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540" activeTab="1"/>
  </bookViews>
  <sheets>
    <sheet name="Sheet1" sheetId="2" r:id="rId1"/>
    <sheet name="积分兑换明细表" sheetId="3" r:id="rId2"/>
  </sheets>
  <externalReferences>
    <externalReference r:id="rId3"/>
  </externalReferences>
  <definedNames>
    <definedName name="_xlnm._FilterDatabase" localSheetId="0" hidden="1">Sheet1!$A$1:$BE$2594</definedName>
    <definedName name="_xlnm._FilterDatabase" localSheetId="1" hidden="1">积分兑换明细表!$A$2:$BG$2</definedName>
  </definedNames>
  <calcPr calcId="125725"/>
</workbook>
</file>

<file path=xl/calcChain.xml><?xml version="1.0" encoding="utf-8"?>
<calcChain xmlns="http://schemas.openxmlformats.org/spreadsheetml/2006/main">
  <c r="L52" i="3"/>
  <c r="H52"/>
  <c r="L51"/>
  <c r="H51"/>
  <c r="L50"/>
  <c r="H50"/>
  <c r="L49"/>
  <c r="H49"/>
  <c r="L48"/>
  <c r="H48"/>
  <c r="L47"/>
  <c r="H47"/>
  <c r="H46"/>
  <c r="H45"/>
  <c r="N44"/>
  <c r="M44"/>
  <c r="H44"/>
  <c r="N43"/>
  <c r="M43"/>
  <c r="H43"/>
  <c r="N42"/>
  <c r="M42"/>
  <c r="H42"/>
  <c r="N41"/>
  <c r="M41"/>
  <c r="H41"/>
  <c r="L40"/>
  <c r="H40"/>
  <c r="L39"/>
  <c r="H39"/>
  <c r="L38"/>
  <c r="H38"/>
  <c r="L37"/>
  <c r="H37"/>
  <c r="L36"/>
  <c r="H36"/>
  <c r="L35"/>
  <c r="H35"/>
  <c r="L34"/>
  <c r="H34"/>
  <c r="L33"/>
  <c r="H33"/>
  <c r="N32"/>
  <c r="M32"/>
  <c r="H32"/>
  <c r="N31"/>
  <c r="M31"/>
  <c r="H31"/>
  <c r="N30"/>
  <c r="M30"/>
  <c r="H30"/>
  <c r="H29"/>
  <c r="N28"/>
  <c r="M28"/>
  <c r="H28"/>
  <c r="L27"/>
  <c r="H27"/>
  <c r="L26"/>
  <c r="H26"/>
  <c r="L25"/>
  <c r="H25"/>
  <c r="L24"/>
  <c r="H24"/>
  <c r="H23"/>
  <c r="L22"/>
  <c r="H22"/>
  <c r="N21"/>
  <c r="M21"/>
  <c r="H21"/>
  <c r="L20"/>
  <c r="H20"/>
  <c r="L19"/>
  <c r="H19"/>
  <c r="L18"/>
  <c r="H18"/>
  <c r="L17"/>
  <c r="H17"/>
  <c r="N16"/>
  <c r="M16"/>
  <c r="H16"/>
  <c r="N15"/>
  <c r="M15"/>
  <c r="H15"/>
  <c r="N14"/>
  <c r="M14"/>
  <c r="H14"/>
  <c r="N13"/>
  <c r="M13"/>
  <c r="H13"/>
  <c r="N12"/>
  <c r="M12"/>
  <c r="H12"/>
  <c r="N11"/>
  <c r="M11"/>
  <c r="H11"/>
  <c r="N10"/>
  <c r="M10"/>
  <c r="H10"/>
  <c r="N9"/>
  <c r="M9"/>
  <c r="H9"/>
  <c r="L8"/>
  <c r="H8"/>
  <c r="L7"/>
  <c r="H7"/>
  <c r="L6"/>
  <c r="H6"/>
  <c r="L5"/>
  <c r="H5"/>
  <c r="L4"/>
  <c r="H4"/>
  <c r="L3"/>
  <c r="H3"/>
  <c r="X57" i="2"/>
  <c r="X56"/>
  <c r="AC53"/>
  <c r="AB53"/>
  <c r="Z52"/>
  <c r="Y52"/>
  <c r="Z51"/>
  <c r="Y51"/>
  <c r="Z50"/>
  <c r="Y50"/>
  <c r="Z49"/>
  <c r="Y49"/>
  <c r="Z48"/>
  <c r="Y48"/>
  <c r="Z47"/>
  <c r="Y47"/>
  <c r="Z46"/>
  <c r="Y46"/>
  <c r="Z45"/>
  <c r="Y45"/>
  <c r="Z44"/>
  <c r="Y44"/>
  <c r="Z43"/>
  <c r="Y43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X5"/>
  <c r="X4"/>
  <c r="X3"/>
  <c r="X2"/>
</calcChain>
</file>

<file path=xl/sharedStrings.xml><?xml version="1.0" encoding="utf-8"?>
<sst xmlns="http://schemas.openxmlformats.org/spreadsheetml/2006/main" count="75422" uniqueCount="10450">
  <si>
    <t>货品ID</t>
  </si>
  <si>
    <t>通用名</t>
  </si>
  <si>
    <t>生产厂家</t>
  </si>
  <si>
    <t>规格</t>
  </si>
  <si>
    <t>单位</t>
  </si>
  <si>
    <t>大类ID</t>
  </si>
  <si>
    <t>大类名</t>
  </si>
  <si>
    <t>中类ID</t>
  </si>
  <si>
    <t>中类名</t>
  </si>
  <si>
    <t>小类ID</t>
  </si>
  <si>
    <t>小类名</t>
  </si>
  <si>
    <t>竟销品标识</t>
  </si>
  <si>
    <t>积分</t>
  </si>
  <si>
    <t>经营目录标识</t>
  </si>
  <si>
    <t>经营属性分类</t>
  </si>
  <si>
    <t>季节性标识</t>
  </si>
  <si>
    <t>OTC/RX标识</t>
  </si>
  <si>
    <t>末次进价</t>
  </si>
  <si>
    <t>供应商id</t>
  </si>
  <si>
    <t>供应商名</t>
  </si>
  <si>
    <t>零售均价</t>
  </si>
  <si>
    <t>最高零售价</t>
  </si>
  <si>
    <t>库存数量</t>
  </si>
  <si>
    <t>毛利额</t>
  </si>
  <si>
    <t>毛利率</t>
  </si>
  <si>
    <t>禁请标识</t>
  </si>
  <si>
    <t>货品状态</t>
  </si>
  <si>
    <t>门店禁请数量</t>
  </si>
  <si>
    <t>公司库存</t>
  </si>
  <si>
    <t>仓库库存</t>
  </si>
  <si>
    <t>门店库存</t>
  </si>
  <si>
    <t>有库存的门店数量</t>
  </si>
  <si>
    <t>90天销售</t>
  </si>
  <si>
    <t>90天有销售的门店数量</t>
  </si>
  <si>
    <t>配置属性</t>
  </si>
  <si>
    <t>基本配置数量</t>
  </si>
  <si>
    <t>存储条件</t>
  </si>
  <si>
    <t>条码</t>
  </si>
  <si>
    <t>商品名</t>
  </si>
  <si>
    <t>美团价格</t>
  </si>
  <si>
    <t>饿了么价格</t>
  </si>
  <si>
    <t>京东价格</t>
  </si>
  <si>
    <t>商品属性</t>
  </si>
  <si>
    <t>4+7带量品种</t>
  </si>
  <si>
    <t>中标品种</t>
  </si>
  <si>
    <t>国谈品种</t>
  </si>
  <si>
    <t>院外定点品种</t>
  </si>
  <si>
    <t>疗程盒数</t>
  </si>
  <si>
    <t>退货标识</t>
  </si>
  <si>
    <t>批准文号</t>
  </si>
  <si>
    <t>经营类别</t>
  </si>
  <si>
    <t>最低限价</t>
  </si>
  <si>
    <t>国抽品种</t>
  </si>
  <si>
    <t>手工最低限价标识</t>
  </si>
  <si>
    <t>最低零售价</t>
  </si>
  <si>
    <t>提质新品标识</t>
  </si>
  <si>
    <t>,</t>
  </si>
  <si>
    <t>维生素C含片</t>
  </si>
  <si>
    <t>江苏艾兰得营养品有限公司</t>
  </si>
  <si>
    <t xml:space="preserve">0.65gx30片草莓味
</t>
  </si>
  <si>
    <t>盒</t>
  </si>
  <si>
    <t>保健食品</t>
  </si>
  <si>
    <t>补充维生素类保健食品</t>
  </si>
  <si>
    <t>补充维C类保健食品</t>
  </si>
  <si>
    <t>高毛品</t>
  </si>
  <si>
    <t>零售目录</t>
  </si>
  <si>
    <t>在营</t>
  </si>
  <si>
    <t>快销商品</t>
  </si>
  <si>
    <t>苏州瑞康生物科技有限公司</t>
  </si>
  <si>
    <t>一级</t>
  </si>
  <si>
    <t/>
  </si>
  <si>
    <t>6922286129883</t>
  </si>
  <si>
    <t>卫食健字(1998)第254号</t>
  </si>
  <si>
    <t>B族维生素泡腾片（汤臣倍健)</t>
  </si>
  <si>
    <t>汤臣倍健股份有限公司</t>
  </si>
  <si>
    <t>72g(4.0gx18片)</t>
  </si>
  <si>
    <t>瓶</t>
  </si>
  <si>
    <t>其他补充维生素类保健食品</t>
  </si>
  <si>
    <t>常规商品</t>
  </si>
  <si>
    <t xml:space="preserve">重庆康智母婴用品有限公司 </t>
  </si>
  <si>
    <t>6940863614317</t>
  </si>
  <si>
    <t>食健备G201844000851</t>
  </si>
  <si>
    <t>臂式电子血压计</t>
  </si>
  <si>
    <t>深圳市爱立康医疗股份有限公司</t>
  </si>
  <si>
    <t>AES-U281</t>
  </si>
  <si>
    <t>台</t>
  </si>
  <si>
    <t>医疗器械</t>
  </si>
  <si>
    <t>检测器材</t>
  </si>
  <si>
    <t>血压计类</t>
  </si>
  <si>
    <t>四川省德盛堂健康医械连锁有限公司</t>
  </si>
  <si>
    <t>三级</t>
  </si>
  <si>
    <t>6970906310098</t>
  </si>
  <si>
    <t>粤械注准20182071146</t>
  </si>
  <si>
    <t>无上艾抑菌粉（老北京草本足浴包）</t>
  </si>
  <si>
    <t>大艾实业有限公司</t>
  </si>
  <si>
    <t>15gx15包</t>
  </si>
  <si>
    <t>消毒产品</t>
  </si>
  <si>
    <t>其它功能消毒用品</t>
  </si>
  <si>
    <t>成都瑞欣科技有限公司</t>
  </si>
  <si>
    <t>6972748870082</t>
  </si>
  <si>
    <t>（豫）卫消证字（2019）第0021号</t>
  </si>
  <si>
    <t>电子血压计(臂式)</t>
  </si>
  <si>
    <t>可孚医疗科技股份有限公司</t>
  </si>
  <si>
    <t xml:space="preserve">KF-65B
</t>
  </si>
  <si>
    <t>川太极特殊目录</t>
  </si>
  <si>
    <t>成都科泓医疗器械有限公司</t>
  </si>
  <si>
    <t>不配（郊县）</t>
  </si>
  <si>
    <t xml:space="preserve">6950715595855    
</t>
  </si>
  <si>
    <t xml:space="preserve">湘械注准20162200322
</t>
  </si>
  <si>
    <t>手腕式电子血压计</t>
  </si>
  <si>
    <t>深圳市捷美瑞科技有限公司</t>
  </si>
  <si>
    <t>W02佳捷Ⅱ型</t>
  </si>
  <si>
    <t>非竟销品</t>
  </si>
  <si>
    <t>四川弗佑斯贸易有限公司</t>
  </si>
  <si>
    <t>四级</t>
  </si>
  <si>
    <t>6927709422152</t>
  </si>
  <si>
    <t>粤械注准20142070317</t>
  </si>
  <si>
    <t>生理性海水鼻腔喷雾器（雷特伯恩）</t>
  </si>
  <si>
    <t>浙江朗柯生物工程有限公司</t>
  </si>
  <si>
    <t>30mL（0-5岁）</t>
  </si>
  <si>
    <t>家庭常备器械</t>
  </si>
  <si>
    <t>鼻炎/鼻腔喷雾器</t>
  </si>
  <si>
    <t>成都盛世朗柯医药科技有限责任公司</t>
  </si>
  <si>
    <t>6938208600224</t>
  </si>
  <si>
    <t>浙械注准20172140882</t>
  </si>
  <si>
    <t>无上艾抑菌粉（草本除螨包）</t>
  </si>
  <si>
    <t>15gx5包</t>
  </si>
  <si>
    <t>6972748870136</t>
  </si>
  <si>
    <t>（豫）卫消证字（2019)第0021号</t>
  </si>
  <si>
    <t>口腔溃疡含漱液(默氏)</t>
  </si>
  <si>
    <t>湖南德禧医疗科技有限公司</t>
  </si>
  <si>
    <t>200ml</t>
  </si>
  <si>
    <t>其他家庭常备器械类</t>
  </si>
  <si>
    <t>四川和润道商贸有限公司</t>
  </si>
  <si>
    <t>6938903220406</t>
  </si>
  <si>
    <t>湘械注准20182630030</t>
  </si>
  <si>
    <t>医用电子体温计</t>
  </si>
  <si>
    <t>广州市倍尔康医疗器械有限公司</t>
  </si>
  <si>
    <t>DT007</t>
  </si>
  <si>
    <t>支</t>
  </si>
  <si>
    <t>体温计类</t>
  </si>
  <si>
    <t>不配</t>
  </si>
  <si>
    <t>6947656111381</t>
  </si>
  <si>
    <t>粤械注准20152070664</t>
  </si>
  <si>
    <t>血糖仪套装</t>
  </si>
  <si>
    <t>长沙三诺生物传感技术有限公司</t>
  </si>
  <si>
    <t>安稳+血糖仪+50支试纸+50个采血针</t>
  </si>
  <si>
    <t>套</t>
  </si>
  <si>
    <t>血糖仪类</t>
  </si>
  <si>
    <t>6934175037575</t>
  </si>
  <si>
    <t>湘械注准20162220328/湘械注准20152400113</t>
  </si>
  <si>
    <t>鼻腔护理器</t>
  </si>
  <si>
    <t>北京宝恩科技有限公司</t>
  </si>
  <si>
    <t>50ml</t>
  </si>
  <si>
    <t>成都恩健商贸有限公司</t>
  </si>
  <si>
    <t>6935969400018</t>
  </si>
  <si>
    <t>京械注准20162540534</t>
  </si>
  <si>
    <t>百合康牌钙维生素D软胶囊</t>
  </si>
  <si>
    <t>威海百合生物技术股份有限公司</t>
  </si>
  <si>
    <t>60g（1000mgx60粒）</t>
  </si>
  <si>
    <t>成都康运来生物科技有限公司</t>
  </si>
  <si>
    <t>6901709704586</t>
  </si>
  <si>
    <t>食健备G201937000017</t>
  </si>
  <si>
    <t>棉片</t>
  </si>
  <si>
    <t>稳健医疗（天门）有限公司</t>
  </si>
  <si>
    <t>I型 15cmx20cm80片/包</t>
  </si>
  <si>
    <t>包</t>
  </si>
  <si>
    <t>消毒棉片类</t>
  </si>
  <si>
    <t>四川橡果贸易有限公司</t>
  </si>
  <si>
    <t>二级</t>
  </si>
  <si>
    <t>6941094065428</t>
  </si>
  <si>
    <t>鄂天械备20190001号</t>
  </si>
  <si>
    <t>是</t>
  </si>
  <si>
    <t>维生素C泡腾片</t>
  </si>
  <si>
    <t>联邦制药厂有限公司</t>
  </si>
  <si>
    <t>1gx15片(黑加仑子口味)</t>
  </si>
  <si>
    <t>中西成药</t>
  </si>
  <si>
    <t>维生素矿物质补充药</t>
  </si>
  <si>
    <t>补维生素C类药</t>
  </si>
  <si>
    <t>OTC</t>
  </si>
  <si>
    <t>四川九州通医药有限公司</t>
  </si>
  <si>
    <t>4897005960202</t>
  </si>
  <si>
    <t>HC20150045</t>
  </si>
  <si>
    <t>金桂花除臭液</t>
  </si>
  <si>
    <t>桂林市高乐医药保健品有限公司</t>
  </si>
  <si>
    <t>20ml</t>
  </si>
  <si>
    <t>化妆品</t>
  </si>
  <si>
    <t>功能性化妆品</t>
  </si>
  <si>
    <t>祛臭止汗类</t>
  </si>
  <si>
    <t>春夏商品</t>
  </si>
  <si>
    <t>6934798500050</t>
  </si>
  <si>
    <t>国妆特字G20100377</t>
  </si>
  <si>
    <t>东莞一测科技有限公司</t>
  </si>
  <si>
    <t>BA-803</t>
  </si>
  <si>
    <t>成都金同兴业科技有限公司</t>
  </si>
  <si>
    <t>不配（营运部满赠活动需求）</t>
  </si>
  <si>
    <t>粤械注准20172070319</t>
  </si>
  <si>
    <t>医用护理垫（看护垫）</t>
  </si>
  <si>
    <t>奥美医疗用品股份有限公司</t>
  </si>
  <si>
    <t>42cmx15.5cmx3片 超长夜用型Ⅱ型</t>
  </si>
  <si>
    <t>孕婴/女性器械类</t>
  </si>
  <si>
    <t>护理垫类</t>
  </si>
  <si>
    <t>四川合力泰科技有限公司</t>
  </si>
  <si>
    <t>6941558011879</t>
  </si>
  <si>
    <t>鄂宜械备20150030号</t>
  </si>
  <si>
    <t>肠炎宁片</t>
  </si>
  <si>
    <t>江西康恩贝中药有限公司</t>
  </si>
  <si>
    <t>0.42gx12片x3板(薄膜衣)</t>
  </si>
  <si>
    <t>胃肠道药</t>
  </si>
  <si>
    <t>急慢性肠炎用药</t>
  </si>
  <si>
    <t>四川合纵药易购医药股份有限公司</t>
  </si>
  <si>
    <t>6946572600153</t>
  </si>
  <si>
    <t>国药准字Z36020518</t>
  </si>
  <si>
    <t>三鞭补酒</t>
  </si>
  <si>
    <t>烟台中亚医药保健酒有限公司</t>
  </si>
  <si>
    <t>125ml玻璃瓶</t>
  </si>
  <si>
    <t>滋补营养药</t>
  </si>
  <si>
    <t>滋补药酒</t>
  </si>
  <si>
    <t>6909632000492</t>
  </si>
  <si>
    <t>国药准字Z37020972</t>
  </si>
  <si>
    <t>1gx15片（鲜橙口味）</t>
  </si>
  <si>
    <t>成都西部医药经营有限公司</t>
  </si>
  <si>
    <t>4897005960189</t>
  </si>
  <si>
    <t>HC20150047</t>
  </si>
  <si>
    <t>牙科洁治器</t>
  </si>
  <si>
    <t>青岛爱蓓泽医疗有限公司</t>
  </si>
  <si>
    <t>JZJ-JZQ-B 70mmx40支</t>
  </si>
  <si>
    <t>未申报目录</t>
  </si>
  <si>
    <t>6920631294514</t>
  </si>
  <si>
    <t>鲁青械备20180405号</t>
  </si>
  <si>
    <t>8片（24cmx15.5cm 日用型Ⅱ型）</t>
  </si>
  <si>
    <t>6941558009449</t>
  </si>
  <si>
    <t>江苏鱼跃凯立特生物科技有限公司</t>
  </si>
  <si>
    <t>血糖仪305A+血糖试条100片+一次性末梢采血针100支</t>
  </si>
  <si>
    <t>6933257917125</t>
  </si>
  <si>
    <t>苏械注准20172220309 苏械注准20162400064 津械注准20192220126</t>
  </si>
  <si>
    <t>安易型血糖仪+安易型试条100支+采血针50支x2盒</t>
  </si>
  <si>
    <t>6934175086771</t>
  </si>
  <si>
    <t>湘械注准20172220337 湘械注准20162400156 津械注准20192220126</t>
  </si>
  <si>
    <t>复方熊胆薄荷含片(熊胆舒喉片)</t>
  </si>
  <si>
    <t>太极集团重庆桐君阁药厂有限公司</t>
  </si>
  <si>
    <t>8片x2板</t>
  </si>
  <si>
    <t>呼吸系统用药</t>
  </si>
  <si>
    <t>咽炎扁桃体炎用药</t>
  </si>
  <si>
    <t>6902329019524</t>
  </si>
  <si>
    <t>国药准字H50021952</t>
  </si>
  <si>
    <t>生理性海水鼻腔喷雾器</t>
  </si>
  <si>
    <t>52ml</t>
  </si>
  <si>
    <t>6938208600613</t>
  </si>
  <si>
    <t>汤臣倍健钙维生素D维生素K软胶囊</t>
  </si>
  <si>
    <t>60g(1000mgx60粒)</t>
  </si>
  <si>
    <t>补钙类保健食品</t>
  </si>
  <si>
    <t>重庆康微药业有限公司</t>
  </si>
  <si>
    <t>6940863622442</t>
  </si>
  <si>
    <t>食健备G201744000250</t>
  </si>
  <si>
    <t>6938208600217</t>
  </si>
  <si>
    <t>维生素C咀嚼片</t>
  </si>
  <si>
    <t>西南药业股份有限公司</t>
  </si>
  <si>
    <t>100mgx60片</t>
  </si>
  <si>
    <t>6911641002466</t>
  </si>
  <si>
    <t>国药准字H50021784</t>
  </si>
  <si>
    <t>维生素AD滴剂(胶囊型)</t>
  </si>
  <si>
    <t>青岛双鲸药业股份有限公司</t>
  </si>
  <si>
    <t>10粒x5板(一岁以下/VA1500:VD500）</t>
  </si>
  <si>
    <t>儿科疾病用药</t>
  </si>
  <si>
    <t>儿童微量元素缺乏用药</t>
  </si>
  <si>
    <t>四川省杏杰医药有限公司</t>
  </si>
  <si>
    <t>6920991410074</t>
  </si>
  <si>
    <t>国药准字H37023926</t>
  </si>
  <si>
    <t>医用护理垫</t>
  </si>
  <si>
    <t>稳健医疗（黄冈）有限公司</t>
  </si>
  <si>
    <t>HGWJ-111245mmx70mmx10片</t>
  </si>
  <si>
    <t>6941094058635</t>
  </si>
  <si>
    <t>鄂黄冈械备20210043号</t>
  </si>
  <si>
    <t>否</t>
  </si>
  <si>
    <t>10粒x5板(一岁以上/VA2000:VD700）</t>
  </si>
  <si>
    <t>6920991410081</t>
  </si>
  <si>
    <t>国药准字H37023927</t>
  </si>
  <si>
    <t>玄麦甘桔颗粒</t>
  </si>
  <si>
    <t>太极集团四川绵阳制药有限公司</t>
  </si>
  <si>
    <t>10gx20袋</t>
  </si>
  <si>
    <t>袋</t>
  </si>
  <si>
    <t>清热药</t>
  </si>
  <si>
    <t>清热泻火药</t>
  </si>
  <si>
    <t>6922195930112</t>
  </si>
  <si>
    <t>国药准字Z51020471</t>
  </si>
  <si>
    <t>多维元素片（21）</t>
  </si>
  <si>
    <t>江西南昌桑海制药有限责任公司（原:江西南昌桑海制药厂）</t>
  </si>
  <si>
    <t>90片</t>
  </si>
  <si>
    <t>补多种维生素类药</t>
  </si>
  <si>
    <t>四川江中粤通医药有限公司</t>
  </si>
  <si>
    <t>6911672042912</t>
  </si>
  <si>
    <t>国药准字H20003790</t>
  </si>
  <si>
    <t>维满C维生素C咀嚼片（百香果味）</t>
  </si>
  <si>
    <t>46.8g(780mgx60片)</t>
  </si>
  <si>
    <t>6940863620110</t>
  </si>
  <si>
    <t>食健备G202044002129</t>
  </si>
  <si>
    <t>医用液体敷料贴（原透明质酸钠皮肤保湿贴）</t>
  </si>
  <si>
    <t>山东义才和锐生物技术有限公司</t>
  </si>
  <si>
    <t>25gx5片（脸部护理型）</t>
  </si>
  <si>
    <t>6971811010523</t>
  </si>
  <si>
    <t>鲁宁械备20190040号</t>
  </si>
  <si>
    <t>迅必诺@抑菌漱口水</t>
  </si>
  <si>
    <t>江苏恩为众心生物医药有限公司</t>
  </si>
  <si>
    <t>15mlx14条(温柔樱花x7+淡雅茉莉x7)</t>
  </si>
  <si>
    <t>6972077371403</t>
  </si>
  <si>
    <t>夏桑菊颗粒</t>
  </si>
  <si>
    <t>抗感冒药</t>
  </si>
  <si>
    <t>风热感冒药</t>
  </si>
  <si>
    <t>6922195932413</t>
  </si>
  <si>
    <t>国药准字Z51020235</t>
  </si>
  <si>
    <t>护家卫士消毒液</t>
  </si>
  <si>
    <t>四川护家卫士生物医药科技有限公司</t>
  </si>
  <si>
    <t>500ml</t>
  </si>
  <si>
    <t>消毒剂类</t>
  </si>
  <si>
    <t>其他消毒剂类</t>
  </si>
  <si>
    <t>罗达萌蒂（成都）生物医药科技有限公司</t>
  </si>
  <si>
    <t>6974347020165</t>
  </si>
  <si>
    <t>吉林恒金药业股份有限公司</t>
  </si>
  <si>
    <t>80片</t>
  </si>
  <si>
    <t>成都市云集药业有限公司</t>
  </si>
  <si>
    <t>不配（万通门店定点）</t>
  </si>
  <si>
    <t>6934936902111</t>
  </si>
  <si>
    <t>国药准字H20054102</t>
  </si>
  <si>
    <t>蜂蜜</t>
  </si>
  <si>
    <t>江苏联环颐和堂中药有限公司</t>
  </si>
  <si>
    <t>125g(洋槐)</t>
  </si>
  <si>
    <t>中药材及中药饮片</t>
  </si>
  <si>
    <t>包装类中药</t>
  </si>
  <si>
    <t>蜂蜜类</t>
  </si>
  <si>
    <t>6974698272886</t>
  </si>
  <si>
    <t>天马（安徽）国药科技股份有限公司</t>
  </si>
  <si>
    <t>128g（百花蜜）</t>
  </si>
  <si>
    <t>6953479326802</t>
  </si>
  <si>
    <t>128g（椴树蜜）</t>
  </si>
  <si>
    <t>6953479326949</t>
  </si>
  <si>
    <t>128g（金银花蜜)</t>
  </si>
  <si>
    <t>6953479326987</t>
  </si>
  <si>
    <t>128g（洋槐蜜）</t>
  </si>
  <si>
    <t>6953479326956</t>
  </si>
  <si>
    <t>128g(枸杞蜜)</t>
  </si>
  <si>
    <t>6953479326963</t>
  </si>
  <si>
    <t>西洋参</t>
  </si>
  <si>
    <t>重庆中药饮片厂有限公司</t>
  </si>
  <si>
    <t>30g刨片（桐君阁）</t>
  </si>
  <si>
    <t>温里、补益包装类</t>
  </si>
  <si>
    <t>太极集团重庆桐君阁中药保健品有限公司</t>
  </si>
  <si>
    <t>6951024315639</t>
  </si>
  <si>
    <t>菊花破壁饮片</t>
  </si>
  <si>
    <t>中山市中智中药饮片有限公司</t>
  </si>
  <si>
    <t>1gx20袋</t>
  </si>
  <si>
    <t>罐</t>
  </si>
  <si>
    <t>解表、清热包装类</t>
  </si>
  <si>
    <t>滞销</t>
  </si>
  <si>
    <t>中药饮片</t>
  </si>
  <si>
    <t>中山市中智药业集团有限公司</t>
  </si>
  <si>
    <t>6943458402368</t>
  </si>
  <si>
    <t>金银花</t>
  </si>
  <si>
    <t>四川德仁堂中药科技股份有限公司</t>
  </si>
  <si>
    <t>45g</t>
  </si>
  <si>
    <t>6970400784784</t>
  </si>
  <si>
    <t>枸杞子</t>
  </si>
  <si>
    <t>四川永天昌中药饮片有限公司</t>
  </si>
  <si>
    <t>净制 168g（6gx28袋）</t>
  </si>
  <si>
    <t>6973566763617</t>
  </si>
  <si>
    <t>净山楂</t>
  </si>
  <si>
    <t>110g</t>
  </si>
  <si>
    <t>理气、消食包装类</t>
  </si>
  <si>
    <t>6970400784777</t>
  </si>
  <si>
    <t>复方板蓝根颗粒</t>
  </si>
  <si>
    <t>15gx20袋</t>
  </si>
  <si>
    <t>清热解毒药</t>
  </si>
  <si>
    <t>6922195930839</t>
  </si>
  <si>
    <t>国药准字Z51020242</t>
  </si>
  <si>
    <t>6902329044151</t>
  </si>
  <si>
    <t>国药准字Z20054415</t>
  </si>
  <si>
    <t>清洁白燕窝（优选中盏）</t>
  </si>
  <si>
    <t>SUNSHINE REGION SDN BHD</t>
  </si>
  <si>
    <t>500g</t>
  </si>
  <si>
    <t>普通食品</t>
  </si>
  <si>
    <t>贵细食品</t>
  </si>
  <si>
    <t>燕窝类</t>
  </si>
  <si>
    <t>重庆市医药保健品进出口有限公司</t>
  </si>
  <si>
    <t>克唑替尼胶囊</t>
  </si>
  <si>
    <t>德国Pfizer Manufacturing Deutschland GmbH</t>
  </si>
  <si>
    <t>250mgx60粒</t>
  </si>
  <si>
    <t>肿瘤/免疫疾病用药</t>
  </si>
  <si>
    <t>抗肿瘤用药</t>
  </si>
  <si>
    <t>RX</t>
  </si>
  <si>
    <t>不配（旗舰店）</t>
  </si>
  <si>
    <t>赛可瑞</t>
  </si>
  <si>
    <t>度普利尤单抗注射液</t>
  </si>
  <si>
    <t>Sanofi Winthrop Industrie法国</t>
  </si>
  <si>
    <t>300mg（2.0mL)x2支(预充式注射器)</t>
  </si>
  <si>
    <t>皮肤病用药</t>
  </si>
  <si>
    <t>皮炎湿疹用药</t>
  </si>
  <si>
    <t>不配（医院定点十二桥）</t>
  </si>
  <si>
    <t>达必妥</t>
  </si>
  <si>
    <t>S20200017</t>
  </si>
  <si>
    <t>地塞米松玻璃体内植入剂</t>
  </si>
  <si>
    <t>爱尔兰Allergan Pharmaceuicals</t>
  </si>
  <si>
    <t>0.7mg</t>
  </si>
  <si>
    <t>眼科用药</t>
  </si>
  <si>
    <t>其他眼科用药</t>
  </si>
  <si>
    <t>不配（医院品种旗舰店）</t>
  </si>
  <si>
    <t>4897000502421</t>
  </si>
  <si>
    <t>傲迪适</t>
  </si>
  <si>
    <t>国药准字HJ20170377</t>
  </si>
  <si>
    <t>清洁白燕盏（优选大盏）</t>
  </si>
  <si>
    <t>PT.Swift Marketing Sdn.Bhd.</t>
  </si>
  <si>
    <t>100g</t>
  </si>
  <si>
    <t>安顿预警手表</t>
  </si>
  <si>
    <t>北京雪扬科技有限公司</t>
  </si>
  <si>
    <t>AD-4A（古铜金）</t>
  </si>
  <si>
    <t>只</t>
  </si>
  <si>
    <t>日用品</t>
  </si>
  <si>
    <t>其他日用品</t>
  </si>
  <si>
    <t>目录外待经营</t>
  </si>
  <si>
    <t>四川安顿好健康管理有限公司</t>
  </si>
  <si>
    <t>6972713860070</t>
  </si>
  <si>
    <t>特瑞普利单抗注射液</t>
  </si>
  <si>
    <t>上海君实生物医药科技股份有限公司</t>
  </si>
  <si>
    <t>6ml:240mgx1瓶</t>
  </si>
  <si>
    <t>冷链</t>
  </si>
  <si>
    <t>拓益</t>
  </si>
  <si>
    <t>国药准字S20180015</t>
  </si>
  <si>
    <t>白燕窝(燕盏)</t>
  </si>
  <si>
    <t>30g/盒(桐君阁)</t>
  </si>
  <si>
    <t>不配（外销专供）</t>
  </si>
  <si>
    <t>纳米炭混悬注射液</t>
  </si>
  <si>
    <t>重庆莱美药业股份有限公司</t>
  </si>
  <si>
    <t>0.5ml：25mg</t>
  </si>
  <si>
    <t>其他肿瘤/免疫疾病用药</t>
  </si>
  <si>
    <t>不配（院外定点：永康东路、尚贤坊、杏林路、大邑北街店、宝莲路店）</t>
  </si>
  <si>
    <t>国药准字H20073246</t>
  </si>
  <si>
    <t>鹿角胶</t>
  </si>
  <si>
    <t>太极集团甘肃天水羲皇阿胶有限公司</t>
  </si>
  <si>
    <t>120g</t>
  </si>
  <si>
    <t>补气补血药</t>
  </si>
  <si>
    <t>秋冬商品</t>
  </si>
  <si>
    <t>6953385400061</t>
  </si>
  <si>
    <t>国药准字Z62021197</t>
  </si>
  <si>
    <t>枸橼酸托法替布缓释片</t>
  </si>
  <si>
    <t>齐鲁制药有限公司</t>
  </si>
  <si>
    <t>11mgx30片</t>
  </si>
  <si>
    <t>风湿骨病用药</t>
  </si>
  <si>
    <t>风湿类风湿用药</t>
  </si>
  <si>
    <t>不配（特药）</t>
  </si>
  <si>
    <t>6915798006605</t>
  </si>
  <si>
    <t>国药准字H20223241</t>
  </si>
  <si>
    <t>熊胆粉</t>
  </si>
  <si>
    <t>都江堰市中善制药厂</t>
  </si>
  <si>
    <t>0.3gx10瓶</t>
  </si>
  <si>
    <t>其他清热药</t>
  </si>
  <si>
    <t>四川省蜀康药业有限公司</t>
  </si>
  <si>
    <t>6970452450170</t>
  </si>
  <si>
    <t>国药准字Z20000053</t>
  </si>
  <si>
    <t>燕窝（白燕盏）</t>
  </si>
  <si>
    <t>广州正基药业有限公司</t>
  </si>
  <si>
    <t>25g 即炖疏盏</t>
  </si>
  <si>
    <t>安宫牛黄丸</t>
  </si>
  <si>
    <t>北京同仁堂科技发展股份有限公司制药厂</t>
  </si>
  <si>
    <t>3gx2丸(大蜜丸)</t>
  </si>
  <si>
    <t>心脑血管药</t>
  </si>
  <si>
    <t>中风后遗症用药</t>
  </si>
  <si>
    <t>四川省华堂药业有限公司</t>
  </si>
  <si>
    <t>6938706209356</t>
  </si>
  <si>
    <t>国药准字Z11020193</t>
  </si>
  <si>
    <t>麦考酚钠肠溶片</t>
  </si>
  <si>
    <t>成都盛迪医药有限公司</t>
  </si>
  <si>
    <t>0.18gx120片x1瓶</t>
  </si>
  <si>
    <t>不配（医院品种定点培华店）</t>
  </si>
  <si>
    <t>6970071730127</t>
  </si>
  <si>
    <t>瑞易容</t>
  </si>
  <si>
    <t>国药准字H20213232</t>
  </si>
  <si>
    <t>奈妥匹坦帕洛诺司琼胶囊</t>
  </si>
  <si>
    <t>爱尔兰HelsinnBirexPharmaceuticalsLtd</t>
  </si>
  <si>
    <t>奈妥匹坦0.3g:盐酸帕洛诺司琼0.5mgx1粒</t>
  </si>
  <si>
    <t>不配（十二桥）</t>
  </si>
  <si>
    <t>奥康泽</t>
  </si>
  <si>
    <t>H20190046</t>
  </si>
  <si>
    <t>昂丹司琼口溶膜</t>
  </si>
  <si>
    <t>江苏恒瑞医药股份有限公司</t>
  </si>
  <si>
    <t>8mgx1片x10袋</t>
  </si>
  <si>
    <t>6923341207676</t>
  </si>
  <si>
    <t>艾其速</t>
  </si>
  <si>
    <t>国药准字H20223055</t>
  </si>
  <si>
    <t>阿胶（太极天胶）</t>
  </si>
  <si>
    <t>250g</t>
  </si>
  <si>
    <t>6953385400023</t>
  </si>
  <si>
    <t>国药准字Z62021196</t>
  </si>
  <si>
    <t>中药熏蒸仪</t>
  </si>
  <si>
    <t>陕西舒馫医疗器械科技有限公司</t>
  </si>
  <si>
    <t>SX/XZ313C</t>
  </si>
  <si>
    <t>康复理疗器械</t>
  </si>
  <si>
    <t>其他康复理疗器械类</t>
  </si>
  <si>
    <t>不配（光华村）</t>
  </si>
  <si>
    <t>6971533020039</t>
  </si>
  <si>
    <t>陕械注准20182260002</t>
  </si>
  <si>
    <t>百雀羚肌初赋活至臻套装</t>
  </si>
  <si>
    <t>上海百雀羚日用化学有限公司</t>
  </si>
  <si>
    <t>精华水90ml眼霜15g焕颜乳90ml抗皱菁华霜50g</t>
  </si>
  <si>
    <t>品牌专柜化妆品</t>
  </si>
  <si>
    <t>百雀羚系列</t>
  </si>
  <si>
    <t>四川雅妍科技有限责任公司</t>
  </si>
  <si>
    <t>6927006120645</t>
  </si>
  <si>
    <t>(2015)卫妆准字06-XK-0006号</t>
  </si>
  <si>
    <t>静注人免疫球蛋白（pH4）</t>
  </si>
  <si>
    <t>华兰生物工程股份有限公司</t>
  </si>
  <si>
    <t>2.5g（5%50ml）</t>
  </si>
  <si>
    <t>免疫增强剂</t>
  </si>
  <si>
    <t>6916191200034</t>
  </si>
  <si>
    <t>国药准字S10970032</t>
  </si>
  <si>
    <t>阿达木单抗注射液</t>
  </si>
  <si>
    <t>百奥泰生物制药股份有限公司</t>
  </si>
  <si>
    <t>20mg/0.4mlx1支</t>
  </si>
  <si>
    <t>白癜风银屑病用药</t>
  </si>
  <si>
    <t>6972396420042</t>
  </si>
  <si>
    <t>国药准字S20217001</t>
  </si>
  <si>
    <t>安立生坦片</t>
  </si>
  <si>
    <t>浙江华海药业股份有限公司</t>
  </si>
  <si>
    <t>5mgx30片</t>
  </si>
  <si>
    <t>其他心脑血管药</t>
  </si>
  <si>
    <t>不配（定点青龙街、庆云南街、旗舰店）</t>
  </si>
  <si>
    <t>6958439001874</t>
  </si>
  <si>
    <t>国药准字H20193415</t>
  </si>
  <si>
    <t>血糖卡</t>
  </si>
  <si>
    <t>无</t>
  </si>
  <si>
    <t>张</t>
  </si>
  <si>
    <t>七珠健胃茶</t>
  </si>
  <si>
    <t>太极集团重庆中药二厂有限公司</t>
  </si>
  <si>
    <t>3gx30袋</t>
  </si>
  <si>
    <t>健脾益胃中成药</t>
  </si>
  <si>
    <t>6920607120069</t>
  </si>
  <si>
    <t>国药准字Z20026581</t>
  </si>
  <si>
    <t>四川省仁德制药有限公司</t>
  </si>
  <si>
    <t>1克x5瓶/盒</t>
  </si>
  <si>
    <t>otc</t>
  </si>
  <si>
    <t>6923791120013</t>
  </si>
  <si>
    <t>国药准字Z10970112</t>
  </si>
  <si>
    <t>龟甲胶</t>
  </si>
  <si>
    <t>湖北康源药业有限公司</t>
  </si>
  <si>
    <t>天津壹号药业有限公司</t>
  </si>
  <si>
    <t>6930259700304</t>
  </si>
  <si>
    <t>国药准字Z42021917</t>
  </si>
  <si>
    <t>昔倍护特殊医学用途婴儿营养补充剂</t>
  </si>
  <si>
    <t>杭州贝因美母婴营养品有限公司</t>
  </si>
  <si>
    <t>50g(1gx50)</t>
  </si>
  <si>
    <t>特殊医学用途配方食品</t>
  </si>
  <si>
    <t>特殊医学用途婴儿配方食品</t>
  </si>
  <si>
    <t>不配（院外定点：彭州店、花照壁中横街店、北东街店、都江堰问道西路店、长寿路店）</t>
  </si>
  <si>
    <t>6904591016881</t>
  </si>
  <si>
    <t>国食注字TY20190005</t>
  </si>
  <si>
    <t>他达拉非片</t>
  </si>
  <si>
    <t>广东东阳光药业有限公司</t>
  </si>
  <si>
    <t>5mgx28片</t>
  </si>
  <si>
    <t>泌尿生殖系统药</t>
  </si>
  <si>
    <t>性功能障碍用药</t>
  </si>
  <si>
    <t>6930130000981</t>
  </si>
  <si>
    <t>国药准字H20203624</t>
  </si>
  <si>
    <t>电子血压计</t>
  </si>
  <si>
    <t>欧姆龙(大连)有限公司</t>
  </si>
  <si>
    <t>HEM-7206J</t>
  </si>
  <si>
    <t>6927840003623</t>
  </si>
  <si>
    <t>辽械注准20192070081</t>
  </si>
  <si>
    <t>百雀羚水能量焕耀套装</t>
  </si>
  <si>
    <t>美容液90ml+焕颜霜50g+焕颜凝乳90ml</t>
  </si>
  <si>
    <t>6927006112954</t>
  </si>
  <si>
    <t>沪G妆网备字2017014821+沪G妆网备字2017012612+沪G妆网备字2017015550</t>
  </si>
  <si>
    <t>川蛭通络胶囊</t>
  </si>
  <si>
    <t>鲁南厚普制药有限公司</t>
  </si>
  <si>
    <t>0.25gx24粒</t>
  </si>
  <si>
    <t>四级（银河北街）</t>
  </si>
  <si>
    <t>6939420602010</t>
  </si>
  <si>
    <t>国药准字Z20090031</t>
  </si>
  <si>
    <t>健力多氨糖软骨素钙片</t>
  </si>
  <si>
    <t>285.6g(1.02gx100片x2瓶+1.02gx40片x2瓶)</t>
  </si>
  <si>
    <t>6940863611323</t>
  </si>
  <si>
    <t>国食健注G20120048</t>
  </si>
  <si>
    <t>复方阿胶浆</t>
  </si>
  <si>
    <t>东阿阿胶股份有限公司（山东东阿阿胶股份有限公司）</t>
  </si>
  <si>
    <t>20mlx48支(无蔗糖)(OTC装)</t>
  </si>
  <si>
    <t>6939527514636</t>
  </si>
  <si>
    <t>国药准字Z20083345</t>
  </si>
  <si>
    <t>欧姆龙健康医疗株式会社</t>
  </si>
  <si>
    <t>J7136（上臂式）</t>
  </si>
  <si>
    <t>4975479496806</t>
  </si>
  <si>
    <t>欧姆龙</t>
  </si>
  <si>
    <t>国械注进20212070316</t>
  </si>
  <si>
    <t>汤臣倍健DHA藻油软胶囊</t>
  </si>
  <si>
    <t>24g(400mgx60粒)</t>
  </si>
  <si>
    <t>改善记忆类保健食品</t>
  </si>
  <si>
    <t>6940863603779</t>
  </si>
  <si>
    <t>国食健字G20120687</t>
  </si>
  <si>
    <t>索雅狐克露</t>
  </si>
  <si>
    <t>临海市民仙日化厂</t>
  </si>
  <si>
    <t>30ml</t>
  </si>
  <si>
    <t>台州明保商贸有限公司</t>
  </si>
  <si>
    <t>6936194300333</t>
  </si>
  <si>
    <t>国妆特字G20200439</t>
  </si>
  <si>
    <t>韩束墨菊深度补水六件套</t>
  </si>
  <si>
    <t>上海上美化妆品有限公司</t>
  </si>
  <si>
    <t>100ml+175ml+50g+30ml+10gx2</t>
  </si>
  <si>
    <t>韩束系列</t>
  </si>
  <si>
    <t>成都百斯吉贸易有限公司</t>
  </si>
  <si>
    <t>6942700239936</t>
  </si>
  <si>
    <t>沪G妆网备字2019015934</t>
  </si>
  <si>
    <t>克尔牌蛋白粉</t>
  </si>
  <si>
    <t>美国胜天国际集团股份有限公司</t>
  </si>
  <si>
    <t>455g</t>
  </si>
  <si>
    <t>调节免疫类保健食品</t>
  </si>
  <si>
    <t>蛋白质类保健食品</t>
  </si>
  <si>
    <t>893066000097</t>
  </si>
  <si>
    <t>国食健字J20110008</t>
  </si>
  <si>
    <t>大阔海牌深海鱼油软胶囊</t>
  </si>
  <si>
    <t>NatureAll Co.,lnc</t>
  </si>
  <si>
    <t>272g(200粒)</t>
  </si>
  <si>
    <t>改善三高类保健食品</t>
  </si>
  <si>
    <t>其他改善三高类保健食品</t>
  </si>
  <si>
    <t>四级（旗舰店）</t>
  </si>
  <si>
    <t>0674306068851</t>
  </si>
  <si>
    <t>卫进食健字(1997)第078号</t>
  </si>
  <si>
    <t>蛋白粉</t>
  </si>
  <si>
    <t>600g(450g/罐+150g/罐)</t>
  </si>
  <si>
    <t>6940863611224</t>
  </si>
  <si>
    <t>国食健字G20140134</t>
  </si>
  <si>
    <t>腋臭粉</t>
  </si>
  <si>
    <t>河南仲景药业股份有限公司(河南仲景保健药业有限公司)</t>
  </si>
  <si>
    <t>60g</t>
  </si>
  <si>
    <t>腋臭用药</t>
  </si>
  <si>
    <t xml:space="preserve">广东壹号药业有限公司	</t>
  </si>
  <si>
    <t>6906167888021</t>
  </si>
  <si>
    <t>国药准字Z20026598</t>
  </si>
  <si>
    <t>首荟通便胶囊</t>
  </si>
  <si>
    <t>0.35gx12粒</t>
  </si>
  <si>
    <t>通便药</t>
  </si>
  <si>
    <t>6939420600269</t>
  </si>
  <si>
    <t>国药准字Z20150041</t>
  </si>
  <si>
    <t>养生堂蛋白粉</t>
  </si>
  <si>
    <t>养生堂药业有限公司</t>
  </si>
  <si>
    <t>400g(10gx40袋)</t>
  </si>
  <si>
    <t>6910312780672</t>
  </si>
  <si>
    <t>国食健注G20190522</t>
  </si>
  <si>
    <t>蛋白粉(汤臣倍健)</t>
  </si>
  <si>
    <t>450g</t>
  </si>
  <si>
    <t>6940863606329</t>
  </si>
  <si>
    <t>SX/XZ313A</t>
  </si>
  <si>
    <t>6971533020015</t>
  </si>
  <si>
    <t>参竹精片</t>
  </si>
  <si>
    <t>元和药业股份有限公司</t>
  </si>
  <si>
    <t>0.5gx12片x5小盒</t>
  </si>
  <si>
    <t>温补壮阳药</t>
  </si>
  <si>
    <t>6927785130019</t>
  </si>
  <si>
    <t>国药准字Z20080629</t>
  </si>
  <si>
    <t>牙科用毛刷</t>
  </si>
  <si>
    <t>三椒口腔健康股份有限公司</t>
  </si>
  <si>
    <t>振动I型 18cm</t>
  </si>
  <si>
    <t>6922896075259</t>
  </si>
  <si>
    <t>粤汕械备20200005号</t>
  </si>
  <si>
    <t>血蛋白多肽复合饮品</t>
  </si>
  <si>
    <t>上海葡萄王企业有限公司</t>
  </si>
  <si>
    <t>200ml(50mlx4瓶)</t>
  </si>
  <si>
    <t>饮料</t>
  </si>
  <si>
    <t>其他饮料</t>
  </si>
  <si>
    <t>6973213150142</t>
  </si>
  <si>
    <t>HEM-7177（上臂式）</t>
  </si>
  <si>
    <t>6927840004811</t>
  </si>
  <si>
    <t>辽械注准20152070051</t>
  </si>
  <si>
    <t>血糖血尿酸测试仪</t>
  </si>
  <si>
    <t>北京怡成生物电子技术股份有限公司</t>
  </si>
  <si>
    <t>5DU-1型</t>
  </si>
  <si>
    <t>四川百为科技有限公司</t>
  </si>
  <si>
    <t>6914329004578</t>
  </si>
  <si>
    <t>京械注准20172400856</t>
  </si>
  <si>
    <t>汤臣倍健辅酶Q10维生素E软胶囊</t>
  </si>
  <si>
    <t>其他调节免疫类保健食品</t>
  </si>
  <si>
    <t>6940863603571</t>
  </si>
  <si>
    <t>国食健注G20110396</t>
  </si>
  <si>
    <t>奥利司他胶囊</t>
  </si>
  <si>
    <t>山东新时代药业有限公司</t>
  </si>
  <si>
    <t>120mgx24粒</t>
  </si>
  <si>
    <t>减肥用药</t>
  </si>
  <si>
    <t>6924440100417</t>
  </si>
  <si>
    <t>国药准字H20143119</t>
  </si>
  <si>
    <t>还少丹</t>
  </si>
  <si>
    <t>9gx18丸（大蜜丸）</t>
  </si>
  <si>
    <t>滋补脾肾药</t>
  </si>
  <si>
    <t>6902329101892</t>
  </si>
  <si>
    <t>国药准字Z50020189</t>
  </si>
  <si>
    <t>枸橼酸西地那非片</t>
  </si>
  <si>
    <t>广州白云山制药股份有限公司广州白云山制药总厂</t>
  </si>
  <si>
    <t>0.1gx5片</t>
  </si>
  <si>
    <t>6902401045656</t>
  </si>
  <si>
    <t>国药准字H20173090</t>
  </si>
  <si>
    <t>医用红外额温计</t>
  </si>
  <si>
    <t>哈尔滨先德科技发展有限公司</t>
  </si>
  <si>
    <t>GP-100</t>
  </si>
  <si>
    <t>黑械注准20202070055</t>
  </si>
  <si>
    <t>健安适牌水飞蓟葛根丹参片</t>
  </si>
  <si>
    <t>122.4g(1.02gx120片)</t>
  </si>
  <si>
    <t>护肝/解酒类保健食品</t>
  </si>
  <si>
    <t>6940863616694</t>
  </si>
  <si>
    <t>国食健注G20190121</t>
  </si>
  <si>
    <t>医用射线防护喷剂</t>
  </si>
  <si>
    <t>山东健泽医疗科技有限公司</t>
  </si>
  <si>
    <t xml:space="preserve">30ml G型 </t>
  </si>
  <si>
    <t>湖南同仁药业有限公司</t>
  </si>
  <si>
    <t>不配（长寿）</t>
  </si>
  <si>
    <t>健泽达</t>
  </si>
  <si>
    <t>鲁械注准20172310740</t>
  </si>
  <si>
    <t>腕式电子血压计</t>
  </si>
  <si>
    <t>江苏鱼跃医疗设备股份有限公司</t>
  </si>
  <si>
    <t>YE-8600A</t>
  </si>
  <si>
    <t>6933257915503</t>
  </si>
  <si>
    <t>苏械注准20162200403</t>
  </si>
  <si>
    <t>归芪生血颗粒</t>
  </si>
  <si>
    <t>太极集团重庆涪陵制药厂有限公司</t>
  </si>
  <si>
    <t>6gx30袋</t>
  </si>
  <si>
    <t>6918163030212</t>
  </si>
  <si>
    <t>国药准字B20020654</t>
  </si>
  <si>
    <t>血糖仪860+血糖试纸50片+一次性使用末梢采血针50支</t>
  </si>
  <si>
    <t>6975124200558</t>
  </si>
  <si>
    <t>苏械注准20172220309+苏械注准20182400442+津械注准20192220126</t>
  </si>
  <si>
    <t>YE8600AR</t>
  </si>
  <si>
    <t>6933257919372</t>
  </si>
  <si>
    <t>苏械注准20202071591</t>
  </si>
  <si>
    <t>氨糖软骨素钙片</t>
  </si>
  <si>
    <t>180片</t>
  </si>
  <si>
    <t>改善骨质疏松类保健食品</t>
  </si>
  <si>
    <t>6940863609689</t>
  </si>
  <si>
    <t>国食健字G20120048</t>
  </si>
  <si>
    <t>重组人源胶原蛋白阴道敷料</t>
  </si>
  <si>
    <t>山西锦波生物医药股份有限公司</t>
  </si>
  <si>
    <t>10g</t>
  </si>
  <si>
    <t>不配（医院品种庆云南街）</t>
  </si>
  <si>
    <t>6947605700802</t>
  </si>
  <si>
    <t>晋械注准20142640008</t>
  </si>
  <si>
    <t>特定电磁波治疗器</t>
  </si>
  <si>
    <t>重庆市国人医疗器械公司</t>
  </si>
  <si>
    <t>TDP-L-I-3</t>
  </si>
  <si>
    <t>红外线治疗仪</t>
  </si>
  <si>
    <t>重庆市国人医疗器械有限公司</t>
  </si>
  <si>
    <t>渝械注准20182260111</t>
  </si>
  <si>
    <t>HEM-7173（上臂式）</t>
  </si>
  <si>
    <t>6927840004798</t>
  </si>
  <si>
    <t>康麦斯牌卵磷脂胶囊</t>
  </si>
  <si>
    <t>康龙集团公司(Kang Long Group gorp)</t>
  </si>
  <si>
    <t>330g(1650mgx200粒)</t>
  </si>
  <si>
    <t>辅助改善血脂保健食品</t>
  </si>
  <si>
    <t>763052881484</t>
  </si>
  <si>
    <t>卫进食健字(1997)第066号</t>
  </si>
  <si>
    <t>康麦斯牌深海鱼油胶囊</t>
  </si>
  <si>
    <t>274g(1370mgx200粒)</t>
  </si>
  <si>
    <t>763052881453</t>
  </si>
  <si>
    <t>卫进食健字(1997)第061号</t>
  </si>
  <si>
    <t>0.35gx7瓶</t>
  </si>
  <si>
    <t>6923791120259</t>
  </si>
  <si>
    <t>TDP-L-I-6A</t>
  </si>
  <si>
    <t>6922651700013</t>
  </si>
  <si>
    <t>破伤风人免疫球蛋白</t>
  </si>
  <si>
    <t>成都蓉生药业有限公司</t>
  </si>
  <si>
    <t>2.5ml:250IU</t>
  </si>
  <si>
    <t>上药控股四川生物制品有限公司（四川瑞德药业有限公司）</t>
  </si>
  <si>
    <t>6930763608110</t>
  </si>
  <si>
    <t>国药准字S10880001</t>
  </si>
  <si>
    <t>life.space益生菌粉</t>
  </si>
  <si>
    <t>72g(1.5gx20袋x2盒+1.5gx8袋x1盒</t>
  </si>
  <si>
    <t>改善胃肠功能类保健食品</t>
  </si>
  <si>
    <t>改善肠道菌群保健食品</t>
  </si>
  <si>
    <t>6940863618858</t>
  </si>
  <si>
    <t>国食健注G20200058</t>
  </si>
  <si>
    <t>百合康牌蛋白粉</t>
  </si>
  <si>
    <t>400g（10gx40袋）</t>
  </si>
  <si>
    <t>6940539073851</t>
  </si>
  <si>
    <t>国食健注G20110628</t>
  </si>
  <si>
    <t>乳清蛋白固体饮料</t>
  </si>
  <si>
    <t>400g（香草味）</t>
  </si>
  <si>
    <t>固体饮料</t>
  </si>
  <si>
    <t>6940863603052</t>
  </si>
  <si>
    <t>QS440406011112</t>
  </si>
  <si>
    <t>胶原蛋白透明质酸钠粉</t>
  </si>
  <si>
    <t>81g(4.5gx18袋)</t>
  </si>
  <si>
    <t>桶</t>
  </si>
  <si>
    <t>6940863621704</t>
  </si>
  <si>
    <t>国食健注G20210008</t>
  </si>
  <si>
    <t>枸橼酸西地那非片(金戈)</t>
  </si>
  <si>
    <t>50mgx10片</t>
  </si>
  <si>
    <t>6902401045076</t>
  </si>
  <si>
    <t>国药准字H20143255</t>
  </si>
  <si>
    <t>YE650A</t>
  </si>
  <si>
    <t>6933257910201</t>
  </si>
  <si>
    <t>苏械注准20162200402</t>
  </si>
  <si>
    <t>黄芪颗粒</t>
  </si>
  <si>
    <t>四川百利药业有限责任公司</t>
  </si>
  <si>
    <t>4gx60袋（无蔗糖）</t>
  </si>
  <si>
    <t>扶正固本药</t>
  </si>
  <si>
    <t>四级（泸州太极大药房专供）</t>
  </si>
  <si>
    <t>6922321727890</t>
  </si>
  <si>
    <t>国药准字Z20003380</t>
  </si>
  <si>
    <t>酵母重组胶原蛋白凝胶敷料</t>
  </si>
  <si>
    <t>青海创铭医疗器械有限公司</t>
  </si>
  <si>
    <t>50g</t>
  </si>
  <si>
    <t>不配（院外4家门店）</t>
  </si>
  <si>
    <t>6958717878761</t>
  </si>
  <si>
    <t>薇诺娜</t>
  </si>
  <si>
    <t>青械注准20192640003</t>
  </si>
  <si>
    <t>康麦斯牌蜂胶胶囊</t>
  </si>
  <si>
    <t>500mg×60片(30g)</t>
  </si>
  <si>
    <t>蜂王浆类保健食品</t>
  </si>
  <si>
    <t>763052204320</t>
  </si>
  <si>
    <t>国食健字J20040031</t>
  </si>
  <si>
    <t>植恩生物技术股份有限公司</t>
  </si>
  <si>
    <t>60mgx6粒x5板</t>
  </si>
  <si>
    <t>陕西壹号耀方药业有限公司</t>
  </si>
  <si>
    <t>6943063700743</t>
  </si>
  <si>
    <t>国药准字H20133171</t>
  </si>
  <si>
    <t>卓悦蛋白粉</t>
  </si>
  <si>
    <t>惠州市鑫福来实业发展有限公司</t>
  </si>
  <si>
    <t>6939082850095</t>
  </si>
  <si>
    <t>国食健注G20110375</t>
  </si>
  <si>
    <t>盐酸氨基葡萄糖胶囊</t>
  </si>
  <si>
    <t>澳美制药厂</t>
  </si>
  <si>
    <t>0.75gx90粒</t>
  </si>
  <si>
    <t>骨关节炎用药</t>
  </si>
  <si>
    <t>4895013210951</t>
  </si>
  <si>
    <t>HC20140008</t>
  </si>
  <si>
    <t>蜂胶软胶囊(汤臣倍健)</t>
  </si>
  <si>
    <t>广州市佰健生物工程有限公司</t>
  </si>
  <si>
    <t>30g(500mgx60粒)</t>
  </si>
  <si>
    <t>6940863603120</t>
  </si>
  <si>
    <t>国食健字G20050793</t>
  </si>
  <si>
    <t>汤臣倍健角鲨烯软胶囊</t>
  </si>
  <si>
    <t>500mgx100粒</t>
  </si>
  <si>
    <t>改善疲劳类保健食品</t>
  </si>
  <si>
    <t>改善体疲劳保健食品</t>
  </si>
  <si>
    <t>6930159568103</t>
  </si>
  <si>
    <t>国食健字G20050846</t>
  </si>
  <si>
    <t>十全大补酒</t>
  </si>
  <si>
    <t>太极集团浙江东方制药有限公司</t>
  </si>
  <si>
    <t>500mlx2瓶</t>
  </si>
  <si>
    <t>6906257000760</t>
  </si>
  <si>
    <t>批准文号Z33020892</t>
  </si>
  <si>
    <t>康麦斯牌忆立清胶囊</t>
  </si>
  <si>
    <t>698mg×60片</t>
  </si>
  <si>
    <t>763052203347</t>
  </si>
  <si>
    <t>国食健字J20030001</t>
  </si>
  <si>
    <t>0.1gx10瓶</t>
  </si>
  <si>
    <t>6970452450224</t>
  </si>
  <si>
    <t>四物膏</t>
  </si>
  <si>
    <t>怀化正好制药有限公司</t>
  </si>
  <si>
    <t>250gx2瓶</t>
  </si>
  <si>
    <t>6922301301867</t>
  </si>
  <si>
    <t>国药准字Z20026271</t>
  </si>
  <si>
    <t>AES-U251</t>
  </si>
  <si>
    <t>6970906310104</t>
  </si>
  <si>
    <t>关节医用冷敷凝胶（关节部位型）</t>
  </si>
  <si>
    <t>湖北汉方医疗器械有限公司</t>
  </si>
  <si>
    <t>四川民升医药有限公司</t>
  </si>
  <si>
    <t>6974053730020</t>
  </si>
  <si>
    <t>鄂襄阳械备20200139</t>
  </si>
  <si>
    <t>盐酸阿莫罗芬搽剂</t>
  </si>
  <si>
    <t>江苏福邦药业有限公司</t>
  </si>
  <si>
    <t>5%:2.5ml</t>
  </si>
  <si>
    <t>皮癣（真菌感染）用药</t>
  </si>
  <si>
    <t>成都捷为医药有限公司</t>
  </si>
  <si>
    <t>6926078200330</t>
  </si>
  <si>
    <t>楚甲</t>
  </si>
  <si>
    <t>国药准字H20123162</t>
  </si>
  <si>
    <t>压缩式雾化器</t>
  </si>
  <si>
    <t>KF-WHQ-08</t>
  </si>
  <si>
    <t>雾化器</t>
  </si>
  <si>
    <t>6950715595428</t>
  </si>
  <si>
    <t>湘械注准20182080191</t>
  </si>
  <si>
    <t>液体敷料</t>
  </si>
  <si>
    <t>江苏奥普莱医疗用品有限公司</t>
  </si>
  <si>
    <t>30g HAL-F (舒敏修复精华原液）</t>
  </si>
  <si>
    <t>6956097602969</t>
  </si>
  <si>
    <t>苏扬械备20190102号</t>
  </si>
  <si>
    <t>硫酸氨基葡萄糖胶囊</t>
  </si>
  <si>
    <t>信东生技股份有限公司</t>
  </si>
  <si>
    <t>0.25gx180粒</t>
  </si>
  <si>
    <t>4711916017247</t>
  </si>
  <si>
    <t>HC20120038</t>
  </si>
  <si>
    <t>牛初乳粉(汤臣倍健)</t>
  </si>
  <si>
    <t>30g(500mgx60袋)</t>
  </si>
  <si>
    <t>牛初乳类保健食品</t>
  </si>
  <si>
    <t>6940863603168</t>
  </si>
  <si>
    <t>国食健字G20110211</t>
  </si>
  <si>
    <t>气血和胶囊</t>
  </si>
  <si>
    <t>陕西摩美得气血和制药有限公司</t>
  </si>
  <si>
    <t>0.4gx12粒x3板x6袋</t>
  </si>
  <si>
    <t>妇科药</t>
  </si>
  <si>
    <t>月经不调用药</t>
  </si>
  <si>
    <t>湖北亿昊药业有限公司</t>
  </si>
  <si>
    <t>6970588180088</t>
  </si>
  <si>
    <t>国药准字B20020272</t>
  </si>
  <si>
    <t>米诺地尔搽剂</t>
  </si>
  <si>
    <t>山西振东安欣生物制药有限公司</t>
  </si>
  <si>
    <t>60ml(60ml:3g)</t>
  </si>
  <si>
    <t>溢脂脱发用药</t>
  </si>
  <si>
    <t>重庆亿昊药业有限公司</t>
  </si>
  <si>
    <t>门店需求</t>
  </si>
  <si>
    <t>6935455302130</t>
  </si>
  <si>
    <t>国药准字H20060626</t>
  </si>
  <si>
    <t>400g(1000mg×200粒×2瓶)</t>
  </si>
  <si>
    <t>6940863611842</t>
  </si>
  <si>
    <t>百雀羚肌初赋活抚纹精华液</t>
  </si>
  <si>
    <t>6927006118123</t>
  </si>
  <si>
    <t>沪G妆网备字2017011992</t>
  </si>
  <si>
    <t>多维元素片(23)</t>
  </si>
  <si>
    <t>惠氏制药有限公司</t>
  </si>
  <si>
    <t>60片</t>
  </si>
  <si>
    <t>6921361202480</t>
  </si>
  <si>
    <t>国药准字H20050875</t>
  </si>
  <si>
    <t>鲜人参</t>
  </si>
  <si>
    <t>通化禧利参业有限公司</t>
  </si>
  <si>
    <t>4支（约300g）</t>
  </si>
  <si>
    <t>其他贵细食品</t>
  </si>
  <si>
    <t>乐力氨糖软骨素加钙片</t>
  </si>
  <si>
    <t>武汉维奥制药有限公司</t>
  </si>
  <si>
    <t>1.25gx（100+20)片</t>
  </si>
  <si>
    <t>6921731101061</t>
  </si>
  <si>
    <t>国食健注G20110537</t>
  </si>
  <si>
    <t>舒力乐特殊医学用途婴儿乳蛋白部分水解配方食品</t>
  </si>
  <si>
    <t>400g</t>
  </si>
  <si>
    <t>不配(院外定点：彭州店、花照壁中横街店、北东街店、都江堰问道西路店、长寿路店）</t>
  </si>
  <si>
    <t>6904591018151</t>
  </si>
  <si>
    <t>国食注字TY20200006</t>
  </si>
  <si>
    <t>百合康牌DHA藻油亚麻籽油软胶囊</t>
  </si>
  <si>
    <t>30g（0.5gx60粒）</t>
  </si>
  <si>
    <t>6901709706948</t>
  </si>
  <si>
    <t xml:space="preserve">国食健字G20150261
</t>
  </si>
  <si>
    <t>左旋肉碱茶多酚荷叶片</t>
  </si>
  <si>
    <t>73.2g(1220mgx60片)</t>
  </si>
  <si>
    <t>减肥类保健食品</t>
  </si>
  <si>
    <t>6940863605780</t>
  </si>
  <si>
    <t>国食健字G20140206</t>
  </si>
  <si>
    <t>汤臣倍健番茄红素维生素E软胶囊</t>
  </si>
  <si>
    <t>补充维E类保健食品</t>
  </si>
  <si>
    <t>6940863603915</t>
  </si>
  <si>
    <t xml:space="preserve"> </t>
  </si>
  <si>
    <t>国食健字G20130129</t>
  </si>
  <si>
    <t>康麦斯牌牛初乳含片</t>
  </si>
  <si>
    <t>1588.3mg×60片(90g)</t>
  </si>
  <si>
    <t>763052204269</t>
  </si>
  <si>
    <t>国食健字J20040022</t>
  </si>
  <si>
    <t>川大金钟牌破壁灵芝孢子粉</t>
  </si>
  <si>
    <t>成都川大金钟科技有限公司</t>
  </si>
  <si>
    <t>36g（1gx36袋）</t>
  </si>
  <si>
    <t>辅助抑制肿瘤/癌类保健食品</t>
  </si>
  <si>
    <t>成都德仁堂药业有限公司</t>
  </si>
  <si>
    <t>6922354612040</t>
  </si>
  <si>
    <t>国食健字G20140015</t>
  </si>
  <si>
    <t>静心口服液</t>
  </si>
  <si>
    <t>深圳太太药业有限公司</t>
  </si>
  <si>
    <t>15mlx30支(OTC装)</t>
  </si>
  <si>
    <t>滋补安神药</t>
  </si>
  <si>
    <t>6904690197627</t>
  </si>
  <si>
    <t>国药准字B20020088</t>
  </si>
  <si>
    <t>红外额温计</t>
  </si>
  <si>
    <t>AET-R301</t>
  </si>
  <si>
    <t>个</t>
  </si>
  <si>
    <t>6932142500367</t>
  </si>
  <si>
    <t>粤械注准20192071068</t>
  </si>
  <si>
    <t>钙尔奇氨糖软骨素加钙片</t>
  </si>
  <si>
    <t>广东千林健康产业有限公司</t>
  </si>
  <si>
    <t>92g(1gx64片+1gx28片)</t>
  </si>
  <si>
    <t>重庆医药集团四川医药有限公司（四川康百年药业有限公司）</t>
  </si>
  <si>
    <t>6921361200851</t>
  </si>
  <si>
    <t>国食健字G20150025</t>
  </si>
  <si>
    <t>金水宝胶囊</t>
  </si>
  <si>
    <t>江西金水宝制药有限公司(原：江西济民可信金水宝制药有限公司</t>
  </si>
  <si>
    <t>0.33gx9粒x10板x3小盒</t>
  </si>
  <si>
    <t>补肾益肺药</t>
  </si>
  <si>
    <t>重庆央拓医药有限公司</t>
  </si>
  <si>
    <t>6907919020270</t>
  </si>
  <si>
    <t>国药准字Z10890003</t>
  </si>
  <si>
    <t>122.4g(90粒)</t>
  </si>
  <si>
    <t>674306068844</t>
  </si>
  <si>
    <t>奥利司他胶囊(雅塑)</t>
  </si>
  <si>
    <t>0.12gx18粒</t>
  </si>
  <si>
    <t>6943063700125</t>
  </si>
  <si>
    <t>国药准字H20123131</t>
  </si>
  <si>
    <t>红外体温计</t>
  </si>
  <si>
    <t xml:space="preserve">YT-2
</t>
  </si>
  <si>
    <t xml:space="preserve">6933257919693    
</t>
  </si>
  <si>
    <t xml:space="preserve">苏械注准20192070221
</t>
  </si>
  <si>
    <t>医用修复敷料</t>
  </si>
  <si>
    <t>西安汇智医疗集团有限公司</t>
  </si>
  <si>
    <t>HZ(G)-03:80g 涂抹型</t>
  </si>
  <si>
    <t>698177700994</t>
  </si>
  <si>
    <t>陕械注准20182640059</t>
  </si>
  <si>
    <t>25gx6片贴敷型椭圆形（T)T-3</t>
  </si>
  <si>
    <t>6933958216305</t>
  </si>
  <si>
    <t>汤臣倍健胶原蛋白软骨素钙片</t>
  </si>
  <si>
    <t>108g(1200mgx90片)</t>
  </si>
  <si>
    <t>6940863603847</t>
  </si>
  <si>
    <t>国食健注G20120078</t>
  </si>
  <si>
    <t>硅凝胶疤痕敷料</t>
  </si>
  <si>
    <t>浙江隆泰医疗科技股份有限公司</t>
  </si>
  <si>
    <t>1片（4x15cm）</t>
  </si>
  <si>
    <t>浙江康力迪医疗用品有限公司</t>
  </si>
  <si>
    <t>6926365510234</t>
  </si>
  <si>
    <t>浙械注准20142640150</t>
  </si>
  <si>
    <t>硅酮疤痕凝胶</t>
  </si>
  <si>
    <t>苏州乐泰医疗科技有限公司</t>
  </si>
  <si>
    <t>20g</t>
  </si>
  <si>
    <t>6972176590224</t>
  </si>
  <si>
    <t>苏械注准20192140261</t>
  </si>
  <si>
    <t>越橘叶黄素酯β-胡萝卜素软胶囊</t>
  </si>
  <si>
    <t>22.5g（0.5gx45粒）</t>
  </si>
  <si>
    <t>改善视疲劳保健食品</t>
  </si>
  <si>
    <t>6940863609702</t>
  </si>
  <si>
    <t>国食健字G20140244</t>
  </si>
  <si>
    <t>质润复合壬二酸净颜凝露</t>
  </si>
  <si>
    <t>江苏知原药业有限公司</t>
  </si>
  <si>
    <t>30g</t>
  </si>
  <si>
    <t>基础护肤品</t>
  </si>
  <si>
    <t>控油/祛痘类</t>
  </si>
  <si>
    <t>不配（医院品种北东街、培华东路）</t>
  </si>
  <si>
    <t>6909401808106</t>
  </si>
  <si>
    <t>苏G妆网备字2021004453</t>
  </si>
  <si>
    <t>蛋白粉（中老年无糖型)</t>
  </si>
  <si>
    <t>鑫玺生物科技股份有限公司</t>
  </si>
  <si>
    <t>400g(20g/袋×20袋）</t>
  </si>
  <si>
    <t>成都市忠欣商贸有限责任公司</t>
  </si>
  <si>
    <t>6925231201917</t>
  </si>
  <si>
    <t>国食健字G20150473</t>
  </si>
  <si>
    <t>汤臣倍健多种维生素矿物质片（孕妇乳母）</t>
  </si>
  <si>
    <t>111.6g(1.24g×90片)</t>
  </si>
  <si>
    <t>补充多种维生素保健食品</t>
  </si>
  <si>
    <t>6940863613631</t>
  </si>
  <si>
    <t>食健备G201844000997</t>
  </si>
  <si>
    <t>汤臣倍健大豆磷脂软胶囊</t>
  </si>
  <si>
    <t>广州奈梵斯健康产品有限公司</t>
  </si>
  <si>
    <t>168g(700mgx240粒)</t>
  </si>
  <si>
    <t>6940863619794</t>
  </si>
  <si>
    <t>国食健注G20200391</t>
  </si>
  <si>
    <t>婷好牌青春胶囊</t>
  </si>
  <si>
    <t>12g(0.2gx60粒)</t>
  </si>
  <si>
    <t>延缓衰老类保健食品</t>
  </si>
  <si>
    <t>6930159500349</t>
  </si>
  <si>
    <t>卫食健字(2003)第0256号</t>
  </si>
  <si>
    <t>0.4gx36粒x3袋</t>
  </si>
  <si>
    <t>四川宏康医药有限公司</t>
  </si>
  <si>
    <t>6970588181887</t>
  </si>
  <si>
    <t>102g(1.02gx100片)</t>
  </si>
  <si>
    <t>6940863609672</t>
  </si>
  <si>
    <t>月见草油胶丸</t>
  </si>
  <si>
    <t>吉林万通药业有限公司</t>
  </si>
  <si>
    <t>0.3gx160粒</t>
  </si>
  <si>
    <t>抗高血脂-其他类</t>
  </si>
  <si>
    <t>6942656500265</t>
  </si>
  <si>
    <t>国药准字H22025377</t>
  </si>
  <si>
    <t>百雀羚肌初赋活抗皱菁华霜</t>
  </si>
  <si>
    <t>6927006118109</t>
  </si>
  <si>
    <t>沪G妆网备字2017014823</t>
  </si>
  <si>
    <t>200g(1000mgx200粒)</t>
  </si>
  <si>
    <t>6940863611729</t>
  </si>
  <si>
    <t>TDP治疗器</t>
  </si>
  <si>
    <t>TDP-T-I-1</t>
  </si>
  <si>
    <t>6922651700082</t>
  </si>
  <si>
    <t>渝食药管械（准）字2014第2260082号</t>
  </si>
  <si>
    <t>医用静脉曲张压缩袜</t>
  </si>
  <si>
    <t>浙江拓臻医疗科技有限公司</t>
  </si>
  <si>
    <t>Ⅱ级长筒式S</t>
  </si>
  <si>
    <t>护具/辅助/护理类器具</t>
  </si>
  <si>
    <t>其他护具护理类器械</t>
  </si>
  <si>
    <t>成都冀泰医疗器械有限公司</t>
  </si>
  <si>
    <t>6920631291131</t>
  </si>
  <si>
    <t>浙械注准20152640189</t>
  </si>
  <si>
    <t>Ⅱ级长筒式L</t>
  </si>
  <si>
    <t>6920631291148</t>
  </si>
  <si>
    <t>Ⅱ级长筒式M</t>
  </si>
  <si>
    <t>四级（医院门店）</t>
  </si>
  <si>
    <t>雄纠纠牌益康胶囊</t>
  </si>
  <si>
    <t>0.35g/粒x90粒</t>
  </si>
  <si>
    <t>6940863600044</t>
  </si>
  <si>
    <t>国食健字G20050256</t>
  </si>
  <si>
    <t>鱼油软胶囊(汤臣倍健)</t>
  </si>
  <si>
    <t>6940863606053</t>
  </si>
  <si>
    <t>国食健注G20140593</t>
  </si>
  <si>
    <t>康麦斯牌碳酸钙维生素D软胶囊</t>
  </si>
  <si>
    <t>200g（2gx100粒）</t>
  </si>
  <si>
    <t>763052881279</t>
  </si>
  <si>
    <t>卫食健进字(2000)第0013号</t>
  </si>
  <si>
    <t>韩束高保湿弹润乳（K）</t>
  </si>
  <si>
    <t>100ml</t>
  </si>
  <si>
    <t>6970155257397</t>
  </si>
  <si>
    <t>沪G妆网备字2019015930</t>
  </si>
  <si>
    <t>韩束高保湿弹润精华霜（倍润型）(K)</t>
  </si>
  <si>
    <t>6970155257410</t>
  </si>
  <si>
    <t>沪G妆网备字2019015932</t>
  </si>
  <si>
    <t>61.2g(1.02gx60片)</t>
  </si>
  <si>
    <t>6940863616618</t>
  </si>
  <si>
    <t>百雀羚水嫩倍现至尚套装</t>
  </si>
  <si>
    <t>洁面乳95g精华水100ml精华霜50g隔离乳40g</t>
  </si>
  <si>
    <t>6927006112671</t>
  </si>
  <si>
    <t>沪G妆网备字2017018780+沪G妆网备字2017004661+沪G妆网备字2017003990+沪G妆网备字2015023581</t>
  </si>
  <si>
    <t>注吸器</t>
  </si>
  <si>
    <t>青岛图灵生物工程有限公司</t>
  </si>
  <si>
    <t>150ml（Ⅱ型电动吸奶器单泵型）</t>
  </si>
  <si>
    <t>吸奶器类</t>
  </si>
  <si>
    <t>成都三九圣春堂医药科技有限公司</t>
  </si>
  <si>
    <t>6970274542688</t>
  </si>
  <si>
    <t>鲁青械备20160089号</t>
  </si>
  <si>
    <t>鼻腔清洗器</t>
  </si>
  <si>
    <t>江苏泰德医药有限公司</t>
  </si>
  <si>
    <t>180ml/2.7gx30袋</t>
  </si>
  <si>
    <t>四川时代仁通医药有限公司</t>
  </si>
  <si>
    <t>6958405400182</t>
  </si>
  <si>
    <t>苏械注准20162640003</t>
  </si>
  <si>
    <t>乐赛牌植物乳酸菌胶囊</t>
  </si>
  <si>
    <t>合生元(广州)健康产品有限公司</t>
  </si>
  <si>
    <t>9.84g(0.41gx24粒)</t>
  </si>
  <si>
    <t>6972316920331</t>
  </si>
  <si>
    <t>SWISSE斯维诗</t>
  </si>
  <si>
    <t>国食健字G20100220</t>
  </si>
  <si>
    <t>三勒浆牌天天向上片</t>
  </si>
  <si>
    <t>成都三勒浆药业集团四川华美制药有限公司</t>
  </si>
  <si>
    <t>0.33gx48片x4盒</t>
  </si>
  <si>
    <t>6908259010365</t>
  </si>
  <si>
    <t>卫食健字(1998)第227号</t>
  </si>
  <si>
    <t>贝新尔特殊医学用途早产/低出生体重婴儿配方食品</t>
  </si>
  <si>
    <t>6904591018137</t>
  </si>
  <si>
    <t>国食注字TY20190004</t>
  </si>
  <si>
    <t>百合康牌辅酶Q10维生素E软胶囊</t>
  </si>
  <si>
    <t>辅助改善血压保健食品</t>
  </si>
  <si>
    <t>6901709705767</t>
  </si>
  <si>
    <t xml:space="preserve">国食健字G20130837
</t>
  </si>
  <si>
    <t>汤臣倍健葡萄籽维生素C加E片</t>
  </si>
  <si>
    <t>24.6g（410mgx60片）</t>
  </si>
  <si>
    <t>6940863603731</t>
  </si>
  <si>
    <t>国食健字G20130073</t>
  </si>
  <si>
    <t>64g（1.0gx64片）</t>
  </si>
  <si>
    <t>6937064398238</t>
  </si>
  <si>
    <t>钙尔奇</t>
  </si>
  <si>
    <t>盐酸达泊西汀片</t>
  </si>
  <si>
    <t>厦门力卓药业有限公司</t>
  </si>
  <si>
    <t>30mgx5片</t>
  </si>
  <si>
    <t>6974026710202</t>
  </si>
  <si>
    <t>国药准字H20213156</t>
  </si>
  <si>
    <t>破壁灵芝孢子胶囊(川大金钟)</t>
  </si>
  <si>
    <t>30g(250mgx60粒x2瓶)</t>
  </si>
  <si>
    <t>6922354612026</t>
  </si>
  <si>
    <t>国食健字G20040116</t>
  </si>
  <si>
    <t>气血康口服液</t>
  </si>
  <si>
    <t>先声药业有限公司</t>
  </si>
  <si>
    <t>10mlx30支</t>
  </si>
  <si>
    <t>国药准字Z19993378</t>
  </si>
  <si>
    <t>百雀羚肌初赋活紧肤精华水</t>
  </si>
  <si>
    <t>90ml</t>
  </si>
  <si>
    <t>6927006118086</t>
  </si>
  <si>
    <t>沪G妆网备字2017010947</t>
  </si>
  <si>
    <t>医用固定带</t>
  </si>
  <si>
    <t>常熟宜泰特种织造有限公司</t>
  </si>
  <si>
    <t>腰部 81442 XL （硬支撑护腰）</t>
  </si>
  <si>
    <t>纱布/绷带类</t>
  </si>
  <si>
    <t>成都厚德兴业科技有限公司</t>
  </si>
  <si>
    <t>6971991100274</t>
  </si>
  <si>
    <t>苏苏械备20171164号</t>
  </si>
  <si>
    <t>养生堂维生素k2软胶囊</t>
  </si>
  <si>
    <t>杭州养生堂保健品有限公司</t>
  </si>
  <si>
    <t>17.1g（0.38gx45粒）</t>
  </si>
  <si>
    <t>6971519630016</t>
  </si>
  <si>
    <t>食健备G201933000641</t>
  </si>
  <si>
    <t>汤臣倍健β-胡萝卜素软胶囊</t>
  </si>
  <si>
    <t>50g(0.5gx100粒)</t>
  </si>
  <si>
    <t>6940863603106</t>
  </si>
  <si>
    <t>国食健注G20090262</t>
  </si>
  <si>
    <t>玛咖锌淫羊藿胶囊</t>
  </si>
  <si>
    <t>仙乐健康科技股份有限公司</t>
  </si>
  <si>
    <t>64.8g（0.54gx120粒）</t>
  </si>
  <si>
    <t>6924217148796</t>
  </si>
  <si>
    <t>国食健注G20160001</t>
  </si>
  <si>
    <t>液体敷料(洗沐修护套装)</t>
  </si>
  <si>
    <t>福建省海乐威生物工程有限公司</t>
  </si>
  <si>
    <t>涂抹型(沐浴露型500mlx2瓶+洗发水500ml)</t>
  </si>
  <si>
    <t>6951314604740</t>
  </si>
  <si>
    <t>闽榕械备20190035号</t>
  </si>
  <si>
    <t>Ⅱ级中筒式M</t>
  </si>
  <si>
    <t>浙械注准20152090189</t>
  </si>
  <si>
    <t>Ⅱ级中筒式S</t>
  </si>
  <si>
    <t>珍珠美白祛斑霜</t>
  </si>
  <si>
    <t>海南京润珍珠生物技术股份有限公司</t>
  </si>
  <si>
    <t>15gx3盒（珍珠美白祛斑发光礼盒）</t>
  </si>
  <si>
    <t>京润系列</t>
  </si>
  <si>
    <t>6922401180423</t>
  </si>
  <si>
    <t>国妆特字G20192136</t>
  </si>
  <si>
    <t>165g(1650mgx100粒)</t>
  </si>
  <si>
    <t>763052881071</t>
  </si>
  <si>
    <t>137g(1370mgx100粒)</t>
  </si>
  <si>
    <t>763052881248</t>
  </si>
  <si>
    <t>医用红外体温计</t>
  </si>
  <si>
    <t>四川优可得医疗器械有限公司</t>
  </si>
  <si>
    <t>WL-601</t>
  </si>
  <si>
    <t>6959631880007</t>
  </si>
  <si>
    <t>川械注准20202070020</t>
  </si>
  <si>
    <t>医用透明质酸钠修复贴</t>
  </si>
  <si>
    <t>哈尔滨北星药业有限公司</t>
  </si>
  <si>
    <t>MHA-B-T 5贴</t>
  </si>
  <si>
    <t>成都波尼塔健康管理有限公司</t>
  </si>
  <si>
    <t>6974063510292</t>
  </si>
  <si>
    <t>黑械注准20162140023</t>
  </si>
  <si>
    <t>生命一号</t>
  </si>
  <si>
    <t>广东十八宝医药保健品有限公司</t>
  </si>
  <si>
    <t>营养丸:120粒x1瓶x0.218g+口服液:10mlx30支</t>
  </si>
  <si>
    <t>其他改善疲劳类保健食品</t>
  </si>
  <si>
    <t>6915233888896</t>
  </si>
  <si>
    <t>卫食健字（96）第018号</t>
  </si>
  <si>
    <t>钙尔奇钙锌维生素D颗粒</t>
  </si>
  <si>
    <t>120g（4gx30袋）</t>
  </si>
  <si>
    <t>6921361202626</t>
  </si>
  <si>
    <t>食健备G202132000330</t>
  </si>
  <si>
    <t>贝因美特殊医学用途婴儿无乳糖配方食品</t>
  </si>
  <si>
    <t>6904591009739</t>
  </si>
  <si>
    <t>国食注字TY20180001</t>
  </si>
  <si>
    <t>星可能沙棘籽油抑菌剂</t>
  </si>
  <si>
    <t>永丰县海王鑫辰生物科技有限公司</t>
  </si>
  <si>
    <t>10ml</t>
  </si>
  <si>
    <t>卫生用品类</t>
  </si>
  <si>
    <t>抗（抑）菌洗剂</t>
  </si>
  <si>
    <t>不配（院外品种）</t>
  </si>
  <si>
    <t>6972314243333</t>
  </si>
  <si>
    <t>赣卫消证字（2019）第D020号</t>
  </si>
  <si>
    <t>蚕蛾公补片</t>
  </si>
  <si>
    <t>0.23gx12片x6板</t>
  </si>
  <si>
    <t>6902329243493</t>
  </si>
  <si>
    <t>国药准字Z20044349</t>
  </si>
  <si>
    <t>深圳赛保尔生物药业有限公司</t>
  </si>
  <si>
    <t>102g（0.85gx120片）</t>
  </si>
  <si>
    <t>6937588914341</t>
  </si>
  <si>
    <t>国食健字G20090074</t>
  </si>
  <si>
    <t>赖氨酸磷酸氢钙颗粒</t>
  </si>
  <si>
    <t>山西新宝源制药有限公司</t>
  </si>
  <si>
    <t>5gx42包</t>
  </si>
  <si>
    <t>补钙药</t>
  </si>
  <si>
    <t>安徽华人健康医药股份有限公司</t>
  </si>
  <si>
    <t>国药准字H14023847</t>
  </si>
  <si>
    <t>番茄红素软胶囊</t>
  </si>
  <si>
    <t>0.5gx60片</t>
  </si>
  <si>
    <t>6940539077781</t>
  </si>
  <si>
    <t xml:space="preserve">国食健字G20160338
</t>
  </si>
  <si>
    <t>来益牌叶黄素咀嚼片</t>
  </si>
  <si>
    <t>浙江医药股份有限公司新昌制药厂</t>
  </si>
  <si>
    <t>13.5g(450mgx30片)</t>
  </si>
  <si>
    <t>上海维艾乐健康管理有限公司</t>
  </si>
  <si>
    <t>6905806140223</t>
  </si>
  <si>
    <t>国食健注G20130505</t>
  </si>
  <si>
    <t>氨糖软骨素维生素D钙片</t>
  </si>
  <si>
    <t>6922286137628</t>
  </si>
  <si>
    <t>国食健字G20100082</t>
  </si>
  <si>
    <t>康麦斯牌维生素E软胶囊</t>
  </si>
  <si>
    <t>660mgx60粒</t>
  </si>
  <si>
    <t>763052204573</t>
  </si>
  <si>
    <t>国食健字J20040037</t>
  </si>
  <si>
    <t>康麦斯牌芦荟软胶囊</t>
  </si>
  <si>
    <t>1341mgx60s(80.46g)</t>
  </si>
  <si>
    <t>润肠通便类保健食品</t>
  </si>
  <si>
    <t>763052204696</t>
  </si>
  <si>
    <t>国食健字J20040042</t>
  </si>
  <si>
    <t>康麦斯牌多种维生素及矿物质片</t>
  </si>
  <si>
    <t>1360mgx60片</t>
  </si>
  <si>
    <t>763052511435</t>
  </si>
  <si>
    <t>卫食健进字（2003）第0011号</t>
  </si>
  <si>
    <t>9gx20袋（20丸重1克）</t>
  </si>
  <si>
    <t>6902329250170</t>
  </si>
  <si>
    <t>国药准字Z20025017</t>
  </si>
  <si>
    <t>KF-WHQ-07（珍珠白）</t>
  </si>
  <si>
    <t>不配（试销）</t>
  </si>
  <si>
    <t>6950715594100</t>
  </si>
  <si>
    <t>可孚</t>
  </si>
  <si>
    <t>烟台鲁银药业有限公司</t>
  </si>
  <si>
    <t>30mgx6片</t>
  </si>
  <si>
    <t>6972329950066</t>
  </si>
  <si>
    <t>国药准字H20203169</t>
  </si>
  <si>
    <t>天然维生素E软胶囊（养生堂）</t>
  </si>
  <si>
    <t>50g（250mgx200粒）</t>
  </si>
  <si>
    <t>6910312779195</t>
  </si>
  <si>
    <t>卫食健字（2002）第0331号</t>
  </si>
  <si>
    <t>五子衍宗丸</t>
  </si>
  <si>
    <t>10丸x30袋(浓缩丸）</t>
  </si>
  <si>
    <t>6922195913177</t>
  </si>
  <si>
    <t>国药准字Z20060166</t>
  </si>
  <si>
    <t>参芪颗粒</t>
  </si>
  <si>
    <t>10g×12袋×3小盒</t>
  </si>
  <si>
    <t>6922195933137</t>
  </si>
  <si>
    <t>四川绵阳制药</t>
  </si>
  <si>
    <t>国药准字Z20027026</t>
  </si>
  <si>
    <t>百雀羚水能量焕颜霜</t>
  </si>
  <si>
    <t>6927006112831</t>
  </si>
  <si>
    <t>沪G妆网备字2017015550</t>
  </si>
  <si>
    <t>医用促愈功能性敷料</t>
  </si>
  <si>
    <t>吉林省蓝鼎陆和科技有限公司</t>
  </si>
  <si>
    <t>面膜型：5片</t>
  </si>
  <si>
    <t>6927999300024</t>
  </si>
  <si>
    <t>吉械注准20192140055</t>
  </si>
  <si>
    <t>重组胶原蛋白敷料(类人胶原蛋白敷料)(可复美)</t>
  </si>
  <si>
    <t>陕西巨子生物技术有限公司</t>
  </si>
  <si>
    <t>HCD02421椭圆形5片</t>
  </si>
  <si>
    <t>四级（旗舰店 、华油路店）</t>
  </si>
  <si>
    <t>6936860100007</t>
  </si>
  <si>
    <t>陕械注准20152640026</t>
  </si>
  <si>
    <t>归芪生血颗粒(美美)</t>
  </si>
  <si>
    <t>6gx15袋</t>
  </si>
  <si>
    <t>6918163030281</t>
  </si>
  <si>
    <t>百雀羚水能量焕颜凝乳</t>
  </si>
  <si>
    <t>6927006112800</t>
  </si>
  <si>
    <t>沪G妆网备字2015021408</t>
  </si>
  <si>
    <t>清盈焕白假日防晒乳</t>
  </si>
  <si>
    <t>福建片仔癀化妆品有限公司</t>
  </si>
  <si>
    <t>片仔癀系列</t>
  </si>
  <si>
    <t>四川本草堂药业有限公司</t>
  </si>
  <si>
    <t>国妆特字G20210083（原国妆特字G20150072)</t>
  </si>
  <si>
    <t>SWISSE钙维生素D片</t>
  </si>
  <si>
    <t>Swisse Wellness Ply Ltd</t>
  </si>
  <si>
    <t>1.895gx90片</t>
  </si>
  <si>
    <t>9311770601696</t>
  </si>
  <si>
    <t>食健备J201800000024</t>
  </si>
  <si>
    <t>20mgx3片</t>
  </si>
  <si>
    <t>6930130001100</t>
  </si>
  <si>
    <t>国药准字H20203626</t>
  </si>
  <si>
    <t>电子血压计(腕式)</t>
  </si>
  <si>
    <t xml:space="preserve">KF-75B
</t>
  </si>
  <si>
    <t xml:space="preserve">6950715555446    
</t>
  </si>
  <si>
    <t xml:space="preserve">湘械注准20162200323
</t>
  </si>
  <si>
    <t>电子煎药壶</t>
  </si>
  <si>
    <t>潮州市迪高电器有限公司</t>
  </si>
  <si>
    <t>DK-450B/32F</t>
  </si>
  <si>
    <t>家庭常备用品</t>
  </si>
  <si>
    <t>其他家庭常备用品</t>
  </si>
  <si>
    <t>6948926300474</t>
  </si>
  <si>
    <t>腰部81443 XL(透气硬支撑）</t>
  </si>
  <si>
    <t>6971991100229</t>
  </si>
  <si>
    <t>腰部81443 M（透气硬支撑)</t>
  </si>
  <si>
    <t>6971991100205</t>
  </si>
  <si>
    <t>腰部 81443 XXL （透气硬支撑）</t>
  </si>
  <si>
    <t>6971991100236</t>
  </si>
  <si>
    <t>古汉养生精片</t>
  </si>
  <si>
    <t>启迪古汉集团湖南医药有限公司（衡阳市古汉医药有限公司）</t>
  </si>
  <si>
    <t>0.41gx100片</t>
  </si>
  <si>
    <t>滋补肾阴药</t>
  </si>
  <si>
    <t>6902630101130</t>
  </si>
  <si>
    <t>国药准字Z10970128</t>
  </si>
  <si>
    <t>活性炭纤维敷料</t>
  </si>
  <si>
    <t>四川艾医生医疗科技有限公司</t>
  </si>
  <si>
    <t>HXT-4型x10片</t>
  </si>
  <si>
    <t>不配（医院品种新繁店）</t>
  </si>
  <si>
    <t>6971611680100</t>
  </si>
  <si>
    <t>川械注准20212140067</t>
  </si>
  <si>
    <t>汤臣倍健B族维生素片</t>
  </si>
  <si>
    <t>100片（500mg×100片）</t>
  </si>
  <si>
    <t>6940863612535</t>
  </si>
  <si>
    <t>食健备G201744000196</t>
  </si>
  <si>
    <t>汤臣倍健鱼油牛磺酸锌软胶囊</t>
  </si>
  <si>
    <t>45g(500mgx90粒)</t>
  </si>
  <si>
    <t>6940863603205</t>
  </si>
  <si>
    <t>国食健注G20090418</t>
  </si>
  <si>
    <t>铁叶酸片</t>
  </si>
  <si>
    <t>30g（500mgx60片）</t>
  </si>
  <si>
    <t>补充叶酸类保健食品</t>
  </si>
  <si>
    <t>6940863611996</t>
  </si>
  <si>
    <t>食健备G201744000151</t>
  </si>
  <si>
    <t>阿胶益寿口服液</t>
  </si>
  <si>
    <t>黄石飞云制药有限公司</t>
  </si>
  <si>
    <t>20mlx20支</t>
  </si>
  <si>
    <t>三级（门店需求）</t>
  </si>
  <si>
    <t>6921329400118</t>
  </si>
  <si>
    <t>国药准字Z42021599</t>
  </si>
  <si>
    <t>非布司他片</t>
  </si>
  <si>
    <t>安斯泰来制药(中国)有限公司</t>
  </si>
  <si>
    <t>40mgx14片</t>
  </si>
  <si>
    <t>痛风用药</t>
  </si>
  <si>
    <t>6922111004200</t>
  </si>
  <si>
    <t>国药准字J20180085</t>
  </si>
  <si>
    <t>康麦斯牌美康宁（褪黑素）片</t>
  </si>
  <si>
    <t>300mgx60片</t>
  </si>
  <si>
    <t>改善睡眠类保健食品</t>
  </si>
  <si>
    <t>763052881286</t>
  </si>
  <si>
    <t>卫进食健字(1997)第062号</t>
  </si>
  <si>
    <t>透明质酸修护生物敷料</t>
  </si>
  <si>
    <t>海南众康悦医疗器械有限公司</t>
  </si>
  <si>
    <t>R型：30g</t>
  </si>
  <si>
    <t>6971726431055</t>
  </si>
  <si>
    <t>琼械注准20182640006</t>
  </si>
  <si>
    <t>R型：50g</t>
  </si>
  <si>
    <t>6971726431062</t>
  </si>
  <si>
    <t>韩束墨菊深度滋润眼霜</t>
  </si>
  <si>
    <t>苏州工业园区黎姿化妆品有限公司</t>
  </si>
  <si>
    <t>6942700239639</t>
  </si>
  <si>
    <t>苏G妆网备字2019004758</t>
  </si>
  <si>
    <t>百雀羚水能量焕颜美容液</t>
  </si>
  <si>
    <t>6927006112794</t>
  </si>
  <si>
    <t>沪G妆网备字2017014821</t>
  </si>
  <si>
    <t>100g(500mgx100片x2瓶）</t>
  </si>
  <si>
    <t>其他补充矿物质类保健食品</t>
  </si>
  <si>
    <t>6940863616946</t>
  </si>
  <si>
    <t>葡萄糖酸钙锌口服溶液</t>
  </si>
  <si>
    <t>澳诺(中国)制药有限公司</t>
  </si>
  <si>
    <t>10mlx60支</t>
  </si>
  <si>
    <t>6923679162227</t>
  </si>
  <si>
    <t>国药准字H20013241</t>
  </si>
  <si>
    <t>6923679162395</t>
  </si>
  <si>
    <t>河南汇博医疗股份有限公司</t>
  </si>
  <si>
    <t>重庆三帅商贸有限公司</t>
  </si>
  <si>
    <t>6936943493873</t>
  </si>
  <si>
    <t>豫械注准20192140231</t>
  </si>
  <si>
    <t>血糖试纸（葡萄糖脱氢酶法）</t>
  </si>
  <si>
    <t>YH860（50片）</t>
  </si>
  <si>
    <t>检测试纸类器械</t>
  </si>
  <si>
    <t>血糖试纸类</t>
  </si>
  <si>
    <t>6975124200299</t>
  </si>
  <si>
    <t>苏械注准20182400442</t>
  </si>
  <si>
    <t>阿德福韦酯胶囊(阿迪仙)</t>
  </si>
  <si>
    <t>珠海联邦制药股份有限公司中山分公司</t>
  </si>
  <si>
    <t>10mgx20粒</t>
  </si>
  <si>
    <t>肝胆系统药</t>
  </si>
  <si>
    <t>肝炎用药</t>
  </si>
  <si>
    <t>6943297600185</t>
  </si>
  <si>
    <t>国药准字H20070123</t>
  </si>
  <si>
    <t>韩束墨菊特润咕噜水</t>
  </si>
  <si>
    <t>175ml</t>
  </si>
  <si>
    <t>6970155252408</t>
  </si>
  <si>
    <t>沪G妆网备字2019015935</t>
  </si>
  <si>
    <t>益血生胶囊</t>
  </si>
  <si>
    <t>吉林三九金复康药业有限公司</t>
  </si>
  <si>
    <t>0.25gx84粒</t>
  </si>
  <si>
    <t>6933455900004</t>
  </si>
  <si>
    <t>国药准字Z19983056</t>
  </si>
  <si>
    <t>右旋糖酐铁颗粒</t>
  </si>
  <si>
    <t>山东达因海洋生物制药股份有限公司</t>
  </si>
  <si>
    <t>25mgx30袋</t>
  </si>
  <si>
    <t>补铁药</t>
  </si>
  <si>
    <t>四级（未报送新品）</t>
  </si>
  <si>
    <t>6927852700954</t>
  </si>
  <si>
    <t>达因</t>
  </si>
  <si>
    <t>国药准字H20183391</t>
  </si>
  <si>
    <t>30g(1.5gx20袋）</t>
  </si>
  <si>
    <t>6940863616854</t>
  </si>
  <si>
    <t>钙维生素D3维生素K2软胶囊</t>
  </si>
  <si>
    <t>100g(1gx100粒)</t>
  </si>
  <si>
    <t>6971519630054</t>
  </si>
  <si>
    <t>食健备G201933000640</t>
  </si>
  <si>
    <t>钙尔奇钙维D维K软胶囊</t>
  </si>
  <si>
    <t>1.05gx110粒+28粒x2盒</t>
  </si>
  <si>
    <t>6921361201322</t>
  </si>
  <si>
    <t>国食健注G20170478</t>
  </si>
  <si>
    <t>耳腔式红外体温计</t>
  </si>
  <si>
    <t>AET-R1C1</t>
  </si>
  <si>
    <t>6953775657556</t>
  </si>
  <si>
    <t>粤械注准20162200148</t>
  </si>
  <si>
    <t>钙尔奇钙锌维生素D颗粒（1-13岁）</t>
  </si>
  <si>
    <t>60g（2gx30袋）</t>
  </si>
  <si>
    <t>6921361202602</t>
  </si>
  <si>
    <t>食健备G202132000329</t>
  </si>
  <si>
    <t>振动型 18cm</t>
  </si>
  <si>
    <t>6922896075273</t>
  </si>
  <si>
    <t>500ml(精装)</t>
  </si>
  <si>
    <t>6906257195817</t>
  </si>
  <si>
    <t>国药准字Z33020892</t>
  </si>
  <si>
    <t>鸿洋神牌蓝莓叶黄素β-胡萝卜素软胶囊</t>
  </si>
  <si>
    <t>30g(0.5gx60粒)</t>
  </si>
  <si>
    <t>6901709707754</t>
  </si>
  <si>
    <t>国食健注G20150947</t>
  </si>
  <si>
    <t>氨基葡萄糖硫酸软骨素钙软胶囊</t>
  </si>
  <si>
    <t>0.5gx60粒</t>
  </si>
  <si>
    <t>6940539073660</t>
  </si>
  <si>
    <t xml:space="preserve">国食健注G20120473 </t>
  </si>
  <si>
    <t>珍珠美白防晒套装</t>
  </si>
  <si>
    <t>40g+55ml+30g(皙白防晒霜+美白珍珠水+珍珠晒后舒缓精华啫喱)</t>
  </si>
  <si>
    <t>6922401180447</t>
  </si>
  <si>
    <t>国妆特字G20190849/G20191067</t>
  </si>
  <si>
    <t>P型150ml</t>
  </si>
  <si>
    <t>6971726430348</t>
  </si>
  <si>
    <t>普鲁卡因泛酸钙胶囊</t>
  </si>
  <si>
    <t>上海新亚药业闵行有限公司</t>
  </si>
  <si>
    <t>50粒</t>
  </si>
  <si>
    <t>神经系统药</t>
  </si>
  <si>
    <t>抑郁焦虑用药</t>
  </si>
  <si>
    <t>6930129021010</t>
  </si>
  <si>
    <t>国药准字H31022636</t>
  </si>
  <si>
    <t>维生素E软胶囊</t>
  </si>
  <si>
    <t>海南海神同洲制药有限公司</t>
  </si>
  <si>
    <t>0.1gx100粒</t>
  </si>
  <si>
    <t>补维生素E类药</t>
  </si>
  <si>
    <t>不配(大邑）</t>
  </si>
  <si>
    <t>6934403200696</t>
  </si>
  <si>
    <t>国药准字H20063681</t>
  </si>
  <si>
    <t>多维女士牌多种维生素矿物质片</t>
  </si>
  <si>
    <t>60片（1.5gx60片）</t>
  </si>
  <si>
    <t>6940863612665</t>
  </si>
  <si>
    <t>食健备G201844000293</t>
  </si>
  <si>
    <t>多维男士牌多种维生素矿物质片</t>
  </si>
  <si>
    <t>90g（1.5g×60片）</t>
  </si>
  <si>
    <t>6940863612634</t>
  </si>
  <si>
    <t>食健备G201844000375</t>
  </si>
  <si>
    <t>银色多维牌多种维生素矿物质片</t>
  </si>
  <si>
    <t>6940863612603</t>
  </si>
  <si>
    <t>食健备G201844000374</t>
  </si>
  <si>
    <t>复方珊瑚姜溶液尿素咪康唑软膏复合制剂</t>
  </si>
  <si>
    <t>贵州金桥药业有限公司</t>
  </si>
  <si>
    <t>30ml＋5gx2支</t>
  </si>
  <si>
    <t>灰指甲用药</t>
  </si>
  <si>
    <t>6932967309183</t>
  </si>
  <si>
    <t>国药准字H52020589</t>
  </si>
  <si>
    <t>康麦斯牌维生素C片</t>
  </si>
  <si>
    <t>38.4g(640mgx60片)</t>
  </si>
  <si>
    <t>763052881880</t>
  </si>
  <si>
    <t>国食健字J20040012</t>
  </si>
  <si>
    <t>康麦斯蒜油胶囊</t>
  </si>
  <si>
    <t>34.1g(341mgx100粒)</t>
  </si>
  <si>
    <t>763052881415</t>
  </si>
  <si>
    <t>卫食健进字(2003)第0015号</t>
  </si>
  <si>
    <t>康麦斯牌维生素A软胶囊</t>
  </si>
  <si>
    <t>100mgx60粒</t>
  </si>
  <si>
    <t>763052204658</t>
  </si>
  <si>
    <t>国食健字J20040038</t>
  </si>
  <si>
    <t>盐酸氨基葡萄糖片</t>
  </si>
  <si>
    <t>四川新斯顿制药有限责任公司</t>
  </si>
  <si>
    <t>0.24gx90片</t>
  </si>
  <si>
    <t>6920537300173</t>
  </si>
  <si>
    <t>国药准字H20051301</t>
  </si>
  <si>
    <t>非接触式红外体温计</t>
  </si>
  <si>
    <t>JXB-183</t>
  </si>
  <si>
    <t>6947656110537</t>
  </si>
  <si>
    <t>粤械注准20162070505</t>
  </si>
  <si>
    <t>N型：20g</t>
  </si>
  <si>
    <t>6971726431048</t>
  </si>
  <si>
    <t>S型120ml</t>
  </si>
  <si>
    <t>6971726431079</t>
  </si>
  <si>
    <t>维生素D2软胶囊</t>
  </si>
  <si>
    <t>大连水产药业有限公司</t>
  </si>
  <si>
    <t>0.01mg(400单位)x10粒x6板</t>
  </si>
  <si>
    <t>其他维生素矿物质补充药</t>
  </si>
  <si>
    <t>6921495701552</t>
  </si>
  <si>
    <t>国药准字H20073445</t>
  </si>
  <si>
    <t>100mgx160粒</t>
  </si>
  <si>
    <t>6942656500272</t>
  </si>
  <si>
    <t>国药准字H22021973</t>
  </si>
  <si>
    <t>3gx10袋</t>
  </si>
  <si>
    <t>消化不良类中成药</t>
  </si>
  <si>
    <t>6920607120083</t>
  </si>
  <si>
    <t>天然维生素C咀嚼片</t>
  </si>
  <si>
    <t>110.5克（850mgx130片）</t>
  </si>
  <si>
    <t>6910312779218</t>
  </si>
  <si>
    <t>国食健字G20080206</t>
  </si>
  <si>
    <t>康复新液</t>
  </si>
  <si>
    <t>四川好医生攀西药业有限责任公司</t>
  </si>
  <si>
    <t>150mlx3瓶</t>
  </si>
  <si>
    <t>粘膜保护/修复药</t>
  </si>
  <si>
    <t>四川华鼎医药有限公司</t>
  </si>
  <si>
    <t>6938092002814</t>
  </si>
  <si>
    <t>国药准字Z51021834</t>
  </si>
  <si>
    <t>成长快乐多种维生素钙咀嚼片(巧克力味)</t>
  </si>
  <si>
    <t>120g(1.5gx80片)</t>
  </si>
  <si>
    <t>6910312780979</t>
  </si>
  <si>
    <t>食健备G202046000906</t>
  </si>
  <si>
    <t>南国绿牌破壁灵芝孢子粉</t>
  </si>
  <si>
    <t>广东南台药业有限公司</t>
  </si>
  <si>
    <t>2gx50包</t>
  </si>
  <si>
    <t>四川桔洲堂医药有限公司</t>
  </si>
  <si>
    <t>6933182100111</t>
  </si>
  <si>
    <t>国食健字G20100716</t>
  </si>
  <si>
    <t>多维女士多种维生素矿物质片</t>
  </si>
  <si>
    <t>180g（1.5gx60片x2瓶)</t>
  </si>
  <si>
    <t>补充多种矿物质类保健食品</t>
  </si>
  <si>
    <t>6940863616960</t>
  </si>
  <si>
    <t>食健备201844000293</t>
  </si>
  <si>
    <t>多维男士多种维生素矿物质片</t>
  </si>
  <si>
    <t>180g(1.5gx60片x2瓶）</t>
  </si>
  <si>
    <t>6940863616953</t>
  </si>
  <si>
    <t>百雀羚草本水嫩精纯明星眼霜</t>
  </si>
  <si>
    <t>15g</t>
  </si>
  <si>
    <t>6927006112565</t>
  </si>
  <si>
    <t>沪G妆网备字2015018286</t>
  </si>
  <si>
    <t>百雀羚草本水嫩精纯肌底精华液</t>
  </si>
  <si>
    <t>6927006112435</t>
  </si>
  <si>
    <t>沪G妆网备字2015018296</t>
  </si>
  <si>
    <t>乐赛牌益生菌胶囊</t>
  </si>
  <si>
    <t>10.5g(0.35gx30粒)</t>
  </si>
  <si>
    <t>6946707200357</t>
  </si>
  <si>
    <t>卫食健字(2003)第0114号</t>
  </si>
  <si>
    <t>压力绷带</t>
  </si>
  <si>
    <t>腹部81155 L/XL（加压型腹带）</t>
  </si>
  <si>
    <t>6971991100304</t>
  </si>
  <si>
    <t>苏苏械备20171163号</t>
  </si>
  <si>
    <t xml:space="preserve">压力绷带 </t>
  </si>
  <si>
    <t>腹部81155 S/M(加压型腹带）</t>
  </si>
  <si>
    <t>6971991100298</t>
  </si>
  <si>
    <t>镇痛灸</t>
  </si>
  <si>
    <t>武汉国灸科技开发有限公司</t>
  </si>
  <si>
    <t>II型 8贴</t>
  </si>
  <si>
    <t>理疗贴类</t>
  </si>
  <si>
    <t>四川唯高科技有限责任公司</t>
  </si>
  <si>
    <t>不配（医院品种）</t>
  </si>
  <si>
    <t>6924938120873</t>
  </si>
  <si>
    <t>鄂药管械(准)字2002第2260642号</t>
  </si>
  <si>
    <t>TIAN MA BIRD NEST SDN.BHD.（马来西亚）</t>
  </si>
  <si>
    <t>5g(清洁密盏）</t>
  </si>
  <si>
    <t>盏</t>
  </si>
  <si>
    <t>液体止鼾器</t>
  </si>
  <si>
    <t>南京天朗制药有限公司</t>
  </si>
  <si>
    <t>助呼吸器械</t>
  </si>
  <si>
    <t>6943118001214</t>
  </si>
  <si>
    <t>苏械注准20212140125</t>
  </si>
  <si>
    <t>韩束墨菊深度补水滋养霜</t>
  </si>
  <si>
    <t>苏G妆网备字2019004757</t>
  </si>
  <si>
    <t>韩束墨菊深度补水乳</t>
  </si>
  <si>
    <t>6942700239912</t>
  </si>
  <si>
    <t>沪G妆网备字2019015938</t>
  </si>
  <si>
    <t>汤臣倍健多种维生素咀嚼片（4-10岁）</t>
  </si>
  <si>
    <t>60g(1.0g/片x60片）</t>
  </si>
  <si>
    <t>6940863614126</t>
  </si>
  <si>
    <t>食健备G201844001631</t>
  </si>
  <si>
    <t>维生素C维生素E咀嚼片</t>
  </si>
  <si>
    <t>66g（1.1gx60片）</t>
  </si>
  <si>
    <t>重庆市康微保健品有限公司</t>
  </si>
  <si>
    <t>6940863615550</t>
  </si>
  <si>
    <t>食健备G201944000040</t>
  </si>
  <si>
    <t>汤臣倍健多种维生素咀嚼片（11-17岁）</t>
  </si>
  <si>
    <t>6940863614133</t>
  </si>
  <si>
    <t>食健备G201844001630</t>
  </si>
  <si>
    <t>养生堂牌天然维生素E软胶囊</t>
  </si>
  <si>
    <t>30g（250mgx120粒）</t>
  </si>
  <si>
    <t>6910312779201</t>
  </si>
  <si>
    <t>百雀羚水嫩精纯明星精华露</t>
  </si>
  <si>
    <t>6927006112602</t>
  </si>
  <si>
    <t>沪G妆网备字2017016956</t>
  </si>
  <si>
    <t>腹部83860 XL(产后束腹带）</t>
  </si>
  <si>
    <t>6971991100342</t>
  </si>
  <si>
    <t>腹部83860 M（产后束腹带）</t>
  </si>
  <si>
    <t>6971991100328</t>
  </si>
  <si>
    <t>善存多种维生素矿物质咀嚼片（柠檬味）</t>
  </si>
  <si>
    <t>156g（1.95gx80片）</t>
  </si>
  <si>
    <t>6921361202732</t>
  </si>
  <si>
    <t>食健备G202132000043</t>
  </si>
  <si>
    <t>普乐安片</t>
  </si>
  <si>
    <t>浙江康恩贝制药股份有限公司</t>
  </si>
  <si>
    <t>0.57gx360片</t>
  </si>
  <si>
    <t>前列腺疾病用药</t>
  </si>
  <si>
    <t>6938751823040</t>
  </si>
  <si>
    <t>国药准字Z33020303</t>
  </si>
  <si>
    <t>DK-300/18A</t>
  </si>
  <si>
    <t>6948926300030</t>
  </si>
  <si>
    <t>牛初乳加钙咀嚼片</t>
  </si>
  <si>
    <t>72g(1.2gx60片)</t>
  </si>
  <si>
    <t>6940863603212</t>
  </si>
  <si>
    <t>国食健字G20110295</t>
  </si>
  <si>
    <t>麦金利牌益生菌粉</t>
  </si>
  <si>
    <t>深圳市麦金利实业有限公司</t>
  </si>
  <si>
    <t>30g(1.5gx20袋)</t>
  </si>
  <si>
    <t>6937588901174</t>
  </si>
  <si>
    <t>国食健字G20160147</t>
  </si>
  <si>
    <t>远大医药(中国)有限公司</t>
  </si>
  <si>
    <t>5mgx7片</t>
  </si>
  <si>
    <t>6901592452953</t>
  </si>
  <si>
    <t>国药准字H20213418</t>
  </si>
  <si>
    <t>碳酸钙D3颗粒 (Ⅱ)（碳酸钙D3颗粒）</t>
  </si>
  <si>
    <t>北京振东康远制药有限公司(原北京康远制药有限公司)</t>
  </si>
  <si>
    <t>3gx30袋(钙500mg:维生素D35μg)</t>
  </si>
  <si>
    <t>6937667100078</t>
  </si>
  <si>
    <t>国药准字H20090334</t>
  </si>
  <si>
    <t>MHA-W-T 26gx5贴</t>
  </si>
  <si>
    <t>6974063510285</t>
  </si>
  <si>
    <t>敷尔佳</t>
  </si>
  <si>
    <t>黑械注准20162640023</t>
  </si>
  <si>
    <t xml:space="preserve">肋骨 89050 L（肋骨固定带） </t>
  </si>
  <si>
    <t>6971991100502</t>
  </si>
  <si>
    <t>肋骨 89050 M (肋骨固定带）</t>
  </si>
  <si>
    <t>6971991100496</t>
  </si>
  <si>
    <t>百雀羚草本水嫩精纯明星美肌水</t>
  </si>
  <si>
    <t>6927006112459</t>
  </si>
  <si>
    <t>沪G妆网备字2017009487</t>
  </si>
  <si>
    <t>百雀羚水嫩精纯明星活肤水</t>
  </si>
  <si>
    <t>成都镜潭商贸有限公司</t>
  </si>
  <si>
    <t>6927006117263</t>
  </si>
  <si>
    <t>沪G妆网备字2015019138</t>
  </si>
  <si>
    <t>二十五味珊瑚丸</t>
  </si>
  <si>
    <t>西藏藏医学院藏药有限公司</t>
  </si>
  <si>
    <t>1gx8丸</t>
  </si>
  <si>
    <t>抗高血压中成药</t>
  </si>
  <si>
    <t>6921921082316</t>
  </si>
  <si>
    <t>国药准字Z54020089</t>
  </si>
  <si>
    <t>二十五味珍珠丸</t>
  </si>
  <si>
    <t>6921921082323</t>
  </si>
  <si>
    <t>国药准字Z54020091</t>
  </si>
  <si>
    <t>碧生源常润茶</t>
  </si>
  <si>
    <t>北京澳特舒尔保健品开发有限公司</t>
  </si>
  <si>
    <t>2.5gx20袋x2小盒</t>
  </si>
  <si>
    <t>6931183901249</t>
  </si>
  <si>
    <t>卫食健字(1997)第602号</t>
  </si>
  <si>
    <t>碧生源牌常菁茶</t>
  </si>
  <si>
    <t>100g(2.5gx20袋x2小盒)</t>
  </si>
  <si>
    <t>6931183901539</t>
  </si>
  <si>
    <t>国食健字G20040371</t>
  </si>
  <si>
    <t>120mgx6粒</t>
  </si>
  <si>
    <t>6924440100431</t>
  </si>
  <si>
    <t>百合康牌芦荟软胶囊</t>
  </si>
  <si>
    <t>6940539072823</t>
  </si>
  <si>
    <t>国食健注G20100398</t>
  </si>
  <si>
    <t>维生素C片（汤臣倍健)</t>
  </si>
  <si>
    <t>78g(780mgx100片)（甜橙味）</t>
  </si>
  <si>
    <t>6940863614454</t>
  </si>
  <si>
    <t>食健备G201844001577</t>
  </si>
  <si>
    <t>钙镁咀嚼片（4-17岁）</t>
  </si>
  <si>
    <t>144g（1.6g/片x90片）</t>
  </si>
  <si>
    <t>6940863613594</t>
  </si>
  <si>
    <t>食健备G201844000164</t>
  </si>
  <si>
    <t>造口袋</t>
  </si>
  <si>
    <t>青岛三爱医疗科技有限公司</t>
  </si>
  <si>
    <t>500ml×10袋×一件式肛肠开口型（TRI-ZKD-A）</t>
  </si>
  <si>
    <t>造口/集尿袋类</t>
  </si>
  <si>
    <t>成都晓辉医疗器械有限公司</t>
  </si>
  <si>
    <t>6936846908948</t>
  </si>
  <si>
    <t>鲁青械备20160265</t>
  </si>
  <si>
    <t>维满C维生素C含片</t>
  </si>
  <si>
    <t>72g（1.2gx60片）</t>
  </si>
  <si>
    <t>6940863619756</t>
  </si>
  <si>
    <t>食健备G202044001142</t>
  </si>
  <si>
    <t>医用皮肤液体敷料</t>
  </si>
  <si>
    <t>清洁护理I型 100g</t>
  </si>
  <si>
    <t>6927999300505</t>
  </si>
  <si>
    <t>吉长械备20190246号</t>
  </si>
  <si>
    <t>维生素C片(甜橙味)</t>
  </si>
  <si>
    <t>156g（780mgx100片x2瓶）</t>
  </si>
  <si>
    <t>6940863616939</t>
  </si>
  <si>
    <t>10mlx48支</t>
  </si>
  <si>
    <t>6923679162173</t>
  </si>
  <si>
    <t>布地奈德鼻喷雾剂</t>
  </si>
  <si>
    <t>瑞典McNeil AB</t>
  </si>
  <si>
    <t>64ug/喷:120喷(OTC装)</t>
  </si>
  <si>
    <t>鼻病用药</t>
  </si>
  <si>
    <t>过敏性鼻炎外用药</t>
  </si>
  <si>
    <t>3574661686653</t>
  </si>
  <si>
    <t>雷诺考特</t>
  </si>
  <si>
    <t>H20171311</t>
  </si>
  <si>
    <t>高渗海水鼻腔喷雾器</t>
  </si>
  <si>
    <t>广州零界医药有限公司</t>
  </si>
  <si>
    <t>60ml</t>
  </si>
  <si>
    <t>成都铭亿医疗器械有限公司</t>
  </si>
  <si>
    <t>6928471850273</t>
  </si>
  <si>
    <t>粤械注准20152640432</t>
  </si>
  <si>
    <t>阿利沙坦酯片</t>
  </si>
  <si>
    <t>深圳信立泰药业股份有限公司</t>
  </si>
  <si>
    <t>240mgx28片</t>
  </si>
  <si>
    <t>抗高血压-沙坦类</t>
  </si>
  <si>
    <t>6923830504019</t>
  </si>
  <si>
    <t>信立坦</t>
  </si>
  <si>
    <t>国药准字H20138002</t>
  </si>
  <si>
    <t>疝气治疗带(佳禾)</t>
  </si>
  <si>
    <t>冀州市佳禾医疗器械有限公司</t>
  </si>
  <si>
    <t>成人型(2套装)</t>
  </si>
  <si>
    <t>疝气带类</t>
  </si>
  <si>
    <t>6948522500254</t>
  </si>
  <si>
    <t>冀衡食药监械(准)字2009第1260019号</t>
  </si>
  <si>
    <t>百合康牌鱼油软胶囊</t>
  </si>
  <si>
    <t>1.0gx100粒</t>
  </si>
  <si>
    <t>6940539073943</t>
  </si>
  <si>
    <t xml:space="preserve">国食健字G20120031
</t>
  </si>
  <si>
    <t>五黄养阴颗粒</t>
  </si>
  <si>
    <t>重庆神奇药业股份有限公司(重庆东田药业有限公司)</t>
  </si>
  <si>
    <t>6gx12袋</t>
  </si>
  <si>
    <t>内分泌系统药</t>
  </si>
  <si>
    <t>糖尿病中成药</t>
  </si>
  <si>
    <t>6922795600156</t>
  </si>
  <si>
    <t>国药准字Z20120014</t>
  </si>
  <si>
    <t>碳酸钙D3片(Ⅱ)</t>
  </si>
  <si>
    <t>0.5g:5ugx100片</t>
  </si>
  <si>
    <t>6937667109354</t>
  </si>
  <si>
    <t>国药准字H20093675</t>
  </si>
  <si>
    <t>汤臣倍健维生素A维生素D软胶囊</t>
  </si>
  <si>
    <t>24g(400mg×60粒)</t>
  </si>
  <si>
    <t>6940863613600</t>
  </si>
  <si>
    <t>食健备G201844001030</t>
  </si>
  <si>
    <t>18g（300mg/粒*60粒）</t>
  </si>
  <si>
    <t>6940863617288</t>
  </si>
  <si>
    <t>食健备G201944001932</t>
  </si>
  <si>
    <t>汤臣倍健钙镁锰锌维生素D片</t>
  </si>
  <si>
    <t>115.2g（1.28gx90片）</t>
  </si>
  <si>
    <t>6940863618926</t>
  </si>
  <si>
    <t>食健备G202044000334</t>
  </si>
  <si>
    <t>汤臣倍健螺旋藻硒片</t>
  </si>
  <si>
    <t>74.4g（620mgx120片）</t>
  </si>
  <si>
    <t>螺旋藻类保健食品</t>
  </si>
  <si>
    <t>6940863620349</t>
  </si>
  <si>
    <t>国食健注G20200344</t>
  </si>
  <si>
    <t>84g(700mgx120粒)</t>
  </si>
  <si>
    <t>6940863619787</t>
  </si>
  <si>
    <t>钙铁锌咀嚼片（汤臣倍健）</t>
  </si>
  <si>
    <t>90g(1.5gx60片)</t>
  </si>
  <si>
    <t>6940863613198</t>
  </si>
  <si>
    <t>食健备G201844000387</t>
  </si>
  <si>
    <t>非那雄胺片</t>
  </si>
  <si>
    <t>北京韩美药品有限公司</t>
  </si>
  <si>
    <t>1mgx28片</t>
  </si>
  <si>
    <t>四级（不配）</t>
  </si>
  <si>
    <t>6938233300519</t>
  </si>
  <si>
    <t>国药准字H20100160</t>
  </si>
  <si>
    <t>维生素EC片</t>
  </si>
  <si>
    <t>60片(复方)</t>
  </si>
  <si>
    <t>6911641002626</t>
  </si>
  <si>
    <t>国药准字H50021865</t>
  </si>
  <si>
    <t>江苏正大清江药业有限公司</t>
  </si>
  <si>
    <t>0.75gx30片</t>
  </si>
  <si>
    <t>6940119922203</t>
  </si>
  <si>
    <t>国药准字H20060647</t>
  </si>
  <si>
    <t>成长快乐牌复合维生素软片（果味型）</t>
  </si>
  <si>
    <t>3gx80片</t>
  </si>
  <si>
    <t>6924960911128</t>
  </si>
  <si>
    <t>国食健字G20040508</t>
  </si>
  <si>
    <t>养生堂牌B族维生素片</t>
  </si>
  <si>
    <t>30g(0.5gx60片)</t>
  </si>
  <si>
    <t>6910312780085</t>
  </si>
  <si>
    <t>食健备G202046001526</t>
  </si>
  <si>
    <t>36g(300mgx60粒x2瓶)</t>
  </si>
  <si>
    <t>6940863617554</t>
  </si>
  <si>
    <t>兰皙三重防晒隔离精华乳SPF30</t>
  </si>
  <si>
    <t>广州兰皙化妆品有限公司</t>
  </si>
  <si>
    <t>精华类</t>
  </si>
  <si>
    <t>四川省德胜科技发展有限公司</t>
  </si>
  <si>
    <t>6935772100860</t>
  </si>
  <si>
    <t>国妆特字G20100554</t>
  </si>
  <si>
    <t>医用冷敷贴</t>
  </si>
  <si>
    <t>山东百奥生物医药有限公司</t>
  </si>
  <si>
    <t>25gx5片（BR-Ⅰ型）</t>
  </si>
  <si>
    <t>退热贴/冰袋</t>
  </si>
  <si>
    <t>6971023910000</t>
  </si>
  <si>
    <t>皮肤屏障修复敷料</t>
  </si>
  <si>
    <t>鲁德械备20180009号</t>
  </si>
  <si>
    <t>百雀羚防晒隔离乳SPF50+PA+++</t>
  </si>
  <si>
    <t>40g</t>
  </si>
  <si>
    <t>6927006112589</t>
  </si>
  <si>
    <t>国妆特字G20121388</t>
  </si>
  <si>
    <t>碳酸钙D3咀嚼片Ⅱ(钙尔奇D300)</t>
  </si>
  <si>
    <t>300mgx100片</t>
  </si>
  <si>
    <t>6921361200219</t>
  </si>
  <si>
    <t>国药准字H10950030</t>
  </si>
  <si>
    <t>韩束雪白肌美白补水精华霜</t>
  </si>
  <si>
    <t>上海韩束化妆品有限公司</t>
  </si>
  <si>
    <t>6942700238021</t>
  </si>
  <si>
    <t>国特妆字G20150564</t>
  </si>
  <si>
    <t>韩束雪白肌美白补水乳液</t>
  </si>
  <si>
    <t>6942700238014</t>
  </si>
  <si>
    <t>国妆特字G20150565</t>
  </si>
  <si>
    <t>产后康膏</t>
  </si>
  <si>
    <t>江苏海昇药业有限公司</t>
  </si>
  <si>
    <t>240g</t>
  </si>
  <si>
    <t>孕产妇-产后用药</t>
  </si>
  <si>
    <t>不配（五津西路店）</t>
  </si>
  <si>
    <t>6952861206128</t>
  </si>
  <si>
    <t>国药准字Z32020946</t>
  </si>
  <si>
    <t>生力雄丸</t>
  </si>
  <si>
    <t>0.32gx12丸x2板</t>
  </si>
  <si>
    <t>6902329005275</t>
  </si>
  <si>
    <t>国药准字Z50020527</t>
  </si>
  <si>
    <t>嫦娥加丽丸</t>
  </si>
  <si>
    <t>0.34gx12粒x3板</t>
  </si>
  <si>
    <t>6902329153297</t>
  </si>
  <si>
    <t>国药准字Z50020520</t>
  </si>
  <si>
    <t>四川科伦药业股份有限公司</t>
  </si>
  <si>
    <t>30mgx3片</t>
  </si>
  <si>
    <t>成都海泰药业有限公司</t>
  </si>
  <si>
    <t>6920587908251</t>
  </si>
  <si>
    <t>国药准字H20203189</t>
  </si>
  <si>
    <t>百合康牌B族维生素片(甜橙味)</t>
  </si>
  <si>
    <t>30g（600mgx50片）</t>
  </si>
  <si>
    <t>6901709058283</t>
  </si>
  <si>
    <t>食健备G201737000205</t>
  </si>
  <si>
    <t>百合康维生素C含片（青苹果味）</t>
  </si>
  <si>
    <t>48g(0.8gx60片)</t>
  </si>
  <si>
    <t>不配（替换ID：159520）</t>
  </si>
  <si>
    <t>6901709705002</t>
  </si>
  <si>
    <t>食健备G201937000975</t>
  </si>
  <si>
    <t>BIOHEK牌褪黑素维生素B6软胶囊</t>
  </si>
  <si>
    <t>0.15gx60粒</t>
  </si>
  <si>
    <t>6940539073929</t>
  </si>
  <si>
    <t xml:space="preserve">国食健字G20100314
</t>
  </si>
  <si>
    <t>BIOHEK牌褪黑素胶囊</t>
  </si>
  <si>
    <t>9g(0.15gx60粒）</t>
  </si>
  <si>
    <t>6901709707792</t>
  </si>
  <si>
    <t>食健备G202137102504</t>
  </si>
  <si>
    <t>人参归脾丸</t>
  </si>
  <si>
    <t>36gx3盒</t>
  </si>
  <si>
    <t>6922195913023</t>
  </si>
  <si>
    <t>国药准字Z20025646</t>
  </si>
  <si>
    <t>汤臣倍健鱼油软胶囊</t>
  </si>
  <si>
    <t>1000mgx100粒</t>
  </si>
  <si>
    <t>6940863606046</t>
  </si>
  <si>
    <t>国食健字G20070413</t>
  </si>
  <si>
    <t>锌咀嚼片(汤臣倍健)</t>
  </si>
  <si>
    <t>24g(0.4gx60片)</t>
  </si>
  <si>
    <t>补铁类保健食品</t>
  </si>
  <si>
    <t>6940863613167</t>
  </si>
  <si>
    <t>国食健字G20100125</t>
  </si>
  <si>
    <t>6940863611712</t>
  </si>
  <si>
    <t>二十五味驴血丸</t>
  </si>
  <si>
    <t>西藏甘露藏药股份有限公司</t>
  </si>
  <si>
    <t>0.25gx12丸x2板</t>
  </si>
  <si>
    <t>6932155260333</t>
  </si>
  <si>
    <t>国药准字Z54020070</t>
  </si>
  <si>
    <t>腰椎固定带</t>
  </si>
  <si>
    <t>KFYG004(腰康宝) L</t>
  </si>
  <si>
    <t>护腰类</t>
  </si>
  <si>
    <t>6950715589564</t>
  </si>
  <si>
    <t>湘长械备20160013号</t>
  </si>
  <si>
    <t>KFYG004(腰康宝) XL</t>
  </si>
  <si>
    <t>6950715589571</t>
  </si>
  <si>
    <t>江西半边天药业有限公司</t>
  </si>
  <si>
    <t>20mLx14支</t>
  </si>
  <si>
    <t>阴凉</t>
  </si>
  <si>
    <t>6921198300113</t>
  </si>
  <si>
    <t>国药准字Z36021276</t>
  </si>
  <si>
    <t>蚝贝钙咀嚼片</t>
  </si>
  <si>
    <t>福建省泉州恒达制药有限公司</t>
  </si>
  <si>
    <t>1.3gx100片（含钙量300mg）/瓶</t>
  </si>
  <si>
    <t>骨质疏松用药</t>
  </si>
  <si>
    <t>不配（大邑）</t>
  </si>
  <si>
    <t>6920050901673</t>
  </si>
  <si>
    <t>国药准字B20020203</t>
  </si>
  <si>
    <t>综合治疗凝胶型：10g</t>
  </si>
  <si>
    <t>6927999300031</t>
  </si>
  <si>
    <t>天灿柠檬酸苹果酸钙片</t>
  </si>
  <si>
    <t>74.16g（1.236gx60片）</t>
  </si>
  <si>
    <t>6924217150263</t>
  </si>
  <si>
    <t>爱乐维天灿柠檬酸苹果酸钙片</t>
  </si>
  <si>
    <t>国食健注G20170631</t>
  </si>
  <si>
    <t>冰王薰衣草修痕护肤凝胶</t>
  </si>
  <si>
    <t>平舆冰王生物工程有限公司</t>
  </si>
  <si>
    <t>祛斑/疤类</t>
  </si>
  <si>
    <t>6922039208094</t>
  </si>
  <si>
    <t>豫G妆网备字2014000372</t>
  </si>
  <si>
    <t>右归丸</t>
  </si>
  <si>
    <t>仲景宛西制药股份有限公司（原河南省宛西制药股份有限公司）</t>
  </si>
  <si>
    <t>9gx9袋(小蜜丸)</t>
  </si>
  <si>
    <t>6909221762237</t>
  </si>
  <si>
    <t>国药准字Z41022170</t>
  </si>
  <si>
    <t>百雀羚水能量焕采洁容膏</t>
  </si>
  <si>
    <t>80g</t>
  </si>
  <si>
    <t>6927006112756</t>
  </si>
  <si>
    <t>沪G妆网备字2015021666</t>
  </si>
  <si>
    <t>维生素D滴剂</t>
  </si>
  <si>
    <t>400单位x60粒</t>
  </si>
  <si>
    <t>6920991410708</t>
  </si>
  <si>
    <t>国药准字H20113033</t>
  </si>
  <si>
    <t>负压引流器</t>
  </si>
  <si>
    <t>安徽海利医疗设备科技有限公司</t>
  </si>
  <si>
    <t>Ⅲ型：舒适型</t>
  </si>
  <si>
    <t>6932142500473</t>
  </si>
  <si>
    <t>皖蚌械备20160014号</t>
  </si>
  <si>
    <t>碳酸钙D3咀嚼片</t>
  </si>
  <si>
    <t>重庆海默尼制药有限公司（重庆华昶制药有限公司）</t>
  </si>
  <si>
    <t>60片（碳酸钙1.25g维生素D3200国际单位）</t>
  </si>
  <si>
    <t>6970137950223</t>
  </si>
  <si>
    <t>凯思立</t>
  </si>
  <si>
    <t>国药准字H20205039</t>
  </si>
  <si>
    <t>医用冰袋</t>
  </si>
  <si>
    <t>青岛沃普艾斯日用品有限公司</t>
  </si>
  <si>
    <t>200g（OPIS-BD-Ⅰ）</t>
  </si>
  <si>
    <t>6921970701367</t>
  </si>
  <si>
    <t>鲁青械备20150065号</t>
  </si>
  <si>
    <t>他克莫司软膏</t>
  </si>
  <si>
    <t>湖北恒安药业有限公司</t>
  </si>
  <si>
    <t>0.03%（10g：3mg）</t>
  </si>
  <si>
    <t>不配（定点品种：北东街、庆云南街、成汉南路、浆洗街）</t>
  </si>
  <si>
    <t>6932328181694</t>
  </si>
  <si>
    <t>国药准字H20223426</t>
  </si>
  <si>
    <t>多种维生素硒片（成人型)</t>
  </si>
  <si>
    <t>60g(1.0gx60片)</t>
  </si>
  <si>
    <t>6922286133798</t>
  </si>
  <si>
    <t>国食健字G20040005</t>
  </si>
  <si>
    <t>四川明欣药业有限责任公司</t>
  </si>
  <si>
    <t>0.03%(10g:3mg)</t>
  </si>
  <si>
    <t>6926854612005</t>
  </si>
  <si>
    <t>国药准字H20227078</t>
  </si>
  <si>
    <t>山西立业制药有限公司</t>
  </si>
  <si>
    <t>100mgx100粒</t>
  </si>
  <si>
    <t>国药准字H32023602</t>
  </si>
  <si>
    <t>汤臣倍健钙维生素D片(孕妇乳母)</t>
  </si>
  <si>
    <t>78g(1.3g×60片）</t>
  </si>
  <si>
    <t>6940863613624</t>
  </si>
  <si>
    <t>食健备201744000198</t>
  </si>
  <si>
    <t>褪黑素片</t>
  </si>
  <si>
    <t>24g(400mgx60片)</t>
  </si>
  <si>
    <t>6940863607982</t>
  </si>
  <si>
    <t>国食健字G20150889</t>
  </si>
  <si>
    <t>瑞舒伐他汀钙片</t>
  </si>
  <si>
    <t>10mgx7片x4板</t>
  </si>
  <si>
    <t>抗高血脂-西药类</t>
  </si>
  <si>
    <t>6922388001056</t>
  </si>
  <si>
    <t>舒夫坦</t>
  </si>
  <si>
    <t>国药准字H20113246</t>
  </si>
  <si>
    <t>百雀羚草本水嫩倍现保湿精华乳液</t>
  </si>
  <si>
    <t>6927006114620</t>
  </si>
  <si>
    <t>沪G妆网备字2017004317</t>
  </si>
  <si>
    <t>熊去氧胆酸片</t>
  </si>
  <si>
    <t>武汉普元药业有限责任公司</t>
  </si>
  <si>
    <t>0.25gx12片x1板</t>
  </si>
  <si>
    <t>胆结石用药</t>
  </si>
  <si>
    <t>昆山亿方药业有限公司</t>
  </si>
  <si>
    <t>小程序（大邑东街店）</t>
  </si>
  <si>
    <t>6971557190053</t>
  </si>
  <si>
    <t>国药准字H20123209</t>
  </si>
  <si>
    <t>百雀羚草本水嫩倍现保湿精华霜</t>
  </si>
  <si>
    <t>6927006114583</t>
  </si>
  <si>
    <t>沪G妆网备字2017004318</t>
  </si>
  <si>
    <t>伤口护理软膏</t>
  </si>
  <si>
    <t>6932142500480</t>
  </si>
  <si>
    <t>皖蚌械备20200005号</t>
  </si>
  <si>
    <t>铝合金出诊箱</t>
  </si>
  <si>
    <t>丹阳市凤美医用器械有限公司</t>
  </si>
  <si>
    <t>14寸</t>
  </si>
  <si>
    <t>四川恒明医疗器械有限公司</t>
  </si>
  <si>
    <t>外销专供</t>
  </si>
  <si>
    <t>苏镇食药监械登字20060005号</t>
  </si>
  <si>
    <t>非奈利酮片</t>
  </si>
  <si>
    <t>Bayer AG</t>
  </si>
  <si>
    <t>10mgx14片</t>
  </si>
  <si>
    <t>其他内分泌系统药</t>
  </si>
  <si>
    <t>不配（院外定点青龙街店）</t>
  </si>
  <si>
    <t>6924147600357</t>
  </si>
  <si>
    <t>可申达</t>
  </si>
  <si>
    <t>国药准字HJ20220057</t>
  </si>
  <si>
    <t>京润珍珠珍珠水解液补水面膜</t>
  </si>
  <si>
    <t>25gx5袋</t>
  </si>
  <si>
    <t>面膜类</t>
  </si>
  <si>
    <t>不配（赠品）</t>
  </si>
  <si>
    <t>6922401180164</t>
  </si>
  <si>
    <t>琼G妆网备字2021500145</t>
  </si>
  <si>
    <t>医用重组III型人源化胶原蛋白敷贴</t>
  </si>
  <si>
    <t>湖南紫晶汇康生物医药集团有限公司</t>
  </si>
  <si>
    <t>椭圆形：21cmx23cmx5贴</t>
  </si>
  <si>
    <t>6973779210861</t>
  </si>
  <si>
    <t>湘械注准20222141063</t>
  </si>
  <si>
    <t>0.1gx3瓶</t>
  </si>
  <si>
    <t>6970452450088</t>
  </si>
  <si>
    <t>新型冠状病毒(2019-nCoV)抗原检测试剂盒(胶体金法)</t>
  </si>
  <si>
    <t>天津博奥赛斯生物科技股份有限公司</t>
  </si>
  <si>
    <t>5人份/盒</t>
  </si>
  <si>
    <t>其他检测类器材</t>
  </si>
  <si>
    <t>6973914383092</t>
  </si>
  <si>
    <t>国械注准20223400347</t>
  </si>
  <si>
    <t>红外线体温计</t>
  </si>
  <si>
    <t>KF-HW-014(蓝色非语音款）</t>
  </si>
  <si>
    <t>6950715510414</t>
  </si>
  <si>
    <t>湘械注准20182070190</t>
  </si>
  <si>
    <t>6972329950073</t>
  </si>
  <si>
    <t>龙牡壮骨颗粒</t>
  </si>
  <si>
    <t>健民药业集团股份有限公司</t>
  </si>
  <si>
    <t>5gx30袋</t>
  </si>
  <si>
    <t>儿童滋补营养中成药</t>
  </si>
  <si>
    <t>6920343431818</t>
  </si>
  <si>
    <t>国药准字Z42021662</t>
  </si>
  <si>
    <t>60粒(400U维生素D3)</t>
  </si>
  <si>
    <t>6927852700930</t>
  </si>
  <si>
    <t>国药准字H20183354</t>
  </si>
  <si>
    <t>维生素AD滴剂</t>
  </si>
  <si>
    <t>上海东海制药股份有限公司（原上海东海制药股份有限公司东海制药厂）</t>
  </si>
  <si>
    <t>1800单位：600单位×10粒×6板</t>
  </si>
  <si>
    <t>四川省通园制药集团通德堂医药有限公司</t>
  </si>
  <si>
    <t>6920162151829</t>
  </si>
  <si>
    <t>国药准字H31023032</t>
  </si>
  <si>
    <t>三合钙咀嚼片</t>
  </si>
  <si>
    <t>120粒</t>
  </si>
  <si>
    <t>6942656500043</t>
  </si>
  <si>
    <t>国药准字H22025788</t>
  </si>
  <si>
    <t>永信药品工业股份有限公司</t>
  </si>
  <si>
    <t>0.25gx42粒</t>
  </si>
  <si>
    <t>四川蜀瀚药业有限公司</t>
  </si>
  <si>
    <t>4715168112507</t>
  </si>
  <si>
    <t>HC20181006</t>
  </si>
  <si>
    <t>济生肾气丸</t>
  </si>
  <si>
    <t>100gx3瓶</t>
  </si>
  <si>
    <t>6906257000890</t>
  </si>
  <si>
    <t>国药准字Z33020909</t>
  </si>
  <si>
    <t>疤痕凝胶(默氏)</t>
  </si>
  <si>
    <t>6938903220369</t>
  </si>
  <si>
    <t>湘械注准20182640029</t>
  </si>
  <si>
    <t>45ml</t>
  </si>
  <si>
    <t>6936194300357</t>
  </si>
  <si>
    <t>50粒(每粒含维生素D3400U)</t>
  </si>
  <si>
    <t>6927852700923</t>
  </si>
  <si>
    <t>碳酸钙D3咀嚼片(Ⅱ)</t>
  </si>
  <si>
    <t>0.75g:60IUx60片</t>
  </si>
  <si>
    <t>6974453960010</t>
  </si>
  <si>
    <t>国药准字H20183383</t>
  </si>
  <si>
    <t>百雀羚草本水嫩倍现盈透精华水</t>
  </si>
  <si>
    <t>6927006114613</t>
  </si>
  <si>
    <t>沪G妆网备字2017018781</t>
  </si>
  <si>
    <t>韩束高保湿洁面乳（K）</t>
  </si>
  <si>
    <t>6970155257359</t>
  </si>
  <si>
    <t>沪G妆网备字2019015933</t>
  </si>
  <si>
    <t>阿伐那非片</t>
  </si>
  <si>
    <t>海思科制药（眉山）有限公司</t>
  </si>
  <si>
    <t>100mgx2片</t>
  </si>
  <si>
    <t>不配（童子街）</t>
  </si>
  <si>
    <t>6973069310868</t>
  </si>
  <si>
    <t>国药准字H20213212</t>
  </si>
  <si>
    <t>健心胶囊</t>
  </si>
  <si>
    <t>江西药都仁和制药有限公司</t>
  </si>
  <si>
    <t>0.25gx12粒x10板</t>
  </si>
  <si>
    <t>冠心病-心绞痛类</t>
  </si>
  <si>
    <t>6930397800027</t>
  </si>
  <si>
    <t>国药准字Z20173035</t>
  </si>
  <si>
    <t>百雀羚水嫩精纯卸妆洁面乳</t>
  </si>
  <si>
    <t>95g</t>
  </si>
  <si>
    <t>6927006112763</t>
  </si>
  <si>
    <t>刮痧板</t>
  </si>
  <si>
    <t>青岛鼎泰和医疗器械有限公司</t>
  </si>
  <si>
    <t>DTH-611(玉石）</t>
  </si>
  <si>
    <t>针灸/拔罐/刮痧类</t>
  </si>
  <si>
    <t>成都市宏梅医疗器械有限公司</t>
  </si>
  <si>
    <t>6925763300416</t>
  </si>
  <si>
    <t>鲁青械备20160219号</t>
  </si>
  <si>
    <t>240ml/3.5gx5袋</t>
  </si>
  <si>
    <t>6958405400052</t>
  </si>
  <si>
    <t>6ml:7.68mg;64ugx120喷</t>
  </si>
  <si>
    <t>国药准字J20190031</t>
  </si>
  <si>
    <t>十三味菥蓂丸</t>
  </si>
  <si>
    <t>0.6gx45丸</t>
  </si>
  <si>
    <t>6921921082231</t>
  </si>
  <si>
    <t>国药准字Z20023427</t>
  </si>
  <si>
    <t>叶酸片</t>
  </si>
  <si>
    <t>辽宁格林生物药业集团股份有限公司(沈阳格林制药有限公司)</t>
  </si>
  <si>
    <t>0.4mgxx180片</t>
  </si>
  <si>
    <t>6940140630481</t>
  </si>
  <si>
    <t>国药准字H21021044</t>
  </si>
  <si>
    <t>熊胆胶囊</t>
  </si>
  <si>
    <t>0.25gx20粒</t>
  </si>
  <si>
    <t>6923791188884</t>
  </si>
  <si>
    <t>国药准字Z19983153</t>
  </si>
  <si>
    <t>负压拔罐器</t>
  </si>
  <si>
    <t>P型1x10罐</t>
  </si>
  <si>
    <t>6925763300027</t>
  </si>
  <si>
    <t>鲁青械备20150122号</t>
  </si>
  <si>
    <t>复方氨基酸胶囊（8-11）</t>
  </si>
  <si>
    <t>深圳万和制药有限公司</t>
  </si>
  <si>
    <t>四级（清江东路）</t>
  </si>
  <si>
    <t>6941472705793</t>
  </si>
  <si>
    <t>和安</t>
  </si>
  <si>
    <t>国药准字H20000478</t>
  </si>
  <si>
    <t>腰围(医用固定带)</t>
  </si>
  <si>
    <t>D13(M)</t>
  </si>
  <si>
    <t>冀食药监械(准)字2010第1260164号</t>
  </si>
  <si>
    <t>复合氨基酸口服液</t>
  </si>
  <si>
    <t>江西认真生药业科技有限公司</t>
  </si>
  <si>
    <t>250mlx3瓶(蓝色)</t>
  </si>
  <si>
    <t>氨基酸类保健食品</t>
  </si>
  <si>
    <t>太极集团重庆桐君阁医药批发有限公司</t>
  </si>
  <si>
    <t>6933378300219</t>
  </si>
  <si>
    <t>国食健字G20041328</t>
  </si>
  <si>
    <t>咪喹莫特乳膏</t>
  </si>
  <si>
    <t>0.25g：12.5mgx4袋</t>
  </si>
  <si>
    <t>疱疹（病毒）用药</t>
  </si>
  <si>
    <t xml:space="preserve">上药华西（四川）医药有限公司 </t>
  </si>
  <si>
    <t>6926854670050</t>
  </si>
  <si>
    <t>明欣利迪</t>
  </si>
  <si>
    <t>国药准字H20030128</t>
  </si>
  <si>
    <t>盐酸度洛西汀肠溶片</t>
  </si>
  <si>
    <t>上海上药中西制药有限公司</t>
  </si>
  <si>
    <t>20mgx10片x2板</t>
  </si>
  <si>
    <t>四川嘉信凯医药有限公司</t>
  </si>
  <si>
    <t>6934938300083</t>
  </si>
  <si>
    <t>国药准字H20061261</t>
  </si>
  <si>
    <t>杭州康恩贝制药有限公司</t>
  </si>
  <si>
    <t>6938751001233</t>
  </si>
  <si>
    <t>国药准字H20160002</t>
  </si>
  <si>
    <t>医用防护口罩</t>
  </si>
  <si>
    <t>杭州美噢医疗器械有限公司</t>
  </si>
  <si>
    <t>MF-ⅠA 108mm（±5%）x158mm（±5%）x25只装</t>
  </si>
  <si>
    <t>口罩类</t>
  </si>
  <si>
    <t>杭邦</t>
  </si>
  <si>
    <t>浙械注准20222140170</t>
  </si>
  <si>
    <t>奥拉西坦胶囊(健朗星)</t>
  </si>
  <si>
    <t>湖南健朗药业有限责任公司</t>
  </si>
  <si>
    <t>0.4gx12粒x2板</t>
  </si>
  <si>
    <t>阿尔茨海默症用药</t>
  </si>
  <si>
    <t>Rx</t>
  </si>
  <si>
    <t>成都北乐帮医药有限公司</t>
  </si>
  <si>
    <t>6941283800090</t>
  </si>
  <si>
    <t>国药准字H20030037</t>
  </si>
  <si>
    <t>龙生蛭胶囊</t>
  </si>
  <si>
    <t>陕西步长制药有限公司(原:咸阳步长制药有限公司)</t>
  </si>
  <si>
    <t>0.4gx15粒x4板</t>
  </si>
  <si>
    <t>6950077614027</t>
  </si>
  <si>
    <t>国药准字Z20010059</t>
  </si>
  <si>
    <t>虫草清肺胶囊</t>
  </si>
  <si>
    <t>青海普兰特药业有限公司</t>
  </si>
  <si>
    <t>0.3gx48粒</t>
  </si>
  <si>
    <t>止咳化痰类药</t>
  </si>
  <si>
    <t>阴虚久咳中成药</t>
  </si>
  <si>
    <t>6931803205016</t>
  </si>
  <si>
    <t>国药准字Z20025121</t>
  </si>
  <si>
    <t>伏立康唑片</t>
  </si>
  <si>
    <t>成都华神集团股份有限公司制药厂</t>
  </si>
  <si>
    <t>50mgx2片</t>
  </si>
  <si>
    <t>抗感染药</t>
  </si>
  <si>
    <t>抗真菌感染</t>
  </si>
  <si>
    <t>国药准字H20055840</t>
  </si>
  <si>
    <t>阿道夫人参自然洗发水</t>
  </si>
  <si>
    <t>广州德谷个人护理用品有限公司</t>
  </si>
  <si>
    <t>500g（祛屑止痒）</t>
  </si>
  <si>
    <t>美发护发用品</t>
  </si>
  <si>
    <t>洗/护发类</t>
  </si>
  <si>
    <t>四川美达洗涤用品有限公司</t>
  </si>
  <si>
    <t>6936000902218</t>
  </si>
  <si>
    <t>粤G妆网备字2017100023</t>
  </si>
  <si>
    <t>500g（控油清爽）</t>
  </si>
  <si>
    <t>6936000902249</t>
  </si>
  <si>
    <t>疤痕止痒软化乳膏</t>
  </si>
  <si>
    <t>四川德峰药业有限公司（辽宁良心(集团)德峰药业有限公司）</t>
  </si>
  <si>
    <t>止痛止痒用药</t>
  </si>
  <si>
    <t>6970420030182</t>
  </si>
  <si>
    <t>国药准字Z20050438</t>
  </si>
  <si>
    <t>6902401044963</t>
  </si>
  <si>
    <t>金戈</t>
  </si>
  <si>
    <t>阿道夫人参自然沐浴液</t>
  </si>
  <si>
    <t>500g（参意盎然）</t>
  </si>
  <si>
    <t>6936000902362</t>
  </si>
  <si>
    <t>粤G妆网备字2017099941</t>
  </si>
  <si>
    <t>阿道夫人参自然护发素</t>
  </si>
  <si>
    <t>500g（五项专研）</t>
  </si>
  <si>
    <t>6936000902300</t>
  </si>
  <si>
    <t>八珍益母片</t>
  </si>
  <si>
    <t>15片x6板（糖衣片）</t>
  </si>
  <si>
    <t>6922195923022</t>
  </si>
  <si>
    <t>国药准字Z51020270</t>
  </si>
  <si>
    <t>替格瑞洛片</t>
  </si>
  <si>
    <t>90mgx14片</t>
  </si>
  <si>
    <t>国药控股成都医药有限公司（原：四川省中纬医药有限公司）</t>
  </si>
  <si>
    <t>四级（成汉、汇融名城）</t>
  </si>
  <si>
    <t>6923830503012</t>
  </si>
  <si>
    <t>国药准字H20183320</t>
  </si>
  <si>
    <t>10mlx24袋</t>
  </si>
  <si>
    <t>6923679162289</t>
  </si>
  <si>
    <t>葡萄糖酸钙维D2咀嚼片(太极钙)</t>
  </si>
  <si>
    <t>48片(复方)/瓶</t>
  </si>
  <si>
    <t>6911641002411</t>
  </si>
  <si>
    <t>国药准字H50021862</t>
  </si>
  <si>
    <t>双歧杆菌活菌胶囊</t>
  </si>
  <si>
    <t>丽珠集团丽珠制药厂</t>
  </si>
  <si>
    <t>0.35x40粒</t>
  </si>
  <si>
    <t>调节肠道菌群药</t>
  </si>
  <si>
    <t>6903286114260</t>
  </si>
  <si>
    <t>丽珠肠乐</t>
  </si>
  <si>
    <t>国药准字S10960040</t>
  </si>
  <si>
    <t>腋用冷敷凝露</t>
  </si>
  <si>
    <t>6934798500630</t>
  </si>
  <si>
    <t>桂桂械备20180117号</t>
  </si>
  <si>
    <t>酵母重组胶原蛋白修复敷料</t>
  </si>
  <si>
    <t>昆明贝泰妮生物科技销售有限公司</t>
  </si>
  <si>
    <t>6971600801844</t>
  </si>
  <si>
    <t>青械注准20192640007</t>
  </si>
  <si>
    <t>五加参蛤蚧精</t>
  </si>
  <si>
    <t>葵花药业集团(吉林)临江有限公司(原吉林省健今药业有限责任公司)</t>
  </si>
  <si>
    <t>10mlx10支</t>
  </si>
  <si>
    <t>6924962599010</t>
  </si>
  <si>
    <t>国药准字Z22025956</t>
  </si>
  <si>
    <t>冷敷凝胶(默氏逗立克)</t>
  </si>
  <si>
    <t>15g(CG-6型)</t>
  </si>
  <si>
    <t>6938903219967</t>
  </si>
  <si>
    <t>默氏</t>
  </si>
  <si>
    <t>湘常械备20170014号</t>
  </si>
  <si>
    <t>韩束墨菊深度补水洁面乳</t>
  </si>
  <si>
    <t>6942700239899</t>
  </si>
  <si>
    <t>芪葛颗粒</t>
  </si>
  <si>
    <t>江苏康缘药业股份有限公司</t>
  </si>
  <si>
    <t>10gx10袋</t>
  </si>
  <si>
    <t>颈腰椎病用药</t>
  </si>
  <si>
    <t>6934918731913</t>
  </si>
  <si>
    <t>国药准字Z20080046</t>
  </si>
  <si>
    <t>百雀羚水嫩倍现盈采精华面膜</t>
  </si>
  <si>
    <t>22g×5片</t>
  </si>
  <si>
    <t>6927006117294</t>
  </si>
  <si>
    <t>沪G妆网备字2015019136</t>
  </si>
  <si>
    <t>润肠胶囊</t>
  </si>
  <si>
    <t>0.3gx12粒x4板</t>
  </si>
  <si>
    <t>6934403201648</t>
  </si>
  <si>
    <t>国药准字Z20050531</t>
  </si>
  <si>
    <t>来曲唑片(芙瑞)</t>
  </si>
  <si>
    <t>2.5mgx10片</t>
  </si>
  <si>
    <t>四川科伦医药贸易集团有限公司</t>
  </si>
  <si>
    <t>6923341232593</t>
  </si>
  <si>
    <t>国药准字H19991001</t>
  </si>
  <si>
    <t>出诊箱</t>
  </si>
  <si>
    <t>13寸</t>
  </si>
  <si>
    <t>银杏叶片</t>
  </si>
  <si>
    <t>深圳海王药业有限公司</t>
  </si>
  <si>
    <t>19.2mg:4.8mgx96片(薄膜衣)</t>
  </si>
  <si>
    <t>冠心病中成药</t>
  </si>
  <si>
    <t>6937921900802</t>
  </si>
  <si>
    <t>国药准字Z20027956</t>
  </si>
  <si>
    <t>冰王灰甲止凝胶</t>
  </si>
  <si>
    <t>其他功能性化妆品</t>
  </si>
  <si>
    <t>6922039282827</t>
  </si>
  <si>
    <t>豫卫消准字（2004）第0031号</t>
  </si>
  <si>
    <t>KFYG003(全弹型) L</t>
  </si>
  <si>
    <t>6950715589649</t>
  </si>
  <si>
    <t>KFYG003(全弹型) M</t>
  </si>
  <si>
    <t>6950715589632</t>
  </si>
  <si>
    <t>苯溴马隆片</t>
  </si>
  <si>
    <t>宜昌东阳光长江药业股份有限公司（宜昌长江药业有限公司）</t>
  </si>
  <si>
    <t>50mgx30片</t>
  </si>
  <si>
    <t>四级（医院品种）</t>
  </si>
  <si>
    <t>6933346880750</t>
  </si>
  <si>
    <t>尔同舒</t>
  </si>
  <si>
    <t>国药准字H20040348</t>
  </si>
  <si>
    <t>消痛冷敷贴</t>
  </si>
  <si>
    <t>青海御恩医疗器械有限公司</t>
  </si>
  <si>
    <t>10cmx12cmx1贴x5袋</t>
  </si>
  <si>
    <t>6971965611775</t>
  </si>
  <si>
    <t>青械备20180019号</t>
  </si>
  <si>
    <t>乌苯美司胶囊</t>
  </si>
  <si>
    <t>成都苑东生物制药股份有限公司（原成都苑东药业有限公司）</t>
  </si>
  <si>
    <t>10mgx9粒</t>
  </si>
  <si>
    <t>四川龙一医药有限公司</t>
  </si>
  <si>
    <t>6950425900147</t>
  </si>
  <si>
    <t>国药准字H20094031</t>
  </si>
  <si>
    <t>五味金色丸</t>
  </si>
  <si>
    <t>0.25gx48丸(水丸)</t>
  </si>
  <si>
    <t>胆囊炎用药</t>
  </si>
  <si>
    <t>6921921082132</t>
  </si>
  <si>
    <t>国药准字Z54020101</t>
  </si>
  <si>
    <t>布林佐胺噻吗洛尔滴眼液</t>
  </si>
  <si>
    <t>(比利时)S.a.ALCON-COUVREURn.v</t>
  </si>
  <si>
    <t>5ml:50mg:25mg</t>
  </si>
  <si>
    <t>青光眼、降眼压用药</t>
  </si>
  <si>
    <t>四级（小程序）</t>
  </si>
  <si>
    <t>H20181122</t>
  </si>
  <si>
    <t>两个宝贝冰糖棒棒卷</t>
  </si>
  <si>
    <t>青州市顺丰食品有限公司</t>
  </si>
  <si>
    <t xml:space="preserve">18g×40支（原味）
</t>
  </si>
  <si>
    <t>休闲食品</t>
  </si>
  <si>
    <t>其他休闲食品</t>
  </si>
  <si>
    <t>6942624922778</t>
  </si>
  <si>
    <t>SC11737078102425</t>
  </si>
  <si>
    <t xml:space="preserve">18g×40支（香橙味）
</t>
  </si>
  <si>
    <t>6942624922785</t>
  </si>
  <si>
    <t>天然胶乳橡胶避孕套</t>
  </si>
  <si>
    <t>冈本株式会社(东京。日本)</t>
  </si>
  <si>
    <t>10只(超润滑透薄)</t>
  </si>
  <si>
    <t>计生用品类</t>
  </si>
  <si>
    <t>避孕套类</t>
  </si>
  <si>
    <t>成都君盛健康产品有限公司</t>
  </si>
  <si>
    <t>4547691770974</t>
  </si>
  <si>
    <t>国械注进20152180392</t>
  </si>
  <si>
    <t>六味地黄胶囊</t>
  </si>
  <si>
    <t>安徽九方制药有限公司</t>
  </si>
  <si>
    <t>0.3gx12粒x5板</t>
  </si>
  <si>
    <t>6921168671342</t>
  </si>
  <si>
    <t>国药准字Z34020074</t>
  </si>
  <si>
    <t>痛经宝颗粒</t>
  </si>
  <si>
    <t>10gx6袋</t>
  </si>
  <si>
    <t>6909221889033</t>
  </si>
  <si>
    <t>国药准字Z41021972</t>
  </si>
  <si>
    <t>久光制药株式会社</t>
  </si>
  <si>
    <t>14cmx10cmx6片</t>
  </si>
  <si>
    <t>4987188524589</t>
  </si>
  <si>
    <t>撒隆巴斯医用冷敷贴</t>
  </si>
  <si>
    <t>国械备20181586号</t>
  </si>
  <si>
    <t>红色小象婴儿保湿乳</t>
  </si>
  <si>
    <t>99ml</t>
  </si>
  <si>
    <t>乳液/面霜类</t>
  </si>
  <si>
    <t>6970155251968</t>
  </si>
  <si>
    <t>沪G妆网备字2018009051</t>
  </si>
  <si>
    <t>伤口护理软膏(默氏靓甲王)</t>
  </si>
  <si>
    <t>20g(CO-02型)</t>
  </si>
  <si>
    <t>6938903220925</t>
  </si>
  <si>
    <t>湘常械备20180006号</t>
  </si>
  <si>
    <t>冷敷液(默氏狐克)</t>
  </si>
  <si>
    <t>35ml(CS-01型)</t>
  </si>
  <si>
    <t>6938903221076</t>
  </si>
  <si>
    <t>湘常械备20180011号</t>
  </si>
  <si>
    <t>便通胶囊</t>
  </si>
  <si>
    <t>健民集团叶开泰国药(随州)有限公司(原武汉健民集团随州药业)</t>
  </si>
  <si>
    <t>0.35gx12粒x4板</t>
  </si>
  <si>
    <t>不配（泰和二街）</t>
  </si>
  <si>
    <t>6920343431832</t>
  </si>
  <si>
    <t>国药准字Z19990071</t>
  </si>
  <si>
    <t>金水宝片</t>
  </si>
  <si>
    <t>江西济民可信药业有限公司</t>
  </si>
  <si>
    <t>0.42gx24片</t>
  </si>
  <si>
    <t>6923949503057</t>
  </si>
  <si>
    <t>国药准字Z20163112</t>
  </si>
  <si>
    <t>复方嗜酸乳杆菌片</t>
  </si>
  <si>
    <t>通化金马药业集团股份有限公司</t>
  </si>
  <si>
    <t>0.5gx10片x3板</t>
  </si>
  <si>
    <t>6926414002284</t>
  </si>
  <si>
    <t>国药准字H10940114</t>
  </si>
  <si>
    <t>红色小象婴儿护臀霜</t>
  </si>
  <si>
    <t>其他基础护肤化妆品</t>
  </si>
  <si>
    <t>6970155251982</t>
  </si>
  <si>
    <t>沪G妆网备字2018009043</t>
  </si>
  <si>
    <t>古优牌氨基葡萄糖钙片</t>
  </si>
  <si>
    <t>江中药业股份有限公司</t>
  </si>
  <si>
    <t>36g(1gx36)</t>
  </si>
  <si>
    <t>补充基础营养保健食品</t>
  </si>
  <si>
    <t>葡萄糖类</t>
  </si>
  <si>
    <t>6903757065060</t>
  </si>
  <si>
    <t>国食健注G20080460</t>
  </si>
  <si>
    <t>补肾益脑胶囊</t>
  </si>
  <si>
    <t>0.27gx12粒x6板</t>
  </si>
  <si>
    <t>6906257000364</t>
  </si>
  <si>
    <t>国药准字Z33020888</t>
  </si>
  <si>
    <t>杜仲双降袋泡剂</t>
  </si>
  <si>
    <t>贵州神奇药业股份有限公司</t>
  </si>
  <si>
    <t>3.5gx18袋</t>
  </si>
  <si>
    <t>6921280700241</t>
  </si>
  <si>
    <t>国药准字Z52020469</t>
  </si>
  <si>
    <t>70ml(儿童型)</t>
  </si>
  <si>
    <t>6972176591313</t>
  </si>
  <si>
    <t>苏械注准20192140027</t>
  </si>
  <si>
    <t>70ml(成人款)</t>
  </si>
  <si>
    <t>6972176591306</t>
  </si>
  <si>
    <t>6928471850181</t>
  </si>
  <si>
    <t>尿酸试条（尿酸氧化酶法）</t>
  </si>
  <si>
    <t>UB-I 型x1支x10袋</t>
  </si>
  <si>
    <t>其他检测试纸类</t>
  </si>
  <si>
    <t>6914329004318</t>
  </si>
  <si>
    <t>京械注准20172400855</t>
  </si>
  <si>
    <t>康容健康科技(扬州)有限公司</t>
  </si>
  <si>
    <t>20g Ⅰ型（用于红臀褥疮）(童纾）</t>
  </si>
  <si>
    <t>四川璟鑫辰医疗科技有限公司</t>
  </si>
  <si>
    <t>6972539010048</t>
  </si>
  <si>
    <t>苏扬械备20190016号</t>
  </si>
  <si>
    <t>丹参口服液</t>
  </si>
  <si>
    <t>10mlx12支</t>
  </si>
  <si>
    <t>6918163020923</t>
  </si>
  <si>
    <t>国药准字Z20113061</t>
  </si>
  <si>
    <t>拨云退翳丸</t>
  </si>
  <si>
    <t>6gx10袋(水蜜丸)</t>
  </si>
  <si>
    <t>白内障用药</t>
  </si>
  <si>
    <t>6902329350528</t>
  </si>
  <si>
    <t>国药准字Z20025052</t>
  </si>
  <si>
    <t>医用冷敷眼罩</t>
  </si>
  <si>
    <t>温州谨盛生物科技有限公司</t>
  </si>
  <si>
    <t>4x9cm 10贴</t>
  </si>
  <si>
    <t>眼罩耳塞类</t>
  </si>
  <si>
    <t>6972234710045</t>
  </si>
  <si>
    <t>浙温械备20180100号</t>
  </si>
  <si>
    <t>百雀羚草本水嫩净透精华洁面乳</t>
  </si>
  <si>
    <t>6927006112404</t>
  </si>
  <si>
    <t>六味地黄丸(浓缩丸)</t>
  </si>
  <si>
    <t>360丸x2瓶</t>
  </si>
  <si>
    <t>6930537792205</t>
  </si>
  <si>
    <t>国药准字Z33020854</t>
  </si>
  <si>
    <t>缬沙坦胶囊</t>
  </si>
  <si>
    <t>80mgx28粒</t>
  </si>
  <si>
    <t>医用品种（聚源店需求）</t>
  </si>
  <si>
    <t>6903286106487</t>
  </si>
  <si>
    <t>国药准字H20000622</t>
  </si>
  <si>
    <t>0.1%(10g:10mg)</t>
  </si>
  <si>
    <t>6909401389100</t>
  </si>
  <si>
    <t>国药准字H20193265</t>
  </si>
  <si>
    <t>复方丙酸氯倍他索软膏</t>
  </si>
  <si>
    <t>铝管30g</t>
  </si>
  <si>
    <t>6909401987108</t>
  </si>
  <si>
    <t>国药准字H20040122</t>
  </si>
  <si>
    <t>珊瑚癣净</t>
  </si>
  <si>
    <t>250mlx2瓶</t>
  </si>
  <si>
    <t>手足癣用药</t>
  </si>
  <si>
    <t>6932967301002</t>
  </si>
  <si>
    <t>国药准字Z52020136</t>
  </si>
  <si>
    <t>冰王狐克香露</t>
  </si>
  <si>
    <t>35ml(I型)</t>
  </si>
  <si>
    <t>6922039200333</t>
  </si>
  <si>
    <t>国妆特字G20181113</t>
  </si>
  <si>
    <t>润肺止嗽丸</t>
  </si>
  <si>
    <t>北京同仁堂股份有限公司同仁堂制药厂</t>
  </si>
  <si>
    <t>6gx10丸（大蜜丸）</t>
  </si>
  <si>
    <t>化痰平喘中成药</t>
  </si>
  <si>
    <t>6904579103428</t>
  </si>
  <si>
    <t>国药准字Z11021109</t>
  </si>
  <si>
    <t>DTH-610（牛角）</t>
  </si>
  <si>
    <t>6925763300430</t>
  </si>
  <si>
    <t>6932142500091</t>
  </si>
  <si>
    <t>右旋糖酐铁分散片</t>
  </si>
  <si>
    <t>江西华太药业有限公司</t>
  </si>
  <si>
    <t>25mgx56片</t>
  </si>
  <si>
    <t>6916416005109</t>
  </si>
  <si>
    <t>国药准字H20051946</t>
  </si>
  <si>
    <t>真空拔罐器</t>
  </si>
  <si>
    <t>KF-BG-A24</t>
  </si>
  <si>
    <t>6950715589267</t>
  </si>
  <si>
    <t>湘长械备20160015</t>
  </si>
  <si>
    <t>KFYG002(网状型）-M</t>
  </si>
  <si>
    <t>康妇凝胶</t>
  </si>
  <si>
    <t>贵州健兴药业有限公司</t>
  </si>
  <si>
    <t>3gx3支</t>
  </si>
  <si>
    <t>妇科栓剂</t>
  </si>
  <si>
    <t>6921751300031</t>
  </si>
  <si>
    <t>国药准字Z20050836</t>
  </si>
  <si>
    <t>尿路康颗粒</t>
  </si>
  <si>
    <t>云南优克制药公司</t>
  </si>
  <si>
    <t>10gx9袋</t>
  </si>
  <si>
    <t>尿路感染用药</t>
  </si>
  <si>
    <t>不配（花照壁中横街）</t>
  </si>
  <si>
    <t>6927961020028</t>
  </si>
  <si>
    <t>国药准字Z20027534</t>
  </si>
  <si>
    <t>奥氮平片</t>
  </si>
  <si>
    <t>江苏豪森药业集团有限公司(原:江苏豪森药业股份有限公司)</t>
  </si>
  <si>
    <t>10mgx7片</t>
  </si>
  <si>
    <t>精神病用药</t>
  </si>
  <si>
    <t>国药集团西南医药有限公司</t>
  </si>
  <si>
    <t>6924647722283</t>
  </si>
  <si>
    <t>欧兰宁</t>
  </si>
  <si>
    <t>国药准字H20010799</t>
  </si>
  <si>
    <t>盐酸伐昔洛韦缓释片</t>
  </si>
  <si>
    <t>0.6gx2片</t>
  </si>
  <si>
    <t>四川志行医药有限公司</t>
  </si>
  <si>
    <t>四级（十二桥、浆洗街）</t>
  </si>
  <si>
    <t>6920587908053</t>
  </si>
  <si>
    <t>国药准字H20061023</t>
  </si>
  <si>
    <t>16cmx10.5cmx30只 拱形-I</t>
  </si>
  <si>
    <t>6950715516249</t>
  </si>
  <si>
    <t>湘械注准20202140158</t>
  </si>
  <si>
    <t>十味乳香丸</t>
  </si>
  <si>
    <t>0.3gx50丸(水丸)</t>
  </si>
  <si>
    <t>6921921082118</t>
  </si>
  <si>
    <t>国药准字Z54020099</t>
  </si>
  <si>
    <t>利伐沙班片</t>
  </si>
  <si>
    <t>上海汇伦江苏药业有限公司</t>
  </si>
  <si>
    <t>10mgx10片x2板</t>
  </si>
  <si>
    <t>抗血栓、促脑供血药</t>
  </si>
  <si>
    <t>不配（五津西路二店）</t>
  </si>
  <si>
    <t>6972847466964</t>
  </si>
  <si>
    <t>利尔班</t>
  </si>
  <si>
    <t>国药准字H20203738</t>
  </si>
  <si>
    <t>拉米夫定片(健甘灵)</t>
  </si>
  <si>
    <t>湖南千金湘江药业股份有限公司</t>
  </si>
  <si>
    <t>0.1gx14片</t>
  </si>
  <si>
    <t>6934805200362</t>
  </si>
  <si>
    <t>国药准字H20103481</t>
  </si>
  <si>
    <t>白葡奈氏菌片</t>
  </si>
  <si>
    <t>0.3mgx80片</t>
  </si>
  <si>
    <t>支气管/哮喘用药</t>
  </si>
  <si>
    <t>6915798001457</t>
  </si>
  <si>
    <t>国药准字H37023540</t>
  </si>
  <si>
    <t>5D血糖试条</t>
  </si>
  <si>
    <t>5D顶端进样1支x25袋</t>
  </si>
  <si>
    <t>6914329004929</t>
  </si>
  <si>
    <t>京械注准20152400921</t>
  </si>
  <si>
    <t>四川绿叶制药股份有限公司（原四川绿叶宝光药业股份有限公司）</t>
  </si>
  <si>
    <t>0.24gx60片</t>
  </si>
  <si>
    <t>6933599001100</t>
  </si>
  <si>
    <t>国药准字H20060802</t>
  </si>
  <si>
    <t>外用离子抗菌敷料</t>
  </si>
  <si>
    <t>海南一鸿实业发展有限公司</t>
  </si>
  <si>
    <t>不配（医院品种青龙街）</t>
  </si>
  <si>
    <t>喷尔舒</t>
  </si>
  <si>
    <t>琼械注准20192140004</t>
  </si>
  <si>
    <t>振德医疗用品股份有限公司</t>
  </si>
  <si>
    <t>10片（80cmx65cm裤型M号）</t>
  </si>
  <si>
    <t>四川全聚金生物科技有限公司</t>
  </si>
  <si>
    <t>6959385708732</t>
  </si>
  <si>
    <t>浙绍械备20150002号（更）</t>
  </si>
  <si>
    <t>10只(无感透薄)</t>
  </si>
  <si>
    <t>4547691770936</t>
  </si>
  <si>
    <t>左炔诺孕酮片(保仕婷)</t>
  </si>
  <si>
    <t>Gedeon Richter Plc</t>
  </si>
  <si>
    <t>1.5mgx1片</t>
  </si>
  <si>
    <t>避孕用药</t>
  </si>
  <si>
    <t>5997001360484</t>
  </si>
  <si>
    <t>H20140728</t>
  </si>
  <si>
    <t>高原舒宁红景天西洋参牛磺酸口服液</t>
  </si>
  <si>
    <t>四川麦力若科技发展有限责任公司</t>
  </si>
  <si>
    <t>100ml(10mlx10支)</t>
  </si>
  <si>
    <t>改善缺氧类保健食品</t>
  </si>
  <si>
    <t>6944622800041</t>
  </si>
  <si>
    <t>国食健注G20110442</t>
  </si>
  <si>
    <t>盐酸帕罗西汀片</t>
  </si>
  <si>
    <t>20mgx20片</t>
  </si>
  <si>
    <t>四川新华鼎药业有限公司</t>
  </si>
  <si>
    <t>小程序（浆洗街店需求）</t>
  </si>
  <si>
    <t>6958439000068</t>
  </si>
  <si>
    <t>国药准字H20031106</t>
  </si>
  <si>
    <t>多维铁口服溶液</t>
  </si>
  <si>
    <t>湖南康寿制药有限公司</t>
  </si>
  <si>
    <t>10mlx20支</t>
  </si>
  <si>
    <t>6936454368684</t>
  </si>
  <si>
    <t>国药准字H43021888</t>
  </si>
  <si>
    <t>28ml</t>
  </si>
  <si>
    <t>6936194300999</t>
  </si>
  <si>
    <t>武汉人福药业有限责任公司</t>
  </si>
  <si>
    <t>10mgx2片</t>
  </si>
  <si>
    <t>6927099411361</t>
  </si>
  <si>
    <t>国药准字H20217129</t>
  </si>
  <si>
    <t>长效抗菌材料</t>
  </si>
  <si>
    <t>南京神奇科技开发有限公司</t>
  </si>
  <si>
    <t>30ml 喷雾型</t>
  </si>
  <si>
    <t>6922278500010</t>
  </si>
  <si>
    <t>洁悠神</t>
  </si>
  <si>
    <t>国械注准20163640807</t>
  </si>
  <si>
    <t>湖北福人金身药业有限公司</t>
  </si>
  <si>
    <t>10mlx24支</t>
  </si>
  <si>
    <t>6931037800803</t>
  </si>
  <si>
    <t>国药准字H20065022</t>
  </si>
  <si>
    <t>浙江京新药业股份有限公司</t>
  </si>
  <si>
    <t>6910853810364</t>
  </si>
  <si>
    <t>国药准字H20080483</t>
  </si>
  <si>
    <t>壮腰健肾片</t>
  </si>
  <si>
    <t>景忠山国药(唐山)有限公司(原：唐山景忠山药业)</t>
  </si>
  <si>
    <t>18片x4板</t>
  </si>
  <si>
    <t>6936537881994</t>
  </si>
  <si>
    <t>国药准字Z13021435</t>
  </si>
  <si>
    <t>孟鲁司特钠片</t>
  </si>
  <si>
    <t>鲁南贝特制药有限公司(原山东鲁南贝特制药有限公司)</t>
  </si>
  <si>
    <t>10mgx12片</t>
  </si>
  <si>
    <t>6970140819609</t>
  </si>
  <si>
    <t>国药准字H20083372</t>
  </si>
  <si>
    <t>血塞通软胶囊</t>
  </si>
  <si>
    <t>昆药集团股份有限公司（原昆明制药集团股份有限公司）</t>
  </si>
  <si>
    <t>0.55gx12粒x2板</t>
  </si>
  <si>
    <t>6901694131916</t>
  </si>
  <si>
    <t>国药准字Z20040016</t>
  </si>
  <si>
    <t>聚乙二醇医用敷料</t>
  </si>
  <si>
    <t>150g</t>
  </si>
  <si>
    <t>二级（替换ID：195941）</t>
  </si>
  <si>
    <t>6938903225616</t>
  </si>
  <si>
    <t>湘械注准20212140267</t>
  </si>
  <si>
    <t>富马酸替诺福韦二吡呋酯片</t>
  </si>
  <si>
    <t>0.3gx30片</t>
  </si>
  <si>
    <t>十二桥店需求</t>
  </si>
  <si>
    <t>6915798003967</t>
  </si>
  <si>
    <t>国药准字H20173185</t>
  </si>
  <si>
    <t>医用冷敷凝胶</t>
  </si>
  <si>
    <t>广西双福医药用品制造有限公司</t>
  </si>
  <si>
    <t>15g(痛风型）</t>
  </si>
  <si>
    <t>重庆医药集团四川金利医药有限公司</t>
  </si>
  <si>
    <t>6972977160251</t>
  </si>
  <si>
    <t>桂贵械备20200032号</t>
  </si>
  <si>
    <t>江西新赣江药业有限公司</t>
  </si>
  <si>
    <t>0.1gx80片</t>
  </si>
  <si>
    <t>6931452806749</t>
  </si>
  <si>
    <t>国药准字H36022276</t>
  </si>
  <si>
    <t>高原舒宁红景天西洋参胶囊</t>
  </si>
  <si>
    <t>7.5g(0.25gx30粒)</t>
  </si>
  <si>
    <t>6944622800010</t>
  </si>
  <si>
    <t>国食健注G20110414</t>
  </si>
  <si>
    <t>复方红衣补血口服液</t>
  </si>
  <si>
    <t>山东翔宇健康制药有限公司</t>
  </si>
  <si>
    <t>翔宇药业股份有限公司</t>
  </si>
  <si>
    <t>6910787600505</t>
  </si>
  <si>
    <t>国药准字B20020439</t>
  </si>
  <si>
    <t>三维葡磷钙咀嚼片</t>
  </si>
  <si>
    <t>江西制药有限责任公司</t>
  </si>
  <si>
    <t>100片</t>
  </si>
  <si>
    <t>6903919184547</t>
  </si>
  <si>
    <t>国药准字H36022187</t>
  </si>
  <si>
    <t>健脾八珍糕</t>
  </si>
  <si>
    <t>江苏新海康制药有限公司(原高邮市兆康制药)</t>
  </si>
  <si>
    <t>8.3gx24块</t>
  </si>
  <si>
    <t>6932717960039</t>
  </si>
  <si>
    <t>国药准字Z32020515</t>
  </si>
  <si>
    <t>维生素AE胶丸</t>
  </si>
  <si>
    <t>国药控股星鲨制药(厦门)有限公司(原:厦门星鲨制药)</t>
  </si>
  <si>
    <t>12粒x2板(VA5000单位:VE20mg)</t>
  </si>
  <si>
    <t>6912283507111</t>
  </si>
  <si>
    <t>国药准字H35021220</t>
  </si>
  <si>
    <t>消化酶片</t>
  </si>
  <si>
    <t>48片</t>
  </si>
  <si>
    <t>促动力、助消化西药</t>
  </si>
  <si>
    <t>6911641002916</t>
  </si>
  <si>
    <t>国药准字H20080320</t>
  </si>
  <si>
    <t>0.75g:60IUx40片</t>
  </si>
  <si>
    <t>6974453960065</t>
  </si>
  <si>
    <t>400单位x36粒</t>
  </si>
  <si>
    <t>第一批电商需求品种</t>
  </si>
  <si>
    <t>6912283509016</t>
  </si>
  <si>
    <t>国药准字H35021450</t>
  </si>
  <si>
    <t>高原安牌红景天胶囊</t>
  </si>
  <si>
    <t>西藏高原安生物科技开发有限公司</t>
  </si>
  <si>
    <t>3.6g(0.3gx12粒）</t>
  </si>
  <si>
    <t>6943440288086</t>
  </si>
  <si>
    <t>国食健字G20160234</t>
  </si>
  <si>
    <t>100mgx15粒x4板(天然型)</t>
  </si>
  <si>
    <t>6912283511163</t>
  </si>
  <si>
    <t>国药准字H20073294</t>
  </si>
  <si>
    <t>广盛原中医药有限公司</t>
  </si>
  <si>
    <t>9gx8丸(大蜜丸)</t>
  </si>
  <si>
    <t>不配（光华）</t>
  </si>
  <si>
    <t>6973000381148</t>
  </si>
  <si>
    <t>国药准字Z14020287</t>
  </si>
  <si>
    <t>强力天麻杜仲丸</t>
  </si>
  <si>
    <t>0.25gx36丸x6板(水蜜丸)</t>
  </si>
  <si>
    <t>6902329368554</t>
  </si>
  <si>
    <t>国药准字Z20026855</t>
  </si>
  <si>
    <t>活血消痛酊</t>
  </si>
  <si>
    <t>河南羚锐制药股份有限公司</t>
  </si>
  <si>
    <t>跌打扭伤用药</t>
  </si>
  <si>
    <t>6920568490102</t>
  </si>
  <si>
    <t>国药准字B20020678</t>
  </si>
  <si>
    <t>500ml涂抹型（百肤邦洗发水型）</t>
  </si>
  <si>
    <t>6951314603422</t>
  </si>
  <si>
    <t xml:space="preserve">液体敷料
</t>
  </si>
  <si>
    <t>500ml涂抹型(百肤邦沐浴露型)</t>
  </si>
  <si>
    <t xml:space="preserve">6951314603415    
</t>
  </si>
  <si>
    <t xml:space="preserve">闽榕械备20190035号
</t>
  </si>
  <si>
    <t>大活络丸</t>
  </si>
  <si>
    <t>江西药都樟树药业有限公司</t>
  </si>
  <si>
    <t>3gx8袋</t>
  </si>
  <si>
    <t>6937800702138</t>
  </si>
  <si>
    <t>国药准字Z20093043</t>
  </si>
  <si>
    <t>三黄珍珠膏</t>
  </si>
  <si>
    <t>河南羚锐生物药业有限公司</t>
  </si>
  <si>
    <t>20克</t>
  </si>
  <si>
    <t>烧烫伤用药</t>
  </si>
  <si>
    <t>6934268310158</t>
  </si>
  <si>
    <t>国药准字Z20053321</t>
  </si>
  <si>
    <t>外用壳聚糖抗菌液</t>
  </si>
  <si>
    <t>郑州正和医疗器械有限公司</t>
  </si>
  <si>
    <t>I型(喷雾型):60ml</t>
  </si>
  <si>
    <t>东莞市海德医药有限公司</t>
  </si>
  <si>
    <t>不配（光华西一路）</t>
  </si>
  <si>
    <t>6924072800068</t>
  </si>
  <si>
    <t>豫械注准20172640949</t>
  </si>
  <si>
    <t>维满C维生素C咀嚼片(4-13岁)</t>
  </si>
  <si>
    <t>400mgx60片</t>
  </si>
  <si>
    <t>6940863620103</t>
  </si>
  <si>
    <t>食健备G202044002128</t>
  </si>
  <si>
    <t>盐酸赛洛唑啉鼻用喷雾剂</t>
  </si>
  <si>
    <t>湖北远大天天明制药有限公司</t>
  </si>
  <si>
    <t>10ml:5mgx2支</t>
  </si>
  <si>
    <t>急慢性鼻炎外用药</t>
  </si>
  <si>
    <t>6935899801206</t>
  </si>
  <si>
    <t>国药准字H19991392</t>
  </si>
  <si>
    <t>醋酸钙颗粒</t>
  </si>
  <si>
    <t>昆明邦宇制药有限公司</t>
  </si>
  <si>
    <t>0.2g（3gx24袋）含糖型</t>
  </si>
  <si>
    <t>6925958520643</t>
  </si>
  <si>
    <t>国药准字H53021640</t>
  </si>
  <si>
    <t>清喉利咽颗粒</t>
  </si>
  <si>
    <t>桂龙药业(安徽)有限公司</t>
  </si>
  <si>
    <t>5gx18袋(无蔗糖型)</t>
  </si>
  <si>
    <t>6937343170753</t>
  </si>
  <si>
    <t>国药准字Z20083435</t>
  </si>
  <si>
    <t>氢溴酸西酞普兰片(喜太乐)</t>
  </si>
  <si>
    <t>20mgx14片</t>
  </si>
  <si>
    <t>小程序（三强西路店需求）</t>
  </si>
  <si>
    <t>6920587904192</t>
  </si>
  <si>
    <t>国药准字H20041200</t>
  </si>
  <si>
    <t>赖氨酸磷酸氢钙片</t>
  </si>
  <si>
    <t>广西嘉进药业有限公司</t>
  </si>
  <si>
    <t>12片x5板</t>
  </si>
  <si>
    <t>6923718110110</t>
  </si>
  <si>
    <t>金加劲</t>
  </si>
  <si>
    <t>国药准字H45021574</t>
  </si>
  <si>
    <t>补肾固齿丸</t>
  </si>
  <si>
    <t>成都九芝堂金鼎药业有限公司</t>
  </si>
  <si>
    <t>4gx8袋（薄膜衣水丸）</t>
  </si>
  <si>
    <t>广东佰利源医药连锁有限公司</t>
  </si>
  <si>
    <t>6920980232731</t>
  </si>
  <si>
    <t>国药准字Z51021248</t>
  </si>
  <si>
    <t>清热暗疮片</t>
  </si>
  <si>
    <t>广州王老吉药业股份有限公司</t>
  </si>
  <si>
    <t>90片(薄膜衣)</t>
  </si>
  <si>
    <t>痤疮粉刺用药</t>
  </si>
  <si>
    <t>6901424333870</t>
  </si>
  <si>
    <t>国药准字Z44020578</t>
  </si>
  <si>
    <t>洁身洗液</t>
  </si>
  <si>
    <t>陕西步长高新制药有限公司</t>
  </si>
  <si>
    <t>妇科洗剂药</t>
  </si>
  <si>
    <t>6924351828110</t>
  </si>
  <si>
    <t>国药准字Z20025118</t>
  </si>
  <si>
    <t>复方曲马多片</t>
  </si>
  <si>
    <t>通化兴华药业有限责任公司</t>
  </si>
  <si>
    <t>0.1g:50mgx12片x2板</t>
  </si>
  <si>
    <t>解热镇痛抗炎药</t>
  </si>
  <si>
    <t>止痛药</t>
  </si>
  <si>
    <t>四川国森医药有限公司</t>
  </si>
  <si>
    <t>6922508488811</t>
  </si>
  <si>
    <t>国药准字H22025465</t>
  </si>
  <si>
    <t>醋酸钙胶囊</t>
  </si>
  <si>
    <t>0.6gx15粒</t>
  </si>
  <si>
    <t>6925958520605</t>
  </si>
  <si>
    <t>国药准字H20100127</t>
  </si>
  <si>
    <t>一粒止痛丸</t>
  </si>
  <si>
    <t>6粒/板x1板</t>
  </si>
  <si>
    <t>6902329002328</t>
  </si>
  <si>
    <t>国药准字Z50020232</t>
  </si>
  <si>
    <t>扎冲十三味丸</t>
  </si>
  <si>
    <t>内蒙古大唐药业股份有限公司(内蒙古大唐药业有限公司)</t>
  </si>
  <si>
    <t>20丸(水丸)</t>
  </si>
  <si>
    <t>6903201311101</t>
  </si>
  <si>
    <t>国药准字Z15021191</t>
  </si>
  <si>
    <t>央科藏域牌红景天西洋参胶囊</t>
  </si>
  <si>
    <t>西藏央科生物科技有限公司</t>
  </si>
  <si>
    <t>0.3gx24粒</t>
  </si>
  <si>
    <t>6931398108860</t>
  </si>
  <si>
    <t>国食健注G20050750</t>
  </si>
  <si>
    <t>美沙拉秦栓</t>
  </si>
  <si>
    <t>黑龙江天宏药业股份有限公司</t>
  </si>
  <si>
    <t>1gx7枚</t>
  </si>
  <si>
    <t>其他胃肠道用药</t>
  </si>
  <si>
    <t>6926057921423</t>
  </si>
  <si>
    <t>国药准字H20065650</t>
  </si>
  <si>
    <t>石药集团欧意药业有限公司(原:石家庄欧意药业公司)</t>
  </si>
  <si>
    <t>不配（科华）</t>
  </si>
  <si>
    <t>6916119041107</t>
  </si>
  <si>
    <t>国药准字H20193166</t>
  </si>
  <si>
    <t>19.2mg:4.8mgx30片x2板</t>
  </si>
  <si>
    <t>6938751821985</t>
  </si>
  <si>
    <t>国药准字Z20027963</t>
  </si>
  <si>
    <t>精蛋白锌重组人胰岛素注射液</t>
  </si>
  <si>
    <t>礼来苏州制药有限公司</t>
  </si>
  <si>
    <t>3ml:300单位(笔芯，中效型)</t>
  </si>
  <si>
    <t>糖尿病-胰岛素类用药</t>
  </si>
  <si>
    <t>优泌林</t>
  </si>
  <si>
    <t>国药准字J20170017</t>
  </si>
  <si>
    <t>金振口服液</t>
  </si>
  <si>
    <t>6934918700193</t>
  </si>
  <si>
    <t>国药准字Z10970018</t>
  </si>
  <si>
    <t>山东晶鑫无纺布制品有限公司</t>
  </si>
  <si>
    <t>800mmx960mmx10片 XL码（成人纸尿裤型）（奥美医疗）</t>
  </si>
  <si>
    <t>四川瑞源药业有限公司</t>
  </si>
  <si>
    <t>不配（旗舰店需求）</t>
  </si>
  <si>
    <t>6941558009470</t>
  </si>
  <si>
    <t>鲁临械备20180039号</t>
  </si>
  <si>
    <t>艾地苯醌片</t>
  </si>
  <si>
    <t>30mgx12片</t>
  </si>
  <si>
    <t>四级（三江店）</t>
  </si>
  <si>
    <t>6915798002621</t>
  </si>
  <si>
    <t>国药准字H10970137</t>
  </si>
  <si>
    <t>江苏万邦生化制药股份有限公司</t>
  </si>
  <si>
    <t>40mgx8片x3板</t>
  </si>
  <si>
    <t>6939863707358</t>
  </si>
  <si>
    <t>国药准字H20130058</t>
  </si>
  <si>
    <t>盐酸二甲双胍片</t>
  </si>
  <si>
    <t>澳大利亚艾华大药厂</t>
  </si>
  <si>
    <t>0.5gx30片</t>
  </si>
  <si>
    <t>糖尿病西药</t>
  </si>
  <si>
    <t>迪化唐锭</t>
  </si>
  <si>
    <t>H20140534</t>
  </si>
  <si>
    <t>白脉软膏</t>
  </si>
  <si>
    <t>西藏奇正藏药股份有限公司</t>
  </si>
  <si>
    <t>6933692500036</t>
  </si>
  <si>
    <t>国药准字Z20043178</t>
  </si>
  <si>
    <t>5gx18袋（乳糖型）</t>
  </si>
  <si>
    <t>6937343170005</t>
  </si>
  <si>
    <t>慢严舒柠</t>
  </si>
  <si>
    <t>国药准字Z20053117</t>
  </si>
  <si>
    <t>孟鲁司特钠咀嚼片</t>
  </si>
  <si>
    <t>5mgx12片</t>
  </si>
  <si>
    <t>6970140816615</t>
  </si>
  <si>
    <t>国药准字H20083330</t>
  </si>
  <si>
    <t>复方青黛胶囊</t>
  </si>
  <si>
    <t>陕西医药控股集团天宁制药有限责任公司</t>
  </si>
  <si>
    <t>0.5gx5板x12粒</t>
  </si>
  <si>
    <t>四川众源药业有限公司</t>
  </si>
  <si>
    <t>6922548293154</t>
  </si>
  <si>
    <t>国药准字Z20010157</t>
  </si>
  <si>
    <t>集尿袋</t>
  </si>
  <si>
    <t>JZJ-JND-A/1000ml(男士专用)</t>
  </si>
  <si>
    <t>6920631294453</t>
  </si>
  <si>
    <t>鲁青械备20160258号</t>
  </si>
  <si>
    <t>糠酸莫米松鼻喷雾剂</t>
  </si>
  <si>
    <t>浙江仙琚制药股份有限公司</t>
  </si>
  <si>
    <t>60揿</t>
  </si>
  <si>
    <t>四级（尚贤坊需求）</t>
  </si>
  <si>
    <t>6923703200062</t>
  </si>
  <si>
    <t>国药准字H20113481</t>
  </si>
  <si>
    <t>硫糖铝混悬凝胶</t>
  </si>
  <si>
    <t>昆明积大制药股份有限公司</t>
  </si>
  <si>
    <t>5ml:1gx24袋</t>
  </si>
  <si>
    <t>6900191813110</t>
  </si>
  <si>
    <t>国药准字H20080322</t>
  </si>
  <si>
    <t>盐酸丁螺环酮片</t>
  </si>
  <si>
    <t>江苏恩华药业股份有限公司</t>
  </si>
  <si>
    <t>5mgx5x12片/板</t>
  </si>
  <si>
    <t>6914810104183</t>
  </si>
  <si>
    <t>国药准字H19991024</t>
  </si>
  <si>
    <t>马来酸左氨氯地平片</t>
  </si>
  <si>
    <t>2.5mgx28片</t>
  </si>
  <si>
    <t>抗高血压-地平类</t>
  </si>
  <si>
    <t>6916119031245</t>
  </si>
  <si>
    <t>国药准字H20030690</t>
  </si>
  <si>
    <t>再造生血胶囊</t>
  </si>
  <si>
    <t>安徽誉隆亚东药业有限公司</t>
  </si>
  <si>
    <t>0.32gx45粒</t>
  </si>
  <si>
    <t>不配（枣子巷）</t>
  </si>
  <si>
    <t>6972621040083</t>
  </si>
  <si>
    <t>国药准字Z20194065</t>
  </si>
  <si>
    <t>医用退热贴</t>
  </si>
  <si>
    <t>合肥小林日用品有限公司</t>
  </si>
  <si>
    <t>40mmx90mmx2片x6袋（婴儿装）</t>
  </si>
  <si>
    <t>6923251812045</t>
  </si>
  <si>
    <t>皖合械备20170016号</t>
  </si>
  <si>
    <t>50mmx110mmx2片x7袋 儿童用</t>
  </si>
  <si>
    <t>6923251812311</t>
  </si>
  <si>
    <t>皖合械备20220220号</t>
  </si>
  <si>
    <t>阿辉牌阿胶当归浆</t>
  </si>
  <si>
    <t>山东东阿县古胶阿胶系列食品有限公司</t>
  </si>
  <si>
    <t>20mlx12瓶</t>
  </si>
  <si>
    <t>改善营养性贫血保健食品</t>
  </si>
  <si>
    <t>6933183901304</t>
  </si>
  <si>
    <t>国食健字G20080128</t>
  </si>
  <si>
    <t>阿卡波糖片</t>
  </si>
  <si>
    <t>50mgx96片</t>
  </si>
  <si>
    <t>6916119042869</t>
  </si>
  <si>
    <t>国药准字H20203314</t>
  </si>
  <si>
    <t>复方水杨酸甲酯乳膏</t>
  </si>
  <si>
    <t>解热镇痛抗炎外用药</t>
  </si>
  <si>
    <t>6943297600505</t>
  </si>
  <si>
    <t>国药准字H20000262</t>
  </si>
  <si>
    <t>头孢克肟分散片</t>
  </si>
  <si>
    <t>0.1gx4片x2板</t>
  </si>
  <si>
    <t>抗生素-头孢菌素类</t>
  </si>
  <si>
    <t>四川嘉事蓉锦医药有限公司（成都市蓉锦医药贸易有限公司）</t>
  </si>
  <si>
    <t>6902401045847</t>
  </si>
  <si>
    <t>国药准字H20030048</t>
  </si>
  <si>
    <t>褪黑素维生素B6片</t>
  </si>
  <si>
    <t>0.3gx60片（艾兰得）</t>
  </si>
  <si>
    <t>6922286100288</t>
  </si>
  <si>
    <t>国食健注G20200398</t>
  </si>
  <si>
    <t>明目护眼贴</t>
  </si>
  <si>
    <t>青海奇力康医疗器械有限公司</t>
  </si>
  <si>
    <t>椭圆形7cmx5.5cm2贴x15袋（通用）</t>
  </si>
  <si>
    <t>护眼贴类</t>
  </si>
  <si>
    <t>6927407502309</t>
  </si>
  <si>
    <t>青宁械备20150010</t>
  </si>
  <si>
    <t>乳果糖口服溶液</t>
  </si>
  <si>
    <t>大连美罗中药厂有限公司</t>
  </si>
  <si>
    <t>10ml:5gx9支</t>
  </si>
  <si>
    <t>其他肝胆系统药</t>
  </si>
  <si>
    <t>6915063209236</t>
  </si>
  <si>
    <t>国药准字H20093299</t>
  </si>
  <si>
    <t>人绒毛膜促性腺激素规则分子和β核心片段检测试剂盒（胶体金法）</t>
  </si>
  <si>
    <t>南通伊仕生物技术股份有限公司</t>
  </si>
  <si>
    <t>6人份/盒（条型）</t>
  </si>
  <si>
    <t>早孕试纸类</t>
  </si>
  <si>
    <t>四川味知源商贸有限公司</t>
  </si>
  <si>
    <t>6937579911892</t>
  </si>
  <si>
    <t>苏械注准20152400636</t>
  </si>
  <si>
    <t>8cmx2支装 去渍净化型</t>
  </si>
  <si>
    <t>6922896075365</t>
  </si>
  <si>
    <t>骨友灵搽剂</t>
  </si>
  <si>
    <t>骨质增生用药</t>
  </si>
  <si>
    <t>6922195903116</t>
  </si>
  <si>
    <t>国药准字Z20044087</t>
  </si>
  <si>
    <t>西羚丹</t>
  </si>
  <si>
    <t>天津中新药业集团有限公司达仁堂制药厂</t>
  </si>
  <si>
    <t>6gx10丸</t>
  </si>
  <si>
    <t>清热消炎药</t>
  </si>
  <si>
    <t>6905395002063</t>
  </si>
  <si>
    <t>国药准字Z12020712</t>
  </si>
  <si>
    <t>40ml</t>
  </si>
  <si>
    <t>6934798500098</t>
  </si>
  <si>
    <t>金鸡胶囊</t>
  </si>
  <si>
    <t>广西葛洪堂药业有限公司（原：广西有盛堂制药有限公司）</t>
  </si>
  <si>
    <t>除湿止带用药</t>
  </si>
  <si>
    <t>6907531221284</t>
  </si>
  <si>
    <t>国药准字Z45020293</t>
  </si>
  <si>
    <t>6934798500609</t>
  </si>
  <si>
    <t>牙齿防龋膏</t>
  </si>
  <si>
    <t>丹东欣时代生物医药科技有限公司</t>
  </si>
  <si>
    <t>90g</t>
  </si>
  <si>
    <t>6974690720033</t>
  </si>
  <si>
    <t>辽械注准20212170040</t>
  </si>
  <si>
    <t>脱敏糊剂</t>
  </si>
  <si>
    <t>6934705612418</t>
  </si>
  <si>
    <t>辽械注准20202170376</t>
  </si>
  <si>
    <t>牙齿研磨膏</t>
  </si>
  <si>
    <t>6934705612401</t>
  </si>
  <si>
    <t>辽械注准20212170027</t>
  </si>
  <si>
    <t>6934705612395</t>
  </si>
  <si>
    <t>养血荣筋丸</t>
  </si>
  <si>
    <t>9gx10丸</t>
  </si>
  <si>
    <t>6938706210420</t>
  </si>
  <si>
    <t>国药准字Z11020491</t>
  </si>
  <si>
    <t>奥美拉唑肠溶胶囊</t>
  </si>
  <si>
    <t>浙江金华康恩贝生物制药有限公司</t>
  </si>
  <si>
    <t>20mgx10粒</t>
  </si>
  <si>
    <t>抗酸、抑酸药</t>
  </si>
  <si>
    <t>6910835199746</t>
  </si>
  <si>
    <t>金奥康</t>
  </si>
  <si>
    <t>国药准字H19991118</t>
  </si>
  <si>
    <t>甲蕃王丹牌红景天口服液</t>
  </si>
  <si>
    <t>阿坝州九寨生物科技有限公司</t>
  </si>
  <si>
    <t>6935519866691</t>
  </si>
  <si>
    <t>国食健注G20130183</t>
  </si>
  <si>
    <t>50ml（乳液型）</t>
  </si>
  <si>
    <t>6971811011315</t>
  </si>
  <si>
    <t>鲁宁械备20190017号</t>
  </si>
  <si>
    <t>液体敷料(电热蚊香液)</t>
  </si>
  <si>
    <t>45mlx2瓶</t>
  </si>
  <si>
    <t>6951314600636</t>
  </si>
  <si>
    <t>益气养血口服液</t>
  </si>
  <si>
    <t>通化汇金堂药业股份有限公司(通化华辰药业股份有限公司)</t>
  </si>
  <si>
    <t>10mLx12支</t>
  </si>
  <si>
    <t>6931322101110</t>
  </si>
  <si>
    <t>国药准字Z20055044</t>
  </si>
  <si>
    <t>麝香舒活搽剂</t>
  </si>
  <si>
    <t>湖北健身制药有限公司(原：鄂州健身制药有限公司)</t>
  </si>
  <si>
    <t>80ml</t>
  </si>
  <si>
    <t>成都拓创医药有限公司</t>
  </si>
  <si>
    <t>6937870258726</t>
  </si>
  <si>
    <t>国药准字Z42020136</t>
  </si>
  <si>
    <t>12粒x4板(维A2000单位:维D700单位)1岁以上</t>
  </si>
  <si>
    <t>6912283115613</t>
  </si>
  <si>
    <t>国药准字H35021152</t>
  </si>
  <si>
    <t>12粒x4板(维A1500单位:维D500单位)1岁以下</t>
  </si>
  <si>
    <t xml:space="preserve">OTC </t>
  </si>
  <si>
    <t>6912283115514</t>
  </si>
  <si>
    <t>国药准字H35021150</t>
  </si>
  <si>
    <t>克霉唑阴道片</t>
  </si>
  <si>
    <t>浙江圣博康药业有限公司</t>
  </si>
  <si>
    <t>500mgx2片</t>
  </si>
  <si>
    <t>6932719803020</t>
  </si>
  <si>
    <t>国药准字H20066965</t>
  </si>
  <si>
    <t>脉安颗粒</t>
  </si>
  <si>
    <t>20gx10袋</t>
  </si>
  <si>
    <t>抗高血脂中成药</t>
  </si>
  <si>
    <t>6902329001086</t>
  </si>
  <si>
    <t>国药准字Z50020108</t>
  </si>
  <si>
    <t>锁阳固精丸</t>
  </si>
  <si>
    <t>6gx10袋</t>
  </si>
  <si>
    <t xml:space="preserve"> OTC</t>
  </si>
  <si>
    <t>6902329305535</t>
  </si>
  <si>
    <t>国药准字Z50020553</t>
  </si>
  <si>
    <t>碳酸钙D3颗粒</t>
  </si>
  <si>
    <t>3gx10袋(钙500mg:维生素D35μg)</t>
  </si>
  <si>
    <t>6937667100269</t>
  </si>
  <si>
    <t>伤口护理软膏(余伯年宝宝紫草膏)</t>
  </si>
  <si>
    <t>20g(CO-07型)</t>
  </si>
  <si>
    <t>6938903220185</t>
  </si>
  <si>
    <t>余伯年</t>
  </si>
  <si>
    <t>肠胃散</t>
  </si>
  <si>
    <t>广西源安堂药业有限公司</t>
  </si>
  <si>
    <t>2gx2袋</t>
  </si>
  <si>
    <t>止泻药</t>
  </si>
  <si>
    <t>6923872200757</t>
  </si>
  <si>
    <t>国药准字Z20026656</t>
  </si>
  <si>
    <t>银胡感冒散</t>
  </si>
  <si>
    <t>2袋(2.2g：0.2ml)</t>
  </si>
  <si>
    <t>国药准字Z20026714</t>
  </si>
  <si>
    <t>常州今人医疗科技有限公司</t>
  </si>
  <si>
    <t>2.2-30ml</t>
  </si>
  <si>
    <t>6959579400015</t>
  </si>
  <si>
    <t>苏械注准20202140992</t>
  </si>
  <si>
    <t>洁尔阴泡腾片</t>
  </si>
  <si>
    <t>四川恩威制药有限公司</t>
  </si>
  <si>
    <t>0.3gx14片</t>
  </si>
  <si>
    <t>妇科炎症用药</t>
  </si>
  <si>
    <t>6932556901248</t>
  </si>
  <si>
    <t>国药准字Z10950022</t>
  </si>
  <si>
    <t>眠安宁颗粒</t>
  </si>
  <si>
    <t>贵州良济药业有限公司</t>
  </si>
  <si>
    <t>6gx6袋</t>
  </si>
  <si>
    <t>不配（泸州需求）</t>
  </si>
  <si>
    <t>6920932201181</t>
  </si>
  <si>
    <t>国药准字Z20070015</t>
  </si>
  <si>
    <t>祛湿颗粒</t>
  </si>
  <si>
    <t>云南植物药业有限公司</t>
  </si>
  <si>
    <t>15gx9袋</t>
  </si>
  <si>
    <t>清热燥湿药</t>
  </si>
  <si>
    <t>四川卓众医药有限公司</t>
  </si>
  <si>
    <t>6923334031271</t>
  </si>
  <si>
    <t>国药准字B20020838</t>
  </si>
  <si>
    <t>北京斯利安药业有限公司(原:北京北大药业有限公司)</t>
  </si>
  <si>
    <t>0.4mgx31片x2板</t>
  </si>
  <si>
    <t>6951891900037</t>
  </si>
  <si>
    <t>斯利安</t>
  </si>
  <si>
    <t>国药准字H10970079</t>
  </si>
  <si>
    <t>护理垫单</t>
  </si>
  <si>
    <t>稳健医疗（嘉鱼）有限公司</t>
  </si>
  <si>
    <t>60cmx90cmx10片</t>
  </si>
  <si>
    <t>6941094035018</t>
  </si>
  <si>
    <t>鄂咸宁械备20190018号</t>
  </si>
  <si>
    <t>贞芪扶正颗粒</t>
  </si>
  <si>
    <t xml:space="preserve">通化华夏药业有限责任公司
</t>
  </si>
  <si>
    <t>5gx10袋（无糖型）</t>
  </si>
  <si>
    <t>6931079778016</t>
  </si>
  <si>
    <t>国药准字Z22026055</t>
  </si>
  <si>
    <t>归脾片</t>
  </si>
  <si>
    <t>0.45gx15片x3板</t>
  </si>
  <si>
    <t>6902329301209</t>
  </si>
  <si>
    <t>国药准字Z50020120</t>
  </si>
  <si>
    <t>冰王雪花膏（滋润型）</t>
  </si>
  <si>
    <t>6922039206533</t>
  </si>
  <si>
    <t>豫G妆网备字2014000414</t>
  </si>
  <si>
    <t>灸疗器具</t>
  </si>
  <si>
    <t>河北春草生物科技有限公司</t>
  </si>
  <si>
    <t>CM-04</t>
  </si>
  <si>
    <t>6972748870952</t>
  </si>
  <si>
    <t>冀械注准20202200348</t>
  </si>
  <si>
    <t>骨化三醇胶丸</t>
  </si>
  <si>
    <t>台湾海默尼药业有限公司</t>
  </si>
  <si>
    <t>0.25μgx10粒</t>
  </si>
  <si>
    <t>6970137950230</t>
  </si>
  <si>
    <t>国药准字J20190014</t>
  </si>
  <si>
    <t>雷贝拉唑钠肠溶胶囊</t>
  </si>
  <si>
    <t>20mgx7粒</t>
  </si>
  <si>
    <t>6903286109051</t>
  </si>
  <si>
    <t>国药准字H20041057</t>
  </si>
  <si>
    <t>头孢特仑新戊酯片</t>
  </si>
  <si>
    <t>100mgx6片x1板</t>
  </si>
  <si>
    <t>6915798002126</t>
  </si>
  <si>
    <t>国药准字H20084389</t>
  </si>
  <si>
    <t>桔贝合剂</t>
  </si>
  <si>
    <t>肺热痰多中成药</t>
  </si>
  <si>
    <t>6902329002083</t>
  </si>
  <si>
    <t>国药准字Z50020208</t>
  </si>
  <si>
    <t>卡格列净片</t>
  </si>
  <si>
    <t>四级（十二桥、成汉销售）</t>
  </si>
  <si>
    <t>6924647726267</t>
  </si>
  <si>
    <t>国药准字H20193392</t>
  </si>
  <si>
    <t>米格列醇片</t>
  </si>
  <si>
    <t>50mgx10片x3板</t>
  </si>
  <si>
    <t>四川省吉美康医药有限公司</t>
  </si>
  <si>
    <t>6905806080512</t>
  </si>
  <si>
    <t>国药准字H20074195</t>
  </si>
  <si>
    <t>阿拉坦五味丸</t>
  </si>
  <si>
    <t>3gx6袋</t>
  </si>
  <si>
    <t xml:space="preserve">国药准字Z15020226
</t>
  </si>
  <si>
    <t>甲泼尼龙片</t>
  </si>
  <si>
    <t>天津金耀药业有限公司（原天津药业集团有限公司）</t>
  </si>
  <si>
    <t xml:space="preserve">4mgx24片
</t>
  </si>
  <si>
    <t>激素类药</t>
  </si>
  <si>
    <t>糖皮质激素药</t>
  </si>
  <si>
    <t>四级（合欢树）</t>
  </si>
  <si>
    <t>尤金</t>
  </si>
  <si>
    <t>国药准字H20020224</t>
  </si>
  <si>
    <t>肾石通颗粒</t>
  </si>
  <si>
    <t>吉林吉春制药股份有限公司</t>
  </si>
  <si>
    <t>15gx8袋</t>
  </si>
  <si>
    <t>泌尿结石用药</t>
  </si>
  <si>
    <t>四川省北鑫医药有限责任公司</t>
  </si>
  <si>
    <t>6924959490221</t>
  </si>
  <si>
    <t>国药准字Z22023725</t>
  </si>
  <si>
    <t>阿仑膦酸钠维D3片</t>
  </si>
  <si>
    <t>70mg/2800IUx1片</t>
  </si>
  <si>
    <t>国药准字H20110079</t>
  </si>
  <si>
    <t>琥珀酸普芦卡必利片</t>
  </si>
  <si>
    <t>2mgx7片</t>
  </si>
  <si>
    <t>6924647724096</t>
  </si>
  <si>
    <t>国药准字H20183482</t>
  </si>
  <si>
    <t>10片（激薄）</t>
  </si>
  <si>
    <t>4547691689726</t>
  </si>
  <si>
    <t>冈本避孕套</t>
  </si>
  <si>
    <t>脉管复康胶囊</t>
  </si>
  <si>
    <t>陕西东泰制药有限公司</t>
  </si>
  <si>
    <t>0.45gx40粒</t>
  </si>
  <si>
    <t>6936838914391</t>
  </si>
  <si>
    <t>国药准字Z20050719</t>
  </si>
  <si>
    <t>格列美脲口腔崩解片</t>
  </si>
  <si>
    <t>2mgx15片x2板</t>
  </si>
  <si>
    <t>四级（小程序需求）</t>
  </si>
  <si>
    <t>国药准字H20080704</t>
  </si>
  <si>
    <t>医用外科口罩</t>
  </si>
  <si>
    <t>长方形挂耳型14.5cmx9cm-3p30袋/盒（红色超级飞侠款）</t>
  </si>
  <si>
    <t>6941094065008</t>
  </si>
  <si>
    <t>鄂械注准20142142016</t>
  </si>
  <si>
    <t>长方形挂耳型 17cmx9cm-3p 1只x30袋（成人焕彩款）</t>
  </si>
  <si>
    <t>6941094060577</t>
  </si>
  <si>
    <t>长方形挂耳型14.5cmx9cm-3p 30袋(星球太空人款)</t>
  </si>
  <si>
    <t>6941094065138</t>
  </si>
  <si>
    <t>长方形挂耳型14.5cmx9cm-3p30袋(黄色超级飞侠款)</t>
  </si>
  <si>
    <t>6941094065022</t>
  </si>
  <si>
    <t>小儿盐酸赖氨酸颗粒</t>
  </si>
  <si>
    <t>美罗药业股份有限公司（原大连美罗大药厂）</t>
  </si>
  <si>
    <t>2g:54mgx20袋</t>
  </si>
  <si>
    <t>儿童消化不良/食积用药</t>
  </si>
  <si>
    <t>不配（宝莲）</t>
  </si>
  <si>
    <t>6927374200420</t>
  </si>
  <si>
    <t>国药准字H21023951</t>
  </si>
  <si>
    <t>肉蔻五味丸</t>
  </si>
  <si>
    <t>30粒x3板(水丸)</t>
  </si>
  <si>
    <t>辅助睡眠药</t>
  </si>
  <si>
    <t>国药准字Z15020238</t>
  </si>
  <si>
    <t>葡萄糖酸锌口服溶液</t>
  </si>
  <si>
    <t>哈药集团三精制药有限公司</t>
  </si>
  <si>
    <t>10ml:35mgx16支</t>
  </si>
  <si>
    <t>补锌药</t>
  </si>
  <si>
    <t>6938780021196</t>
  </si>
  <si>
    <t>国药准字H20173013</t>
  </si>
  <si>
    <t>复方葡萄糖酸钙口服溶液</t>
  </si>
  <si>
    <t>110mg:10mlx16支</t>
  </si>
  <si>
    <t>6938780021189</t>
  </si>
  <si>
    <t>国药准字H20193040</t>
  </si>
  <si>
    <t>小程序（民丰店需求）</t>
  </si>
  <si>
    <t>6937921900734</t>
  </si>
  <si>
    <t>金博瑞</t>
  </si>
  <si>
    <t>国药准字H10970363</t>
  </si>
  <si>
    <t>塞来昔布胶囊</t>
  </si>
  <si>
    <t>0.2gx10粒</t>
  </si>
  <si>
    <t>6923341207133</t>
  </si>
  <si>
    <t>国药准字H20193349</t>
  </si>
  <si>
    <t>阿法骨化醇软胶囊(法能)</t>
  </si>
  <si>
    <t>南通华山药业有限公司</t>
  </si>
  <si>
    <t>0.5μgx20粒</t>
  </si>
  <si>
    <t>6918200182010</t>
  </si>
  <si>
    <t>国药准字H20000066</t>
  </si>
  <si>
    <t>酒石酸溴莫尼定滴眼液</t>
  </si>
  <si>
    <t>南京恒生制药有限公司</t>
  </si>
  <si>
    <t>5ml：10mg</t>
  </si>
  <si>
    <t>不配（大邑北街）</t>
  </si>
  <si>
    <t>6924309777835</t>
  </si>
  <si>
    <t>卓能</t>
  </si>
  <si>
    <t>国药准字H20080439</t>
  </si>
  <si>
    <t>依折麦布片</t>
  </si>
  <si>
    <t>湖南方盛制药股份有限公司(原:湖南方盛制药有限公司)</t>
  </si>
  <si>
    <t>6931340063353</t>
  </si>
  <si>
    <t>国药准字H20203468</t>
  </si>
  <si>
    <t>奥美沙坦酯片</t>
  </si>
  <si>
    <t>第一三共制药(上海)有限公司</t>
  </si>
  <si>
    <t>20mgx7片</t>
  </si>
  <si>
    <t>辽宁亿昊药业有限公司</t>
  </si>
  <si>
    <t>国药准字H20060371</t>
  </si>
  <si>
    <t>缬沙坦氨氯地平片(Ⅰ)</t>
  </si>
  <si>
    <t>花园药业股份有限公司</t>
  </si>
  <si>
    <t>80mg:5mgx10片</t>
  </si>
  <si>
    <t>6922552000502</t>
  </si>
  <si>
    <t>国药准字H20203416</t>
  </si>
  <si>
    <t>匹多莫德分散片</t>
  </si>
  <si>
    <t>北京金城泰尔制药有限公司</t>
  </si>
  <si>
    <t>0.4gx8片</t>
  </si>
  <si>
    <t>6941077700056</t>
  </si>
  <si>
    <t>国药准字H20060718</t>
  </si>
  <si>
    <t>阿法骨化醇软胶囊</t>
  </si>
  <si>
    <t>昆明贝克诺顿制药有限公司</t>
  </si>
  <si>
    <t>0.25ugx20粒</t>
  </si>
  <si>
    <t>6905863718106</t>
  </si>
  <si>
    <t>阿法迪三</t>
  </si>
  <si>
    <t>国药准字J20171090</t>
  </si>
  <si>
    <t>荡涤灵颗粒</t>
  </si>
  <si>
    <t>20gx6袋</t>
  </si>
  <si>
    <t>6922195933328</t>
  </si>
  <si>
    <t>国药准字Z20054308</t>
  </si>
  <si>
    <t>血糖仪</t>
  </si>
  <si>
    <t>305A</t>
  </si>
  <si>
    <t>苏械注准20172220309</t>
  </si>
  <si>
    <t>京制牛黄解毒片</t>
  </si>
  <si>
    <t>0.6gx8片x10瓶（素片）</t>
  </si>
  <si>
    <t>6938706209110</t>
  </si>
  <si>
    <t>国药准字Z11020472</t>
  </si>
  <si>
    <t>6918163020961</t>
  </si>
  <si>
    <t>60mlx2瓶</t>
  </si>
  <si>
    <t>6938092002777</t>
  </si>
  <si>
    <t>灸热贴</t>
  </si>
  <si>
    <t>济南汉磁生物科技有限公司</t>
  </si>
  <si>
    <t>HC-F痛经贴x2贴</t>
  </si>
  <si>
    <t>6934963000101</t>
  </si>
  <si>
    <t>鲁食药监械（准）字2014第2260585号</t>
  </si>
  <si>
    <t>阿托伐他汀钙胶囊</t>
  </si>
  <si>
    <t>天方药业有限公司(原河南天方药业股份有限公司)</t>
  </si>
  <si>
    <t>10mgx14粒</t>
  </si>
  <si>
    <t>6901398619277</t>
  </si>
  <si>
    <t>国药准字H20051984</t>
  </si>
  <si>
    <t>复方苯佐卡因凝胶(立蒂诺)</t>
  </si>
  <si>
    <t>南宁市迪智药业有限责任公司</t>
  </si>
  <si>
    <t>5g</t>
  </si>
  <si>
    <t>口腔用药</t>
  </si>
  <si>
    <t>口腔溃疡用药</t>
  </si>
  <si>
    <t>6941340100019</t>
  </si>
  <si>
    <t>国药准字H20064406</t>
  </si>
  <si>
    <t>小儿智力糖浆</t>
  </si>
  <si>
    <t>10mlx6支</t>
  </si>
  <si>
    <t>小儿多动症用药</t>
  </si>
  <si>
    <t>四级（西部店需求）</t>
  </si>
  <si>
    <t>6918163020787</t>
  </si>
  <si>
    <t>国药准字Z20043626</t>
  </si>
  <si>
    <t>快胃片</t>
  </si>
  <si>
    <t>上海医药集团青岛国风药业股份有限公司</t>
  </si>
  <si>
    <t>0.7gx12片x4板</t>
  </si>
  <si>
    <t>制酸止痛类中成药</t>
  </si>
  <si>
    <t>6920583682506</t>
  </si>
  <si>
    <t>国药准字Z37021099</t>
  </si>
  <si>
    <t>血府逐瘀丸</t>
  </si>
  <si>
    <t>黑龙江参鸽药业有限公司(齐齐哈尔参鸽药业有限公司)</t>
  </si>
  <si>
    <t>6gx12袋(每60粒重6g)(水蜜丸)</t>
  </si>
  <si>
    <t>6948334301179</t>
  </si>
  <si>
    <t>国药准字Z20055446</t>
  </si>
  <si>
    <t>创口贴</t>
  </si>
  <si>
    <t>Φ12mm16片薄片+16片厚片水胶体型</t>
  </si>
  <si>
    <t>创可贴类</t>
  </si>
  <si>
    <t>6934897703093</t>
  </si>
  <si>
    <t>浙温械备20140027号</t>
  </si>
  <si>
    <t>强力枇杷露</t>
  </si>
  <si>
    <t>哈尔滨市康隆药业有限责任公司</t>
  </si>
  <si>
    <t>180ml（无糖型）</t>
  </si>
  <si>
    <t>其他止咳化痰类药</t>
  </si>
  <si>
    <t>四川玖玖药业有限公司</t>
  </si>
  <si>
    <t>6926608310331</t>
  </si>
  <si>
    <t>国药准字Z23023220</t>
  </si>
  <si>
    <t>蓝芩口服液</t>
  </si>
  <si>
    <t>江苏扬子江药业集团有限公司</t>
  </si>
  <si>
    <t>10ml(相当于原药材21.2克)x7支</t>
  </si>
  <si>
    <t>6927762519592</t>
  </si>
  <si>
    <t>国药准字Z20063795</t>
  </si>
  <si>
    <t>硫酸氢氯吡格雷片</t>
  </si>
  <si>
    <t>乐普药业股份有限公司</t>
  </si>
  <si>
    <t>75mgx10片</t>
  </si>
  <si>
    <t>6953646500424</t>
  </si>
  <si>
    <t>国药准字H20123116</t>
  </si>
  <si>
    <t>培哚普利叔丁胺片</t>
  </si>
  <si>
    <t>上药东英(江苏)药业有限公司</t>
  </si>
  <si>
    <t>2mgx24片</t>
  </si>
  <si>
    <t>抗高血压-普利类</t>
  </si>
  <si>
    <t>四级（五津西路店需求）</t>
  </si>
  <si>
    <t>6954491800042</t>
  </si>
  <si>
    <t>国药准字H20093504</t>
  </si>
  <si>
    <t>来氟米特片</t>
  </si>
  <si>
    <t>河北万岁药业有限公司</t>
  </si>
  <si>
    <t>6923163610890</t>
  </si>
  <si>
    <t>国药准字H20080054</t>
  </si>
  <si>
    <t>桂附地黄丸</t>
  </si>
  <si>
    <t>6973000380936</t>
  </si>
  <si>
    <t>国药准字Z14020127</t>
  </si>
  <si>
    <t>脑栓通胶囊</t>
  </si>
  <si>
    <t>广东华南药业集团有限公司</t>
  </si>
  <si>
    <t>0.4gx9粒x3板</t>
  </si>
  <si>
    <t>6910942381195</t>
  </si>
  <si>
    <t>国药准字Z20040093</t>
  </si>
  <si>
    <t>雷贝拉唑钠肠溶片</t>
  </si>
  <si>
    <t>双鹤药业（海南）有限责任公司（海南中化联合制药工业股份有限公司）</t>
  </si>
  <si>
    <t>6936653600790</t>
  </si>
  <si>
    <t>国药准字H20133326</t>
  </si>
  <si>
    <t>HC-A颈痛贴x2贴</t>
  </si>
  <si>
    <t>6934963000026</t>
  </si>
  <si>
    <t>HC-D风湿贴x2贴</t>
  </si>
  <si>
    <t>6934963000057</t>
  </si>
  <si>
    <t>HC-I强效型x2贴</t>
  </si>
  <si>
    <t>6934963000071</t>
  </si>
  <si>
    <t>HC-B肩痛贴x2贴</t>
  </si>
  <si>
    <t>6934963000040</t>
  </si>
  <si>
    <t>HC-C腰痛贴x2贴</t>
  </si>
  <si>
    <t>6934963000033</t>
  </si>
  <si>
    <t>鲁械注准20192090550</t>
  </si>
  <si>
    <t>HC-E骨质增生贴x2贴</t>
  </si>
  <si>
    <t>6934963000064</t>
  </si>
  <si>
    <t>医用冷敷贴(眼部闭合型)</t>
  </si>
  <si>
    <t>湖北舒邦药业有限公司（湖北丝宝药业有限公司）</t>
  </si>
  <si>
    <t>2贴x7袋</t>
  </si>
  <si>
    <t>6924924321673</t>
  </si>
  <si>
    <t>鄂仙桃械备20190031号</t>
  </si>
  <si>
    <t>医用冷敷贴(眼部镂空型)</t>
  </si>
  <si>
    <t>1贴x7袋</t>
  </si>
  <si>
    <t>6924924321697</t>
  </si>
  <si>
    <t>远红外磁疗贴(老顽铍)</t>
  </si>
  <si>
    <t>7cmx10cmx6贴</t>
  </si>
  <si>
    <t>长沙状元郎生物科技有限公司</t>
  </si>
  <si>
    <t>6934798500531</t>
  </si>
  <si>
    <t>桂械注准20152090065</t>
  </si>
  <si>
    <t>眼部热敷贴</t>
  </si>
  <si>
    <t>上海暖友实业有限公司</t>
  </si>
  <si>
    <t>185mmx80mmx5片</t>
  </si>
  <si>
    <t>6949039710471</t>
  </si>
  <si>
    <t>沪械注准20212160348</t>
  </si>
  <si>
    <t>韩束芦荟修护凝胶</t>
  </si>
  <si>
    <t>180g</t>
  </si>
  <si>
    <t>6942700234498</t>
  </si>
  <si>
    <t>苏G妆网备字2019004760</t>
  </si>
  <si>
    <t>中老年护眼型椭圆形7cmx5.5cm15袋x2贴</t>
  </si>
  <si>
    <t>6927407502323</t>
  </si>
  <si>
    <t>女士护眼型月牙形7cmx3.5cm2贴x15袋</t>
  </si>
  <si>
    <t>6927407502316</t>
  </si>
  <si>
    <t>椭圆形6cmx4cm2贴x15袋（青少年用）</t>
  </si>
  <si>
    <t>6927407502293</t>
  </si>
  <si>
    <t>苯磺酸氨氯地平片</t>
  </si>
  <si>
    <t>华润赛科药业有限责任公司</t>
  </si>
  <si>
    <t>5mgx20片</t>
  </si>
  <si>
    <t>6950435000035</t>
  </si>
  <si>
    <t>压氏达</t>
  </si>
  <si>
    <t>国药准字H20010700</t>
  </si>
  <si>
    <t>康腹止泻片</t>
  </si>
  <si>
    <t>大幸药品株式会社</t>
  </si>
  <si>
    <t>0.24gx24片</t>
  </si>
  <si>
    <t>4987110007272</t>
  </si>
  <si>
    <t>Z20160005</t>
  </si>
  <si>
    <t>比沙可啶肠溶片</t>
  </si>
  <si>
    <t>中国药科大学制药有限公司</t>
  </si>
  <si>
    <t>5mgx16片</t>
  </si>
  <si>
    <t>6919215108316</t>
  </si>
  <si>
    <t>国药准字H10880043</t>
  </si>
  <si>
    <t>葆宫止血颗粒</t>
  </si>
  <si>
    <t>天津中盛海天制药有限公司</t>
  </si>
  <si>
    <t>15gx7袋</t>
  </si>
  <si>
    <t>6951784400132</t>
  </si>
  <si>
    <t>国药准字Z20103059</t>
  </si>
  <si>
    <t>玻璃酸钠滴眼液</t>
  </si>
  <si>
    <t>参天制药（中国）有限公司</t>
  </si>
  <si>
    <t>5ml:15mg(0.3%)</t>
  </si>
  <si>
    <t>干眼综合征</t>
  </si>
  <si>
    <t>6971812670023</t>
  </si>
  <si>
    <t>国药准字J20130012</t>
  </si>
  <si>
    <t>七味解痛口服液</t>
  </si>
  <si>
    <t>解痉止痛药</t>
  </si>
  <si>
    <t>6918163020763</t>
  </si>
  <si>
    <t>国药准字B20020180</t>
  </si>
  <si>
    <t>脑乐静</t>
  </si>
  <si>
    <t>300ml</t>
  </si>
  <si>
    <t>6918163010993</t>
  </si>
  <si>
    <t>国药准字Z20043625</t>
  </si>
  <si>
    <t>25g 贴敷型椭圆形(T)T-3</t>
  </si>
  <si>
    <t>6933958216329</t>
  </si>
  <si>
    <t>海水鼻腔喷雾（原生理性海水鼻腔喷雾）</t>
  </si>
  <si>
    <t>6950715515112</t>
  </si>
  <si>
    <t>可孚通慈</t>
  </si>
  <si>
    <t>湘械注准20192140815</t>
  </si>
  <si>
    <t>吉林敖东延边药业股份有限公司</t>
  </si>
  <si>
    <t>1gx12片</t>
  </si>
  <si>
    <t>6904082680560</t>
  </si>
  <si>
    <t xml:space="preserve">国药准字H20067540
</t>
  </si>
  <si>
    <t>复方黄藤洗液</t>
  </si>
  <si>
    <t>广西德联制药有限公司</t>
  </si>
  <si>
    <t>180ml(内附阴道洗涤器）</t>
  </si>
  <si>
    <t>6932205800588</t>
  </si>
  <si>
    <t>国药准字B20020721</t>
  </si>
  <si>
    <t>血府逐瘀片</t>
  </si>
  <si>
    <t>潍坊中狮制药有限公司</t>
  </si>
  <si>
    <t>0.4gx60片</t>
  </si>
  <si>
    <t>6940788600457</t>
  </si>
  <si>
    <t>国药准字Z20050827</t>
  </si>
  <si>
    <t>益母颗粒</t>
  </si>
  <si>
    <t>14gx10袋</t>
  </si>
  <si>
    <t>6909221888999</t>
  </si>
  <si>
    <t>国药准字Z41022073</t>
  </si>
  <si>
    <t>解毒烧伤软膏</t>
  </si>
  <si>
    <t>上海金皮宝制药有限公司</t>
  </si>
  <si>
    <t>6940211310120</t>
  </si>
  <si>
    <t>国药准字Z20060334</t>
  </si>
  <si>
    <t>医用退热贴（小羚羊）</t>
  </si>
  <si>
    <t>50mmx120mmx2片x3袋</t>
  </si>
  <si>
    <t>6920568485443</t>
  </si>
  <si>
    <t>豫信械备20140002号</t>
  </si>
  <si>
    <t>冰珍去翳滴眼液</t>
  </si>
  <si>
    <t>6935899804146</t>
  </si>
  <si>
    <t>国药准字B20020916</t>
  </si>
  <si>
    <t>养血当归糖浆</t>
  </si>
  <si>
    <t>太极集团四川天诚制药有限公司</t>
  </si>
  <si>
    <t>6915159000433</t>
  </si>
  <si>
    <t>国药准字Z51020945</t>
  </si>
  <si>
    <t>腰痛丸</t>
  </si>
  <si>
    <t>9gx6袋(水蜜丸)</t>
  </si>
  <si>
    <t>6906257000494</t>
  </si>
  <si>
    <t>国药准字Z33021007</t>
  </si>
  <si>
    <t>黄芪精</t>
  </si>
  <si>
    <t>扬子江药业集团江苏龙凤堂中药有限公司</t>
  </si>
  <si>
    <t>6971260410028</t>
  </si>
  <si>
    <t>国药准字Z32020370</t>
  </si>
  <si>
    <t>液体敷料(余伯年宝宝红屁屁)</t>
  </si>
  <si>
    <t>20ml(LD-07型)</t>
  </si>
  <si>
    <t>6938903220116</t>
  </si>
  <si>
    <t>湘常械备20180009号</t>
  </si>
  <si>
    <t>喷剂敷料(余伯年宝宝金水)</t>
  </si>
  <si>
    <t>135ml(SD-05型)</t>
  </si>
  <si>
    <t>6938903221120</t>
  </si>
  <si>
    <t>余伯年花露爽</t>
  </si>
  <si>
    <t>湘常械备20180007号</t>
  </si>
  <si>
    <t>液体敷料(余伯年宝宝橄榄润)</t>
  </si>
  <si>
    <t>50ml（LD-06型）</t>
  </si>
  <si>
    <t>6938903220918</t>
  </si>
  <si>
    <t>易乎易息喷剂敷料(鼻康型)</t>
  </si>
  <si>
    <t>吉林省中科精研医疗技术研究院</t>
  </si>
  <si>
    <t>6973911980683</t>
  </si>
  <si>
    <t>吉长械备20200115号</t>
  </si>
  <si>
    <t>腰肾膏</t>
  </si>
  <si>
    <t>国药集团德众(佛山)药业有限公司</t>
  </si>
  <si>
    <t>7cmx10cmx6贴(精制)</t>
  </si>
  <si>
    <t>6925462000204</t>
  </si>
  <si>
    <t>国药准字Z44021348</t>
  </si>
  <si>
    <t>穿龙骨刺片</t>
  </si>
  <si>
    <t>0.5gx72片(薄膜衣)</t>
  </si>
  <si>
    <t>6902329301322</t>
  </si>
  <si>
    <t>国药准字Z50020116</t>
  </si>
  <si>
    <t>二十五味鬼臼丸</t>
  </si>
  <si>
    <t>6921921082262</t>
  </si>
  <si>
    <t>国药准字Z54020095</t>
  </si>
  <si>
    <t>恩替卡韦分散片</t>
  </si>
  <si>
    <t>湖南千金协力药业有限公司（原湖南协力）</t>
  </si>
  <si>
    <t>0.5mgx7片</t>
  </si>
  <si>
    <t>6936492500411</t>
  </si>
  <si>
    <t>国药准字H20140093</t>
  </si>
  <si>
    <t>清肺宁嗽丸</t>
  </si>
  <si>
    <t>6973000381094</t>
  </si>
  <si>
    <t>国药准字Z14020286</t>
  </si>
  <si>
    <t>降糖舒丸</t>
  </si>
  <si>
    <t>吉林吉尔吉药业有限公司</t>
  </si>
  <si>
    <t>0.2gx90丸</t>
  </si>
  <si>
    <t>不配（子龙）</t>
  </si>
  <si>
    <t>6933555901215</t>
  </si>
  <si>
    <t>国药准字Z20090140</t>
  </si>
  <si>
    <t>50mgx1片</t>
  </si>
  <si>
    <t>6902401045045</t>
  </si>
  <si>
    <t>铁棒锤止痛膏</t>
  </si>
  <si>
    <t>甘肃奇正藏药有限公司</t>
  </si>
  <si>
    <t>7cmx10cmx2贴x3袋</t>
  </si>
  <si>
    <t>6934270900262</t>
  </si>
  <si>
    <t>国药准字Z62020042</t>
  </si>
  <si>
    <t>香砂养胃丸</t>
  </si>
  <si>
    <t>300丸(浓缩丸)</t>
  </si>
  <si>
    <t>6909221671157</t>
  </si>
  <si>
    <t>国药准字Z41021829</t>
  </si>
  <si>
    <t>香砂六君丸</t>
  </si>
  <si>
    <t>6909221671751</t>
  </si>
  <si>
    <t>国药准字Z41021828</t>
  </si>
  <si>
    <t>KFYG001(冬夏型)-XL</t>
  </si>
  <si>
    <t>活血通脉胶囊</t>
  </si>
  <si>
    <t>乐普恒久远药业有限公司（原新乡恒久远药业有限公司）</t>
  </si>
  <si>
    <t>0.25g×36粒</t>
  </si>
  <si>
    <t>6934832302367</t>
  </si>
  <si>
    <t>国药准字Z41020059</t>
  </si>
  <si>
    <t>消风止痒颗粒</t>
  </si>
  <si>
    <t>吉林紫鑫药业股份有限公司</t>
  </si>
  <si>
    <t>15gx16袋</t>
  </si>
  <si>
    <t>风疹荨麻疹用药</t>
  </si>
  <si>
    <t>四川省维特药业有限责任公司</t>
  </si>
  <si>
    <t>6931421503150</t>
  </si>
  <si>
    <t>国药准字Z22025024</t>
  </si>
  <si>
    <t>保心片</t>
  </si>
  <si>
    <t>0.52gx12片x3板</t>
  </si>
  <si>
    <t>6902329301155</t>
  </si>
  <si>
    <t>国药准字Z50020115</t>
  </si>
  <si>
    <t>联苯苄唑溶液</t>
  </si>
  <si>
    <t>25ml:250mgx60ml</t>
  </si>
  <si>
    <t>不配（尚贤坊）</t>
  </si>
  <si>
    <t>6909401300105</t>
  </si>
  <si>
    <t>国药准字H20066175</t>
  </si>
  <si>
    <t>活洛油</t>
  </si>
  <si>
    <t>贵州黄道益医药科技有限公司</t>
  </si>
  <si>
    <t>25ml</t>
  </si>
  <si>
    <t>不配（金沙店）</t>
  </si>
  <si>
    <t>6931731200114</t>
  </si>
  <si>
    <t>黔卫计健用证字【2016】第0002号</t>
  </si>
  <si>
    <t>智托洁白片</t>
  </si>
  <si>
    <t>宇妥藏药股份有限公司（原：四川宇妥藏药药业有限责任公司）</t>
  </si>
  <si>
    <t>0.7gx36片(薄膜衣)</t>
  </si>
  <si>
    <t>6935176800045</t>
  </si>
  <si>
    <t>国药准字Z20110022</t>
  </si>
  <si>
    <t>苍耳子鼻炎滴丸</t>
  </si>
  <si>
    <t>四川字库山制药有限公司</t>
  </si>
  <si>
    <t>1.2g(28丸)x9袋（每丸重43mg)</t>
  </si>
  <si>
    <t>过敏性鼻炎用药</t>
  </si>
  <si>
    <t>小程序（门店需求）</t>
  </si>
  <si>
    <t>6971815000018</t>
  </si>
  <si>
    <t>国药准字Z20090560</t>
  </si>
  <si>
    <t>康妇消炎栓</t>
  </si>
  <si>
    <t>葵花药业集团(伊春)有限公司(原:黑龙江铁力红叶)</t>
  </si>
  <si>
    <t>2.0gx6粒</t>
  </si>
  <si>
    <t>6920684100592</t>
  </si>
  <si>
    <t>国药准字Z23022143</t>
  </si>
  <si>
    <t>单硝酸异山梨酯缓释胶囊(IV)</t>
  </si>
  <si>
    <t>优时比（珠海）制药有限公司（原珠海许瓦兹制药有限公司）</t>
  </si>
  <si>
    <t>50mgx10粒</t>
  </si>
  <si>
    <t>6937627200084</t>
  </si>
  <si>
    <t>异乐定</t>
  </si>
  <si>
    <t>国药准字H20031224</t>
  </si>
  <si>
    <t>琥珀酸亚铁片</t>
  </si>
  <si>
    <t>湖南华纳大药厂股份有限公司</t>
  </si>
  <si>
    <t>0.1gx36片</t>
  </si>
  <si>
    <t>国药准字H20133230</t>
  </si>
  <si>
    <t>消糜栓</t>
  </si>
  <si>
    <t>通化万通药业股份有限公司</t>
  </si>
  <si>
    <t>3gx7粒</t>
  </si>
  <si>
    <t>6903281004016</t>
  </si>
  <si>
    <t>国药准字Z20025663</t>
  </si>
  <si>
    <t>冰王维E保湿霜</t>
  </si>
  <si>
    <t>6922039202160</t>
  </si>
  <si>
    <t xml:space="preserve">豫G妆网备字2019000358 </t>
  </si>
  <si>
    <t>灌肠器</t>
  </si>
  <si>
    <t>110ml</t>
  </si>
  <si>
    <t>6934897701938</t>
  </si>
  <si>
    <t>浙械注准20172661124</t>
  </si>
  <si>
    <t>CJ-01</t>
  </si>
  <si>
    <t>6972748870938</t>
  </si>
  <si>
    <t>氧气袋</t>
  </si>
  <si>
    <t>52cmx83cm</t>
  </si>
  <si>
    <t>6950715588963</t>
  </si>
  <si>
    <t>湘长械备20160023号</t>
  </si>
  <si>
    <t>胆木浸膏糖浆</t>
  </si>
  <si>
    <t>海南森祺制药有限公司</t>
  </si>
  <si>
    <t>10mlx5支</t>
  </si>
  <si>
    <t>6921283099991</t>
  </si>
  <si>
    <t>国药准字Z20060432</t>
  </si>
  <si>
    <t>650mmx800mmx10片 成人纸尿裤型L码</t>
  </si>
  <si>
    <t>6950715595381</t>
  </si>
  <si>
    <t>湘长械备20190236号</t>
  </si>
  <si>
    <t>十一味参芪胶囊</t>
  </si>
  <si>
    <t>大连汉方药业有限公司</t>
  </si>
  <si>
    <t>0.33gx60粒</t>
  </si>
  <si>
    <t>6928235800209</t>
  </si>
  <si>
    <t>国药准字Z10980107</t>
  </si>
  <si>
    <t>曲昔派特胶囊</t>
  </si>
  <si>
    <t>北大医药股份有限公司</t>
  </si>
  <si>
    <t>0.1gx24粒</t>
  </si>
  <si>
    <t>科芬奇</t>
  </si>
  <si>
    <t>国药准字H20050649</t>
  </si>
  <si>
    <t>复方水杨酸甲酯薄荷醇贴剂</t>
  </si>
  <si>
    <t>6.5cmx4.2cmx20贴</t>
  </si>
  <si>
    <t>4987188509326</t>
  </si>
  <si>
    <t>进口药品注册证号：H20130898</t>
  </si>
  <si>
    <t>头孢地尼胶囊</t>
  </si>
  <si>
    <t>0.1gx10粒</t>
  </si>
  <si>
    <t>6924647728131</t>
  </si>
  <si>
    <t>国药准字H20080107</t>
  </si>
  <si>
    <t>依帕司他片</t>
  </si>
  <si>
    <t>50mgx12片</t>
  </si>
  <si>
    <t>6927852700206</t>
  </si>
  <si>
    <t>国药准字H20050893</t>
  </si>
  <si>
    <t>颈复康颗粒</t>
  </si>
  <si>
    <t>颈复康药业集团有限公司(原承德颈复康药业集团有限公司)</t>
  </si>
  <si>
    <t>5gx14袋</t>
  </si>
  <si>
    <t>6919108002721</t>
  </si>
  <si>
    <t>国药准字Z13022204</t>
  </si>
  <si>
    <t>14cmx10cmx3片</t>
  </si>
  <si>
    <t>4987188524572</t>
  </si>
  <si>
    <t>撒隆巴斯</t>
  </si>
  <si>
    <t>阿托伐他汀钙片</t>
  </si>
  <si>
    <t>乐普制药科技有限公司</t>
  </si>
  <si>
    <t>6972407410109</t>
  </si>
  <si>
    <t>国药准字H20163270</t>
  </si>
  <si>
    <t>6952552810337</t>
  </si>
  <si>
    <t>优力平</t>
  </si>
  <si>
    <t>国药准字H20133127</t>
  </si>
  <si>
    <t>依托芬那酯凝胶</t>
  </si>
  <si>
    <t>20g:2g</t>
  </si>
  <si>
    <t xml:space="preserve">支
</t>
  </si>
  <si>
    <t>4895013206176</t>
  </si>
  <si>
    <t>澳托芬</t>
  </si>
  <si>
    <t>国药准字HC20160035</t>
  </si>
  <si>
    <t>荆防颗粒</t>
  </si>
  <si>
    <t>15gx10袋</t>
  </si>
  <si>
    <t>风寒感冒药</t>
  </si>
  <si>
    <t>6924440100028</t>
  </si>
  <si>
    <t>国药准字Z37020357</t>
  </si>
  <si>
    <t>鼻部冲洗器</t>
  </si>
  <si>
    <t>温州佐佑医疗科技有限公司</t>
  </si>
  <si>
    <t>ZY-XBQ-VI</t>
  </si>
  <si>
    <t>6941094027518</t>
  </si>
  <si>
    <t>浙温械备20180092号</t>
  </si>
  <si>
    <t>安神补脑液</t>
  </si>
  <si>
    <t>6939420600078</t>
  </si>
  <si>
    <t>国药准字Z37021354</t>
  </si>
  <si>
    <t>恩替卡韦胶囊</t>
  </si>
  <si>
    <t>0.5mgx7粒</t>
  </si>
  <si>
    <t>6957174400218</t>
  </si>
  <si>
    <t>甘倍轻</t>
  </si>
  <si>
    <t>国药准字H20130031</t>
  </si>
  <si>
    <t>山东爱舒乐卫生用品有限责任公司</t>
  </si>
  <si>
    <t>活动型 750mmx880mmx10片 XL码</t>
  </si>
  <si>
    <t>成都御森堂科技有限公司</t>
  </si>
  <si>
    <t>6959079110872</t>
  </si>
  <si>
    <t>鲁临械备20190063</t>
  </si>
  <si>
    <t>硝呋太尔制霉素阴道软胶囊</t>
  </si>
  <si>
    <t>太阳石(唐山)药业有限公司</t>
  </si>
  <si>
    <t>0.5g：20万x6粒</t>
  </si>
  <si>
    <t>6926764346199</t>
  </si>
  <si>
    <t>国药准字H20060179</t>
  </si>
  <si>
    <t>复方紫草油</t>
  </si>
  <si>
    <t>成都德仁堂药业有限公司成都同仁堂</t>
  </si>
  <si>
    <t>6921383400567</t>
  </si>
  <si>
    <t>国药准字Z20044385</t>
  </si>
  <si>
    <t>硝酸益康唑喷雾剂</t>
  </si>
  <si>
    <t>辽宁新高制药有限公司（原：修正药业集团股份有限公司）</t>
  </si>
  <si>
    <t>80ml(1%)</t>
  </si>
  <si>
    <t>6958674701164</t>
  </si>
  <si>
    <t>唯达宁</t>
  </si>
  <si>
    <t>国药准字H20163086</t>
  </si>
  <si>
    <t>川芎茶调口服液</t>
  </si>
  <si>
    <t>10mlx6瓶</t>
  </si>
  <si>
    <t>头痛头晕用药</t>
  </si>
  <si>
    <t>头痛用药</t>
  </si>
  <si>
    <t>6918163020466</t>
  </si>
  <si>
    <t>国药准字Z50020613</t>
  </si>
  <si>
    <t>克痤隐酮凝胶</t>
  </si>
  <si>
    <t>合肥立方制药股份有限公司</t>
  </si>
  <si>
    <t>6g</t>
  </si>
  <si>
    <t>6934497110772</t>
  </si>
  <si>
    <t>国药准字Z20153071</t>
  </si>
  <si>
    <t>缬沙坦氢氯噻嗪胶囊</t>
  </si>
  <si>
    <t>辰欣药业股份有限公司（原山东鲁抗辰欣药业有限公司）</t>
  </si>
  <si>
    <t>80mg:12.5mgx7粒x2板</t>
  </si>
  <si>
    <t>6937861351245</t>
  </si>
  <si>
    <t>兰普</t>
  </si>
  <si>
    <t>国药准字H20051634</t>
  </si>
  <si>
    <t>格列美脲分散片</t>
  </si>
  <si>
    <t>2mgx30片</t>
  </si>
  <si>
    <t>6916119070879</t>
  </si>
  <si>
    <t>国药准字H20100182</t>
  </si>
  <si>
    <t>湖南科伦制药有限公司</t>
  </si>
  <si>
    <t>30mlx4瓶</t>
  </si>
  <si>
    <t>6942746532817</t>
  </si>
  <si>
    <t>国药准字Z43020995</t>
  </si>
  <si>
    <t>百草妇炎清栓</t>
  </si>
  <si>
    <t>贵州长生药业有限责任公司</t>
  </si>
  <si>
    <t>4gx3粒</t>
  </si>
  <si>
    <t>6923571300123</t>
  </si>
  <si>
    <t>国药准字Z20026597</t>
  </si>
  <si>
    <t>六味地黄丸</t>
  </si>
  <si>
    <t>126丸/瓶(浓缩丸)</t>
  </si>
  <si>
    <t>6920607160706</t>
  </si>
  <si>
    <t>国药准字Z50020595</t>
  </si>
  <si>
    <t>逍遥丸</t>
  </si>
  <si>
    <t>126丸(浓缩丸)</t>
  </si>
  <si>
    <t>6920607160881</t>
  </si>
  <si>
    <t>国药准字Z50020438</t>
  </si>
  <si>
    <t>国药集团川抗制药有限公司(原:成都川抗万乐药业)</t>
  </si>
  <si>
    <t>6粒</t>
  </si>
  <si>
    <t>6910125616083</t>
  </si>
  <si>
    <t>国药准字H20080313</t>
  </si>
  <si>
    <t>复方鱼腥草合剂</t>
  </si>
  <si>
    <t>浙江康恩贝中药有限公司</t>
  </si>
  <si>
    <t>10mlx18瓶</t>
  </si>
  <si>
    <t>6924065904100</t>
  </si>
  <si>
    <t>国药准字Z20026199</t>
  </si>
  <si>
    <t>湖北午时制药有限公司</t>
  </si>
  <si>
    <t>10mlx18支</t>
  </si>
  <si>
    <t>6911011090048</t>
  </si>
  <si>
    <t>国药准字H20059419</t>
  </si>
  <si>
    <t>双唑泰软膏</t>
  </si>
  <si>
    <t>北镇市山庆制药有限公司</t>
  </si>
  <si>
    <t>4gx1支x2袋</t>
  </si>
  <si>
    <t>不配（定点）</t>
  </si>
  <si>
    <t>6921576100113</t>
  </si>
  <si>
    <t>山庆</t>
  </si>
  <si>
    <t>国药准字H10950296</t>
  </si>
  <si>
    <t>卡维地洛片</t>
  </si>
  <si>
    <t>10mgx28片</t>
  </si>
  <si>
    <t>抗高血压-复方制剂类</t>
  </si>
  <si>
    <t>6915798001020</t>
  </si>
  <si>
    <t>国药准字H20000100</t>
  </si>
  <si>
    <t>血宝胶囊</t>
  </si>
  <si>
    <t>吉林白山正茂药业股份有限公司</t>
  </si>
  <si>
    <t>成都科伦医药贸易有限公司</t>
  </si>
  <si>
    <t>6906733050890</t>
  </si>
  <si>
    <t>国药准字Z22024266</t>
  </si>
  <si>
    <t>0.25ugx30粒</t>
  </si>
  <si>
    <t>6918200181877</t>
  </si>
  <si>
    <t>法能</t>
  </si>
  <si>
    <t>5</t>
  </si>
  <si>
    <t>国药准字H20000065</t>
  </si>
  <si>
    <t>阿达帕林凝胶</t>
  </si>
  <si>
    <t>0.1%x30g</t>
  </si>
  <si>
    <t>6924733000233</t>
  </si>
  <si>
    <t>国药准字H20083655</t>
  </si>
  <si>
    <t>双黄连口服液</t>
  </si>
  <si>
    <t>河南太龙药业股份有限公司(原：河南竹林众生)</t>
  </si>
  <si>
    <t>10mlx10支(浓缩型)</t>
  </si>
  <si>
    <t>6934572310028</t>
  </si>
  <si>
    <t>国药准字Z41020565</t>
  </si>
  <si>
    <t>20mlx10支</t>
  </si>
  <si>
    <t>6934572310363</t>
  </si>
  <si>
    <t>0.42gx12片x5板（薄膜衣）</t>
  </si>
  <si>
    <t>6946572600122</t>
  </si>
  <si>
    <t>头孢丙烯分散片</t>
  </si>
  <si>
    <t>0.25gx8片</t>
  </si>
  <si>
    <t>6902401044574</t>
  </si>
  <si>
    <t>国药准字H20052514</t>
  </si>
  <si>
    <t>泮托拉唑钠肠溶胶囊</t>
  </si>
  <si>
    <t>湖南迪诺制药股份有限公司</t>
  </si>
  <si>
    <t>40mgx12粒</t>
  </si>
  <si>
    <t>6930045600139</t>
  </si>
  <si>
    <t>国药准字H20084561</t>
  </si>
  <si>
    <t>麦味地黄丸</t>
  </si>
  <si>
    <t>6973000380875</t>
  </si>
  <si>
    <t>国药准字Z14020146</t>
  </si>
  <si>
    <t>20mgx21粒</t>
  </si>
  <si>
    <t>6916119040841</t>
  </si>
  <si>
    <t>国药准字H20046430</t>
  </si>
  <si>
    <t>盐酸维拉帕米片</t>
  </si>
  <si>
    <t>天津市中央药业有限公司</t>
  </si>
  <si>
    <t>40mgx20片</t>
  </si>
  <si>
    <t>6913673002018</t>
  </si>
  <si>
    <t>国药准字H12020051</t>
  </si>
  <si>
    <t>桉柠蒎肠溶胶囊</t>
  </si>
  <si>
    <t>北京远大九和药业有限公司</t>
  </si>
  <si>
    <t>0.12gx15粒</t>
  </si>
  <si>
    <t>祛痰类西药</t>
  </si>
  <si>
    <t>6938351600157</t>
  </si>
  <si>
    <t>切诺</t>
  </si>
  <si>
    <t>国药准字H20070006</t>
  </si>
  <si>
    <t>50cmx76cm</t>
  </si>
  <si>
    <t>6950715588956</t>
  </si>
  <si>
    <t>柏花草胶囊</t>
  </si>
  <si>
    <t>贵州德良方药业股份有限公司(贵州渝生制药有限公司)</t>
  </si>
  <si>
    <t>0.5gx36粒</t>
  </si>
  <si>
    <t>痔疮用药</t>
  </si>
  <si>
    <t>6936912500052</t>
  </si>
  <si>
    <t>国药准字Z20110015</t>
  </si>
  <si>
    <t>坤宁口服液</t>
  </si>
  <si>
    <t>荣昌制药(淄博)有限公司(原山东鲁泰环中制药)</t>
  </si>
  <si>
    <t>6934409401301</t>
  </si>
  <si>
    <t>国药准字Z20143004</t>
  </si>
  <si>
    <t>氟哌噻吨美利曲辛胶囊</t>
  </si>
  <si>
    <t>成都倍特药业有限公司(原四川方向药业有限责任公司)</t>
  </si>
  <si>
    <t>0.5mg:10mgx9粒x2板</t>
  </si>
  <si>
    <t>6923528177204</t>
  </si>
  <si>
    <t>国药准字H20150043</t>
  </si>
  <si>
    <t>复方南星止痛膏</t>
  </si>
  <si>
    <t>江苏康缘阳光药业有限公司（原江苏南星药业有限责任公司）</t>
  </si>
  <si>
    <t>10cmx13cmx5贴</t>
  </si>
  <si>
    <t>6914285400056</t>
  </si>
  <si>
    <t>国药准字Z10970019</t>
  </si>
  <si>
    <t>苯扎贝特分散片</t>
  </si>
  <si>
    <t>江苏万高药业股份有限公司（原江苏万高药业有限公司）</t>
  </si>
  <si>
    <t>0.2gx24片</t>
  </si>
  <si>
    <t>不配（天久北巷）</t>
  </si>
  <si>
    <t>6938033200354</t>
  </si>
  <si>
    <t>国药准字H20070265</t>
  </si>
  <si>
    <t>益心舒颗粒</t>
  </si>
  <si>
    <t>山东中泰药业有限公司</t>
  </si>
  <si>
    <t>4gx12袋(未添加蔗糖)</t>
  </si>
  <si>
    <t>6932976500083</t>
  </si>
  <si>
    <t>国药准字Z20090716</t>
  </si>
  <si>
    <t>南京正大天晴制药有限公司</t>
  </si>
  <si>
    <t>0.5mgx12粒x2板</t>
  </si>
  <si>
    <t>6940194215047</t>
  </si>
  <si>
    <t>国药准字H20120038</t>
  </si>
  <si>
    <t xml:space="preserve">儿感清口服液 </t>
  </si>
  <si>
    <t xml:space="preserve">10mlx10支 </t>
  </si>
  <si>
    <t>儿童感冒用药</t>
  </si>
  <si>
    <t>不配（替换ID：161923）</t>
  </si>
  <si>
    <t>国药准字Z19991032</t>
  </si>
  <si>
    <t>盐酸坦索罗辛缓释胶囊</t>
  </si>
  <si>
    <t>浙江海力生制药有限公司</t>
  </si>
  <si>
    <t>0.2mgx20粒</t>
  </si>
  <si>
    <t>6908457000427</t>
  </si>
  <si>
    <t>齐索</t>
  </si>
  <si>
    <t>国药准字H20020623</t>
  </si>
  <si>
    <t>医用退热贴（原解热贴）</t>
  </si>
  <si>
    <t>5cmx11cmx6片（儿童型）</t>
  </si>
  <si>
    <t>4987188568552</t>
  </si>
  <si>
    <t>国械备20181673号(国械备20160796号)</t>
  </si>
  <si>
    <t>内裤型 800mmx650mmx10片 L码</t>
  </si>
  <si>
    <t>6959079110865</t>
  </si>
  <si>
    <t>粘贴型 800mmx960mmx10片 XL码（成人纸尿裤）</t>
  </si>
  <si>
    <t>6959079108510</t>
  </si>
  <si>
    <t>爱舒乐</t>
  </si>
  <si>
    <t>人绒毛膜促性腺激素（HCG）检测试剂盒（胶体金免疫层析法）</t>
  </si>
  <si>
    <t>金华科生物技术河北有限公司</t>
  </si>
  <si>
    <t>1人份/盒（板型）</t>
  </si>
  <si>
    <t>6971342794404</t>
  </si>
  <si>
    <t>优贝韵</t>
  </si>
  <si>
    <t>冀械注准20202400167</t>
  </si>
  <si>
    <t>正大制药（青岛）有限公司（原青岛正大海尔制药有限公司）</t>
  </si>
  <si>
    <t>四川春天药业有限公司</t>
  </si>
  <si>
    <t>6922799406044</t>
  </si>
  <si>
    <t>盖诺真</t>
  </si>
  <si>
    <t>国药准字H19991114</t>
  </si>
  <si>
    <t>左炔诺孕酮肠溶胶囊</t>
  </si>
  <si>
    <t>1.5mgx1粒</t>
  </si>
  <si>
    <t>6923703228318</t>
  </si>
  <si>
    <t>国药准字H20080459</t>
  </si>
  <si>
    <t>雪上一枝蒿速效止痛搽剂</t>
  </si>
  <si>
    <t>云南一枝蒿制药有限公司</t>
  </si>
  <si>
    <t>一级（未报新品）</t>
  </si>
  <si>
    <t>6946931320050</t>
  </si>
  <si>
    <t>国药准字Z53020729</t>
  </si>
  <si>
    <t>风湿骨痛片</t>
  </si>
  <si>
    <t>安徽美欣制药有限公司</t>
  </si>
  <si>
    <t>0.36gx24片x2板</t>
  </si>
  <si>
    <t>6922712400050</t>
  </si>
  <si>
    <t>国药准字Z20133043</t>
  </si>
  <si>
    <t>福多司坦片</t>
  </si>
  <si>
    <t>迪沙药业集团有限公司</t>
  </si>
  <si>
    <t>0.2gx12片</t>
  </si>
  <si>
    <t>6916309002017</t>
  </si>
  <si>
    <t>国药准字H20110037</t>
  </si>
  <si>
    <t>6gx8袋（水蜜丸）</t>
  </si>
  <si>
    <t>6948334301100</t>
  </si>
  <si>
    <t xml:space="preserve">天然胶乳橡胶避孕套
</t>
  </si>
  <si>
    <t>上海名流卫生用品股份有限公司</t>
  </si>
  <si>
    <t>光面超薄型 52mmx10只 MO-003蓝</t>
  </si>
  <si>
    <t>四川昌鸿堂医疗器械有限公司</t>
  </si>
  <si>
    <t xml:space="preserve">6936296776067 
</t>
  </si>
  <si>
    <t>沪械注准20182180028</t>
  </si>
  <si>
    <t>佛山高臣药业股份有限公司</t>
  </si>
  <si>
    <t>120mmx50mmx2片x3袋（小儿护脑型）</t>
  </si>
  <si>
    <t>6950564901005</t>
  </si>
  <si>
    <t>粤禅械备20140058号</t>
  </si>
  <si>
    <t>株洲千金药业股份有限公司</t>
  </si>
  <si>
    <t>14gx12袋</t>
  </si>
  <si>
    <t>6926924501253</t>
  </si>
  <si>
    <t>国药准字Z43020779</t>
  </si>
  <si>
    <t>通窍鼻炎颗粒</t>
  </si>
  <si>
    <t>成都迪康药业股份有限公司(成都迪康药业有限公司)</t>
  </si>
  <si>
    <t>2gx15袋</t>
  </si>
  <si>
    <t>急慢性鼻炎用药</t>
  </si>
  <si>
    <t>6938270471876</t>
  </si>
  <si>
    <t>国药准字Z10980073</t>
  </si>
  <si>
    <t>贞芪扶正胶囊</t>
  </si>
  <si>
    <t>甘肃扶正药业科技有限公司</t>
  </si>
  <si>
    <t>60粒</t>
  </si>
  <si>
    <t>6921044888888</t>
  </si>
  <si>
    <t>国药准字Z62020414</t>
  </si>
  <si>
    <t>5片（60cmx90cm片型夹绒+高分子）</t>
  </si>
  <si>
    <t>6959385725548</t>
  </si>
  <si>
    <t>浙绍械备20150002号</t>
  </si>
  <si>
    <t>太极牌睡好片</t>
  </si>
  <si>
    <t>200mgx7片x2板</t>
  </si>
  <si>
    <t>6911641003593</t>
  </si>
  <si>
    <t>国食健字G20041113</t>
  </si>
  <si>
    <t>KF-BG-A12</t>
  </si>
  <si>
    <t>6950715555217</t>
  </si>
  <si>
    <t>消炎镇痛膏</t>
  </si>
  <si>
    <t>重庆灵方三帆生物制药有限公司</t>
  </si>
  <si>
    <t>7cmx10cmx4片x2袋</t>
  </si>
  <si>
    <t>骨病外用膏药</t>
  </si>
  <si>
    <t>6956092600045</t>
  </si>
  <si>
    <t>国药准字Z20064418</t>
  </si>
  <si>
    <t>麝香壮骨膏</t>
  </si>
  <si>
    <t>6956092600038</t>
  </si>
  <si>
    <t>国药准字Z50020427</t>
  </si>
  <si>
    <t>海南碧凯药业有限公司</t>
  </si>
  <si>
    <t>0.5gx1片</t>
  </si>
  <si>
    <t>6917885955155</t>
  </si>
  <si>
    <t>国药准字H20044175</t>
  </si>
  <si>
    <t>20mgx5片</t>
  </si>
  <si>
    <t>6938270441664</t>
  </si>
  <si>
    <t>安斯菲</t>
  </si>
  <si>
    <t>国药准字H20040715</t>
  </si>
  <si>
    <t>0.05%(10ml:5mg)</t>
  </si>
  <si>
    <t>6935899804122</t>
  </si>
  <si>
    <t>盐酸多西环素肠溶胶囊</t>
  </si>
  <si>
    <t>永信药品工业（昆山）股份有限公司</t>
  </si>
  <si>
    <t>0.1gx20粒</t>
  </si>
  <si>
    <t>抗生素-四环素类</t>
  </si>
  <si>
    <t>不配（北东街）</t>
  </si>
  <si>
    <t>6924373920342</t>
  </si>
  <si>
    <t>国药准字H20030627</t>
  </si>
  <si>
    <t>盐酸伐昔洛韦片(明竹欣)</t>
  </si>
  <si>
    <t>0.3gx6片(薄膜衣片)</t>
  </si>
  <si>
    <t>6926854630412</t>
  </si>
  <si>
    <t>国药准字H10960202</t>
  </si>
  <si>
    <t>浙江诚意药业股份有限公司</t>
  </si>
  <si>
    <t>0.75gx20粒</t>
  </si>
  <si>
    <t>6920041300119</t>
  </si>
  <si>
    <t>国药准字H20143326</t>
  </si>
  <si>
    <t>康源晨光牌姜黄葛根胶囊</t>
  </si>
  <si>
    <t>晨光生物科技集团天津有限公司</t>
  </si>
  <si>
    <t>4.2g（0.35gx12粒）</t>
  </si>
  <si>
    <t>6972093513054</t>
  </si>
  <si>
    <t>国食健注G20150737</t>
  </si>
  <si>
    <t>曼秀雷敦蜂蜜植萃精华油润唇膏</t>
  </si>
  <si>
    <t>曼秀雷敦(中国)药业有限公司</t>
  </si>
  <si>
    <t>4g（原味）</t>
  </si>
  <si>
    <t>影妆类化妆品</t>
  </si>
  <si>
    <t>唇膏类彩妆品</t>
  </si>
  <si>
    <t>6917246010974</t>
  </si>
  <si>
    <t>粤G妆网备字2022023833</t>
  </si>
  <si>
    <t>左炔诺孕酮肠溶片</t>
  </si>
  <si>
    <t>广州朗圣药业有限公司</t>
  </si>
  <si>
    <t>6944788183361</t>
  </si>
  <si>
    <t>国药准字H20080001</t>
  </si>
  <si>
    <t>磁疗贴（痛风型）</t>
  </si>
  <si>
    <t>云南贝洋生物科技有限公司</t>
  </si>
  <si>
    <t>6cmx9cmx2贴</t>
  </si>
  <si>
    <t>四川哈斯托贸易有限公司</t>
  </si>
  <si>
    <t>6948107520240</t>
  </si>
  <si>
    <t>滇械注准20192090012</t>
  </si>
  <si>
    <t>远红外敷贴（原远红外贴）</t>
  </si>
  <si>
    <t>腰椎病痛型 100mmx130mmx2贴</t>
  </si>
  <si>
    <t>6948107520158</t>
  </si>
  <si>
    <t>滇械注准20182090066</t>
  </si>
  <si>
    <t>颈椎病痛型 100mmx130mmx2贴</t>
  </si>
  <si>
    <t>6948107520189</t>
  </si>
  <si>
    <t>远红外贴</t>
  </si>
  <si>
    <t>风湿疼痛型 100mm x130mm x2贴</t>
  </si>
  <si>
    <t>6948107520196</t>
  </si>
  <si>
    <t>肩周炎痛型 100mmx130mm x2贴</t>
  </si>
  <si>
    <t>6948107520172</t>
  </si>
  <si>
    <t>6909221671164</t>
  </si>
  <si>
    <t>国药准字Z41021831</t>
  </si>
  <si>
    <t>补中益气丸</t>
  </si>
  <si>
    <t>6909221671706</t>
  </si>
  <si>
    <t>国药准字Z41021825</t>
  </si>
  <si>
    <t>保和丸</t>
  </si>
  <si>
    <t>6909221671744</t>
  </si>
  <si>
    <t>国药准字Z41021818</t>
  </si>
  <si>
    <t>归脾丸</t>
  </si>
  <si>
    <t>6909221671713</t>
  </si>
  <si>
    <t>国药准字Z41021897</t>
  </si>
  <si>
    <t>颈痛片</t>
  </si>
  <si>
    <t>山东明仁福瑞达制药股份有限公司(原山东东方福瑞达)</t>
  </si>
  <si>
    <t>0.67gx12片x2板</t>
  </si>
  <si>
    <t>6921665140013</t>
  </si>
  <si>
    <t>国药准字Z20050294</t>
  </si>
  <si>
    <t>健脾丸</t>
  </si>
  <si>
    <t>6909221671782</t>
  </si>
  <si>
    <t>国药准字Z41021899</t>
  </si>
  <si>
    <t>附子理中丸</t>
  </si>
  <si>
    <t>6909221671805</t>
  </si>
  <si>
    <t>国药准字Z41021826</t>
  </si>
  <si>
    <t>穿心莲内酯滴丸</t>
  </si>
  <si>
    <t>天士力医药集团股份有限公司(原:天士力制药集团股份有限公司)</t>
  </si>
  <si>
    <t>0.15gx12袋</t>
  </si>
  <si>
    <t>6920535415107</t>
  </si>
  <si>
    <t>国药准字Z20040078</t>
  </si>
  <si>
    <t>0.42gx12片x4板(薄膜衣)</t>
  </si>
  <si>
    <t>6946572600085</t>
  </si>
  <si>
    <t>650mmx800mmx10片 L码</t>
  </si>
  <si>
    <t>6959079108527</t>
  </si>
  <si>
    <t>鲁临械备20180039</t>
  </si>
  <si>
    <t>葡萄糖酸锌片</t>
  </si>
  <si>
    <t>70mgx45片</t>
  </si>
  <si>
    <t>6936492500022</t>
  </si>
  <si>
    <t>国药准字H43020309</t>
  </si>
  <si>
    <t>海水鼻腔清洗液</t>
  </si>
  <si>
    <t>成都博创必成生物技术有限公司</t>
  </si>
  <si>
    <t>60ml SHA60</t>
  </si>
  <si>
    <t>6971691220210</t>
  </si>
  <si>
    <t>川械注准20212140041</t>
  </si>
  <si>
    <t>伤湿祛痛膏</t>
  </si>
  <si>
    <t>四川金仁医药集团有限公司</t>
  </si>
  <si>
    <t>6956092600021</t>
  </si>
  <si>
    <t>国药准字Z20064280</t>
  </si>
  <si>
    <t>美添亮镜片清洁消毒液</t>
  </si>
  <si>
    <t>陕西仁康药业有限公司</t>
  </si>
  <si>
    <t>380ml</t>
  </si>
  <si>
    <t>隐形眼镜护理用品类</t>
  </si>
  <si>
    <t>眼镜清洁液</t>
  </si>
  <si>
    <t>不配（替换ID146855）</t>
  </si>
  <si>
    <t>6935485301073</t>
  </si>
  <si>
    <t>福辛普利钠片(蒙诺)</t>
  </si>
  <si>
    <t>中美上海施贵宝制药有限公司</t>
  </si>
  <si>
    <t>6902182330101</t>
  </si>
  <si>
    <t>国药准字H19980197</t>
  </si>
  <si>
    <t>感咳双清胶囊</t>
  </si>
  <si>
    <t>四川济生堂药业有限公司</t>
  </si>
  <si>
    <t>0.3gx14粒x2板</t>
  </si>
  <si>
    <t>气管炎支气管炎用药</t>
  </si>
  <si>
    <t>6918828010627</t>
  </si>
  <si>
    <t>国药准字Z20040108</t>
  </si>
  <si>
    <t>咽炎片</t>
  </si>
  <si>
    <t>吉林市吴太感康药业有限公司</t>
  </si>
  <si>
    <t>0.26gx15片x3板/盒(薄膜衣片)</t>
  </si>
  <si>
    <t>吉林省北方医药有限责任公司</t>
  </si>
  <si>
    <t>6934418400340</t>
  </si>
  <si>
    <t>国药准字Z22025983</t>
  </si>
  <si>
    <t>6926078200651</t>
  </si>
  <si>
    <t>国药准字H20113373</t>
  </si>
  <si>
    <t>化瘀祛斑胶囊</t>
  </si>
  <si>
    <t>山西仁源堂药业有限公司</t>
  </si>
  <si>
    <t>0.32gx10粒x5板</t>
  </si>
  <si>
    <t>斑疤用药</t>
  </si>
  <si>
    <t>6927837903615</t>
  </si>
  <si>
    <t>国药准字Z14020939</t>
  </si>
  <si>
    <t>小儿肺热咳喘颗粒</t>
  </si>
  <si>
    <t>3gx12袋</t>
  </si>
  <si>
    <t>儿童止咳化痰平喘中成药</t>
  </si>
  <si>
    <t>6920583682032</t>
  </si>
  <si>
    <t>国药准字Z37021346</t>
  </si>
  <si>
    <t>江西珍视明药业有限公司</t>
  </si>
  <si>
    <t>0.1%(0.4ml:0.4mg)x10支</t>
  </si>
  <si>
    <t>6927372631189</t>
  </si>
  <si>
    <t>国药准字H20217049</t>
  </si>
  <si>
    <t>体虚感冒合剂</t>
  </si>
  <si>
    <t>河南省奥林特制药厂</t>
  </si>
  <si>
    <t>10mgx6支</t>
  </si>
  <si>
    <t>其它感冒用药</t>
  </si>
  <si>
    <t>6913066522949</t>
  </si>
  <si>
    <t>国药准字B20020235</t>
  </si>
  <si>
    <t>复方甘草酸苷片</t>
  </si>
  <si>
    <t>北京凯因科技股份有限公司</t>
  </si>
  <si>
    <t>25mgx20片x2板</t>
  </si>
  <si>
    <t>6947574851512</t>
  </si>
  <si>
    <t>国药准字H20083001</t>
  </si>
  <si>
    <t>辛芩颗粒</t>
  </si>
  <si>
    <t>6918163030533</t>
  </si>
  <si>
    <t>国药准字Z50020277</t>
  </si>
  <si>
    <t>复方氢溴酸右美沙芬糖浆</t>
  </si>
  <si>
    <t>湖北凤凰白云山药业有限公司</t>
  </si>
  <si>
    <t>120ml</t>
  </si>
  <si>
    <t>6932681800225</t>
  </si>
  <si>
    <t>右美舒坦</t>
  </si>
  <si>
    <t>国药准字H20066647</t>
  </si>
  <si>
    <t>盐酸二甲双胍缓释片</t>
  </si>
  <si>
    <t>正大天晴药业集团股份有限公司</t>
  </si>
  <si>
    <t>上药康德乐(四川)医药有限公司</t>
  </si>
  <si>
    <t>6922096210535</t>
  </si>
  <si>
    <t>泰白</t>
  </si>
  <si>
    <t>国药准字H20031104</t>
  </si>
  <si>
    <t>养阴清肺口服液</t>
  </si>
  <si>
    <t>呼伦贝尔松鹿制药有限公司</t>
  </si>
  <si>
    <t>10mlx6支(无蔗糖)</t>
  </si>
  <si>
    <t>肺燥干咳中成药</t>
  </si>
  <si>
    <t>6944275959455</t>
  </si>
  <si>
    <t>国药准字Z10890016</t>
  </si>
  <si>
    <t>苄达赖氨酸滴眼液</t>
  </si>
  <si>
    <t>8ml:40mg</t>
  </si>
  <si>
    <t>6935899803064</t>
  </si>
  <si>
    <t>国药准字H20063847</t>
  </si>
  <si>
    <t>哈药牌钙铁锌口服液（西柚味）</t>
  </si>
  <si>
    <t>6938780031133</t>
  </si>
  <si>
    <t>食健备G201823000228</t>
  </si>
  <si>
    <t>10mlx6支(有糖型)</t>
  </si>
  <si>
    <t>6944275959448</t>
  </si>
  <si>
    <t>穴位眼贴</t>
  </si>
  <si>
    <t>山西健康之路医疗器械有限公司</t>
  </si>
  <si>
    <t>B型185mmx70mmx1贴x7袋</t>
  </si>
  <si>
    <t>不配（营运部做活动）</t>
  </si>
  <si>
    <t>6972442111160</t>
  </si>
  <si>
    <t>艾视清</t>
  </si>
  <si>
    <t>晋械注准20222140003</t>
  </si>
  <si>
    <t>A型175mmx70mmx1贴x7袋</t>
  </si>
  <si>
    <t>6972442111153</t>
  </si>
  <si>
    <t>人体润滑剂</t>
  </si>
  <si>
    <t>50g（无味型）</t>
  </si>
  <si>
    <t>润滑剂类</t>
  </si>
  <si>
    <t>6943118000668</t>
  </si>
  <si>
    <t>苏械注准20152140429</t>
  </si>
  <si>
    <t>血塞通分散片</t>
  </si>
  <si>
    <t>云南白药集团大理药业有限责任公司</t>
  </si>
  <si>
    <t>0.5g(50mg)x12片x2板</t>
  </si>
  <si>
    <t>四川省智邦药业有限公司</t>
  </si>
  <si>
    <t>6940703600395</t>
  </si>
  <si>
    <t>国药准字Z20050467</t>
  </si>
  <si>
    <t>复方樟脑乳膏</t>
  </si>
  <si>
    <t>重庆华邦制药有限公司</t>
  </si>
  <si>
    <t>25g</t>
  </si>
  <si>
    <t>6920327602104</t>
  </si>
  <si>
    <t>国药准字H20067084</t>
  </si>
  <si>
    <t>华素愈创漱口水</t>
  </si>
  <si>
    <t>海南华素医药营销有限公司(原:洋浦四环康诺)</t>
  </si>
  <si>
    <t>260ml(海洋薄荷香型)</t>
  </si>
  <si>
    <t>皮肤粘膜消毒液</t>
  </si>
  <si>
    <t>6972587590004</t>
  </si>
  <si>
    <t>260ml(青柠香型)</t>
  </si>
  <si>
    <t>6972587591117</t>
  </si>
  <si>
    <t>美辛唑酮红古豆醇酯栓</t>
  </si>
  <si>
    <t>成都第一制药有限公司</t>
  </si>
  <si>
    <t>5粒</t>
  </si>
  <si>
    <t>6938187401263</t>
  </si>
  <si>
    <t>志速宁</t>
  </si>
  <si>
    <t>国药准字H51023703</t>
  </si>
  <si>
    <t>羟丙甲纤维素滴眼液</t>
  </si>
  <si>
    <t>沈阳兴齐眼药股份有限公司(原沈阳兴齐制药)</t>
  </si>
  <si>
    <t>0.4mlx10支</t>
  </si>
  <si>
    <t>6905882000992</t>
  </si>
  <si>
    <t>国药准字H20113010</t>
  </si>
  <si>
    <t>除湿止痒洗液</t>
  </si>
  <si>
    <t>四川省通园制药集团有限公司</t>
  </si>
  <si>
    <t>150ml</t>
  </si>
  <si>
    <t>6930321276881</t>
  </si>
  <si>
    <t>国药准字B20020447</t>
  </si>
  <si>
    <t>30ml(儿童装)</t>
  </si>
  <si>
    <t>6973911980690</t>
  </si>
  <si>
    <t>药艾条</t>
  </si>
  <si>
    <t>河北药王制药集团有限公司</t>
  </si>
  <si>
    <t>28gx10支</t>
  </si>
  <si>
    <t>风湿寒痹用药</t>
  </si>
  <si>
    <t>6970940769906</t>
  </si>
  <si>
    <t>国药准字Z20194051</t>
  </si>
  <si>
    <t>清艾条</t>
  </si>
  <si>
    <t>25gx10支</t>
  </si>
  <si>
    <t>6970940769005</t>
  </si>
  <si>
    <t>国药准字Z20194050</t>
  </si>
  <si>
    <t>硝苯地平控释片(硝苯地平缓释片(Ⅲ))</t>
  </si>
  <si>
    <t>北京红林制药有限公司</t>
  </si>
  <si>
    <t>30mgx14片</t>
  </si>
  <si>
    <t>6913027315030</t>
  </si>
  <si>
    <t>国药准字H20103238</t>
  </si>
  <si>
    <t>板蓝根泡腾片</t>
  </si>
  <si>
    <t>4.5gx6片</t>
  </si>
  <si>
    <t>6920535414025</t>
  </si>
  <si>
    <t>国药准字Z20050600</t>
  </si>
  <si>
    <t>枸橼酸铋钾片</t>
  </si>
  <si>
    <t>0.3gx40片</t>
  </si>
  <si>
    <t>6903286101208</t>
  </si>
  <si>
    <t>国药准字H10900084</t>
  </si>
  <si>
    <t>九芝堂股份有限公司(湖南九芝堂股份有限公司)</t>
  </si>
  <si>
    <t>360丸(浓缩丸)</t>
  </si>
  <si>
    <t>6924332799798</t>
  </si>
  <si>
    <t>国药准字Z43020469</t>
  </si>
  <si>
    <t>健胃消炎颗粒</t>
  </si>
  <si>
    <t>山东步长制药有限公司</t>
  </si>
  <si>
    <t>10gx12袋</t>
  </si>
  <si>
    <t>6927762130100</t>
  </si>
  <si>
    <t>国药准字Z37021536</t>
  </si>
  <si>
    <t>感冒滴丸</t>
  </si>
  <si>
    <t>2.5gx12袋</t>
  </si>
  <si>
    <t>6921751300130</t>
  </si>
  <si>
    <t>国药准字Z20050415</t>
  </si>
  <si>
    <t>蛇胆川贝枇杷膏</t>
  </si>
  <si>
    <t>广州白云山潘高寿药业股份有限公司</t>
  </si>
  <si>
    <t>210g</t>
  </si>
  <si>
    <t>6902108001146</t>
  </si>
  <si>
    <t>国药准字Z44023316</t>
  </si>
  <si>
    <t>无上艾消毒粉（艾熏条金盒）</t>
  </si>
  <si>
    <t>20gx10条</t>
  </si>
  <si>
    <t>6972748870143</t>
  </si>
  <si>
    <t>6924332708035</t>
  </si>
  <si>
    <t>国药准字Z43020145</t>
  </si>
  <si>
    <t>消旋卡多曲颗粒</t>
  </si>
  <si>
    <t>10mgx16袋</t>
  </si>
  <si>
    <t>小儿腹泻用药</t>
  </si>
  <si>
    <t>6922321727777</t>
  </si>
  <si>
    <t>国药准字H20050411</t>
  </si>
  <si>
    <t>薏芽健脾凝胶</t>
  </si>
  <si>
    <t>贵州喜儿康药业有限公司</t>
  </si>
  <si>
    <t>10.6gx18袋</t>
  </si>
  <si>
    <t>6921805900132</t>
  </si>
  <si>
    <t>国药准字B20040019</t>
  </si>
  <si>
    <t>小儿柴桂退热颗粒</t>
  </si>
  <si>
    <t>葵花药业集团(襄阳)隆中有限公司</t>
  </si>
  <si>
    <t>5g*10袋</t>
  </si>
  <si>
    <t>儿童解热/止痛用药</t>
  </si>
  <si>
    <t>6934748008469</t>
  </si>
  <si>
    <t>国药准字Z20050716</t>
  </si>
  <si>
    <t>脑络通胶囊</t>
  </si>
  <si>
    <t>广州白云山光华制药股份有限公司</t>
  </si>
  <si>
    <t>6900372281585</t>
  </si>
  <si>
    <t>3</t>
  </si>
  <si>
    <t>国药准字Z44020002</t>
  </si>
  <si>
    <t>妇科止痒胶囊</t>
  </si>
  <si>
    <t>0.4gx36片</t>
  </si>
  <si>
    <t>6925996100159</t>
  </si>
  <si>
    <t>国药准字B20020827</t>
  </si>
  <si>
    <t>虚汗停颗粒</t>
  </si>
  <si>
    <t>广州奇星药业有限公司</t>
  </si>
  <si>
    <t>5gx20袋</t>
  </si>
  <si>
    <t>6901301338462</t>
  </si>
  <si>
    <t>国药准字Z44020783</t>
  </si>
  <si>
    <t>盐酸左西替利嗪口服溶液</t>
  </si>
  <si>
    <t>0.05%:10mlx10支</t>
  </si>
  <si>
    <t>抗过敏用药</t>
  </si>
  <si>
    <t>6920327601763</t>
  </si>
  <si>
    <t>国药准字H20061289</t>
  </si>
  <si>
    <t>川芎茶调滴丸</t>
  </si>
  <si>
    <t>2gx12袋</t>
  </si>
  <si>
    <t>6921751300154</t>
  </si>
  <si>
    <t>国药准字Z20050699</t>
  </si>
  <si>
    <t>复方木香小檗碱片</t>
  </si>
  <si>
    <t>12片×1板(小檗碱50mg：木香0.3125g：吴茱萸0.125g)(糖衣)</t>
  </si>
  <si>
    <t>6921329401221</t>
  </si>
  <si>
    <t>国药准字H42022410</t>
  </si>
  <si>
    <t>毛萼香茶菜清热利咽片</t>
  </si>
  <si>
    <t>红云制药(昆明)有限公司</t>
  </si>
  <si>
    <t>1.5gx12片x3板</t>
  </si>
  <si>
    <t>6923294210150</t>
  </si>
  <si>
    <t>国药准字B20020768</t>
  </si>
  <si>
    <t>腰痛宁胶囊</t>
  </si>
  <si>
    <t>30粒</t>
  </si>
  <si>
    <t>6919108110051</t>
  </si>
  <si>
    <t>国药准字Z13020898</t>
  </si>
  <si>
    <t>心达康滴丸</t>
  </si>
  <si>
    <t>因科瑞斯药业（营口）有限公司</t>
  </si>
  <si>
    <t>35mg×200粒</t>
  </si>
  <si>
    <t>冠心病-改善心肌供血类</t>
  </si>
  <si>
    <t>6948481500098</t>
  </si>
  <si>
    <t>国药准字Z20090630</t>
  </si>
  <si>
    <t>消肿镇痛膏</t>
  </si>
  <si>
    <t>四川厚生天佐药业有限公司</t>
  </si>
  <si>
    <t>7cmx10cmx5片</t>
  </si>
  <si>
    <t>6970419810092</t>
  </si>
  <si>
    <t>国药准字Z20026335</t>
  </si>
  <si>
    <t>强腰壮骨膏</t>
  </si>
  <si>
    <t>6970419810078</t>
  </si>
  <si>
    <t>国药准字Z20025924</t>
  </si>
  <si>
    <t>百合固金口服液</t>
  </si>
  <si>
    <t>内蒙古海天制药有限公司</t>
  </si>
  <si>
    <t>6972066730129</t>
  </si>
  <si>
    <t>国药准字Z10980129</t>
  </si>
  <si>
    <t>日本冈本</t>
  </si>
  <si>
    <t>10只(质感超薄)</t>
  </si>
  <si>
    <t>4547691239099</t>
  </si>
  <si>
    <t>国械注进20152660392</t>
  </si>
  <si>
    <t>10ml：35mgx12支</t>
  </si>
  <si>
    <t>6938780021097</t>
  </si>
  <si>
    <t>6938780021165</t>
  </si>
  <si>
    <t>头孢克肟颗粒</t>
  </si>
  <si>
    <t>50mgx8袋</t>
  </si>
  <si>
    <t>6902401041122</t>
  </si>
  <si>
    <t>世福素</t>
  </si>
  <si>
    <t>国药准字H10940128</t>
  </si>
  <si>
    <t>骨通贴膏</t>
  </si>
  <si>
    <t>桂林天和药业股份有限公司</t>
  </si>
  <si>
    <t>7cmx10cmx2贴x3袋（聚异丁烯型）</t>
  </si>
  <si>
    <t>6909717001697</t>
  </si>
  <si>
    <t>国药准字Z10980134</t>
  </si>
  <si>
    <t>50mmx110mmx2片x4袋 儿童用</t>
  </si>
  <si>
    <t>400单位x24粒</t>
  </si>
  <si>
    <t>6912283509122</t>
  </si>
  <si>
    <t>阿奇霉素分散片</t>
  </si>
  <si>
    <t>0.25gx6片</t>
  </si>
  <si>
    <t>抗生素-大环内酯类</t>
  </si>
  <si>
    <t>6943297600406</t>
  </si>
  <si>
    <t>赛乐欣</t>
  </si>
  <si>
    <t>国药准字H19990065</t>
  </si>
  <si>
    <t>丹栀逍遥丸</t>
  </si>
  <si>
    <t>昆明中药厂有限公司</t>
  </si>
  <si>
    <t>6gx20袋</t>
  </si>
  <si>
    <t>四川蜀昆药业有限公司</t>
  </si>
  <si>
    <t>四级（浆洗街店）</t>
  </si>
  <si>
    <t>6907911400582</t>
  </si>
  <si>
    <t>国药准字Z53020866</t>
  </si>
  <si>
    <t>小儿参术健脾丸</t>
  </si>
  <si>
    <t>3gx10丸(大蜜丸)</t>
  </si>
  <si>
    <t>6973000381438</t>
  </si>
  <si>
    <t>国药准字Z14020296</t>
  </si>
  <si>
    <t>十一味参芪片</t>
  </si>
  <si>
    <t>吉林金恒制药股份有限公司(原吉林制药股份有限公司)</t>
  </si>
  <si>
    <t>0.3gx12片x4板(薄膜衣)</t>
  </si>
  <si>
    <t>不配（小程序）</t>
  </si>
  <si>
    <t>6920787120262</t>
  </si>
  <si>
    <t>国药准字Z10900029</t>
  </si>
  <si>
    <t>10片（超润滑）</t>
  </si>
  <si>
    <t>4547691689702</t>
  </si>
  <si>
    <t>10只（纯薄）</t>
  </si>
  <si>
    <t>4547691239136</t>
  </si>
  <si>
    <t>YT312</t>
  </si>
  <si>
    <t>693325916388</t>
  </si>
  <si>
    <t>苏械注准20172070107</t>
  </si>
  <si>
    <t>都梁滴丸</t>
  </si>
  <si>
    <t>北京九龙制药有限公司(原：北京九龙制药厂)</t>
  </si>
  <si>
    <t>31mgx72丸</t>
  </si>
  <si>
    <t>6940145900985</t>
  </si>
  <si>
    <t>国药准字Z20083109</t>
  </si>
  <si>
    <t>楂曲平胃合剂</t>
  </si>
  <si>
    <t>6902329001994</t>
  </si>
  <si>
    <t>国药准字Z50020199</t>
  </si>
  <si>
    <t>参苓白术散</t>
  </si>
  <si>
    <t>广州诺金制药有限公司</t>
  </si>
  <si>
    <t>9gx10袋</t>
  </si>
  <si>
    <t>滋补脾胃药</t>
  </si>
  <si>
    <t>6933890701129</t>
  </si>
  <si>
    <t>国药准字Z20178003</t>
  </si>
  <si>
    <t>龙骨颈椎胶囊</t>
  </si>
  <si>
    <t>0.25gx10粒x3板</t>
  </si>
  <si>
    <t>重庆泰盟医药有限公司酉阳分公司</t>
  </si>
  <si>
    <t>6926414002048</t>
  </si>
  <si>
    <t>国药准字Z20059004</t>
  </si>
  <si>
    <t>铝碳酸镁咀嚼片</t>
  </si>
  <si>
    <t>广东华润顺峰药业有限公司</t>
  </si>
  <si>
    <t>0.5gx32片</t>
  </si>
  <si>
    <t>6920380501567</t>
  </si>
  <si>
    <t>国药准字H20193054</t>
  </si>
  <si>
    <t>痔炎消片</t>
  </si>
  <si>
    <t>马应龙药业集团股份有限公司</t>
  </si>
  <si>
    <t>0.53gx10片x3板(薄膜衣)</t>
  </si>
  <si>
    <t>6901986000487</t>
  </si>
  <si>
    <t>国药准字Z20070013</t>
  </si>
  <si>
    <t>益母草颗粒</t>
  </si>
  <si>
    <t>6933890700740</t>
  </si>
  <si>
    <t>国药准字Z44022528</t>
  </si>
  <si>
    <t>痔康片</t>
  </si>
  <si>
    <t>0.3gx24片x2板</t>
  </si>
  <si>
    <t>6903757998085</t>
  </si>
  <si>
    <t>国药准字Z10960032</t>
  </si>
  <si>
    <t>苏州东瑞制药有限公司</t>
  </si>
  <si>
    <t>0.5mgx21片</t>
  </si>
  <si>
    <t>6921728411371</t>
  </si>
  <si>
    <t>国药准字H20100129</t>
  </si>
  <si>
    <t>亚宝药业四川制药有限公司</t>
  </si>
  <si>
    <t>10ml:35mgx20支</t>
  </si>
  <si>
    <t>6933303878073</t>
  </si>
  <si>
    <t>国药准字H20051506</t>
  </si>
  <si>
    <t>七参连湿疹膏</t>
  </si>
  <si>
    <t>云南蓝绿康药业有限公司（昆明本草制药有限公司）</t>
  </si>
  <si>
    <t>6922296520038</t>
  </si>
  <si>
    <t>国药准字B20020421</t>
  </si>
  <si>
    <t>卡瓦库德泰青草膏</t>
  </si>
  <si>
    <t>广东时尚女孩生物科技有限公司</t>
  </si>
  <si>
    <t>15gx3瓶</t>
  </si>
  <si>
    <t>香水／花露水类</t>
  </si>
  <si>
    <t>四川奥慈健康科技有限公司</t>
  </si>
  <si>
    <t>8859425606715</t>
  </si>
  <si>
    <t>粤G妆网备字2020034093</t>
  </si>
  <si>
    <t>咳舒糖浆</t>
  </si>
  <si>
    <t>6906257001606</t>
  </si>
  <si>
    <t>国药准字Z20026136</t>
  </si>
  <si>
    <t>3M耐适康痘痘贴</t>
  </si>
  <si>
    <t>3M中国有限公司</t>
  </si>
  <si>
    <t>6粒x3袋（轻薄款）</t>
  </si>
  <si>
    <t>成都市缘领商贸有限公司</t>
  </si>
  <si>
    <t>6912504251113</t>
  </si>
  <si>
    <t>6粒x3袋（经典款）</t>
  </si>
  <si>
    <t>6912504251120</t>
  </si>
  <si>
    <t>希佳</t>
  </si>
  <si>
    <t>国药准字H20140054</t>
  </si>
  <si>
    <t>痰咳净滴丸</t>
  </si>
  <si>
    <t>33mgx120丸</t>
  </si>
  <si>
    <t>6920535430070</t>
  </si>
  <si>
    <t>国药准字Z20120029</t>
  </si>
  <si>
    <t>硫酸氢氯吡格雷片（帅泰）</t>
  </si>
  <si>
    <t>乐普药业股份有限公司（原河南帅克）</t>
  </si>
  <si>
    <t>25mgx21片</t>
  </si>
  <si>
    <t>6953646501025</t>
  </si>
  <si>
    <t>国药准字H20123115</t>
  </si>
  <si>
    <t>藤黄健骨片</t>
  </si>
  <si>
    <t>0.5gx12片x2板(薄膜衣片)</t>
  </si>
  <si>
    <t>6931340060611</t>
  </si>
  <si>
    <t>国药准字Z20090570</t>
  </si>
  <si>
    <t>醋酸地塞米松口腔贴片</t>
  </si>
  <si>
    <t>0.3mgx10片</t>
  </si>
  <si>
    <t>6904690211156</t>
  </si>
  <si>
    <t>意可贴</t>
  </si>
  <si>
    <t>国药准字H19991372</t>
  </si>
  <si>
    <t>百雀羚草本8杯水保湿水嫩面膜</t>
  </si>
  <si>
    <t>6927006113876</t>
  </si>
  <si>
    <t>沪G妆网备字2015019859</t>
  </si>
  <si>
    <t>儿童清肺口服液</t>
  </si>
  <si>
    <t>6904579000055</t>
  </si>
  <si>
    <t>国药准字Z10890006</t>
  </si>
  <si>
    <t>昆明赛诺制药有限公司</t>
  </si>
  <si>
    <t>6908093850585</t>
  </si>
  <si>
    <t>国药准字Z53020054</t>
  </si>
  <si>
    <t>曼秀雷敦薄荷润唇嗜喱+薄荷唇膏</t>
  </si>
  <si>
    <t>8g+3.5g</t>
  </si>
  <si>
    <t>6917246009367</t>
  </si>
  <si>
    <t>29-XK-0649</t>
  </si>
  <si>
    <t>医用冷敷凝胶（曾用名：医用冷敷护理凝胶 ）</t>
  </si>
  <si>
    <t>10g成人唇部型（百肤邦修复润唇膏)</t>
  </si>
  <si>
    <t xml:space="preserve">6951314603248     </t>
  </si>
  <si>
    <t xml:space="preserve">闽榕械备20180220号
</t>
  </si>
  <si>
    <t>医用冷敷凝胶（曾用名：医用冷敷护理凝胶）</t>
  </si>
  <si>
    <t>10g儿童唇部型（百肤邦修复润唇膏）</t>
  </si>
  <si>
    <t>6951314603255</t>
  </si>
  <si>
    <t>闽榕械备20180220号</t>
  </si>
  <si>
    <t>肠炎宁颗粒</t>
  </si>
  <si>
    <t>江西天施康中药股份有限公司</t>
  </si>
  <si>
    <t>10gx4袋</t>
  </si>
  <si>
    <t>6937694200307</t>
  </si>
  <si>
    <t>国药准字Z20050192</t>
  </si>
  <si>
    <t>连花泡沫抑菌洗手液</t>
  </si>
  <si>
    <t>以岭健康城科技有限公司</t>
  </si>
  <si>
    <t>6970872120790</t>
  </si>
  <si>
    <t>（苏）卫消证字（2017）第3205-0005号</t>
  </si>
  <si>
    <t>盐酸氨溴索口服溶液(奥勃抒)</t>
  </si>
  <si>
    <t>10ml:30mgx15袋</t>
  </si>
  <si>
    <t>4895013207692</t>
  </si>
  <si>
    <t>HC20170012</t>
  </si>
  <si>
    <t>尼可地尔片</t>
  </si>
  <si>
    <t>西安汉丰药业有限责任公司</t>
  </si>
  <si>
    <t>5mgx15片x2板</t>
  </si>
  <si>
    <t>6923876380103</t>
  </si>
  <si>
    <t>国药准字H61022860</t>
  </si>
  <si>
    <t>头孢克肟胶囊</t>
  </si>
  <si>
    <t>100mgx6粒</t>
  </si>
  <si>
    <t>6908569680050</t>
  </si>
  <si>
    <t>国药准字H10930128</t>
  </si>
  <si>
    <t>银黄滴丸</t>
  </si>
  <si>
    <t>浙江维康药业股份有限公司</t>
  </si>
  <si>
    <t>0.7gx16袋</t>
  </si>
  <si>
    <t>6925558400529</t>
  </si>
  <si>
    <t>国药准字Z20050702</t>
  </si>
  <si>
    <t>牙痛停滴丸</t>
  </si>
  <si>
    <t>天津中新药业集团股份有限公司第六中药厂</t>
  </si>
  <si>
    <t>40mgx20丸x1瓶(包衣滴丸)</t>
  </si>
  <si>
    <t>牙病用药</t>
  </si>
  <si>
    <t>国药准字Z20060019</t>
  </si>
  <si>
    <t>冰王芦荟胶</t>
  </si>
  <si>
    <t>修护类</t>
  </si>
  <si>
    <t>6922039206328</t>
  </si>
  <si>
    <t>豫妆20160038</t>
  </si>
  <si>
    <t>黑骨藤追风活络胶囊</t>
  </si>
  <si>
    <t>国药集团同济堂(贵州)制药有限公司(原贵州同济堂制药)</t>
  </si>
  <si>
    <t>0.3gx12粒x3板</t>
  </si>
  <si>
    <t>6906170319451</t>
  </si>
  <si>
    <t>国药准字Z20025279</t>
  </si>
  <si>
    <t>复方鲜竹沥液</t>
  </si>
  <si>
    <t>江西南昌济生制药有限责任公司（原江西南昌济生制药厂）</t>
  </si>
  <si>
    <t>150ml(无蔗糖)</t>
  </si>
  <si>
    <t>6907701968599</t>
  </si>
  <si>
    <t>国药准字Z36020364</t>
  </si>
  <si>
    <t>复方石韦胶囊</t>
  </si>
  <si>
    <t>0.45gx3板x12粒</t>
  </si>
  <si>
    <t>6924351829124</t>
  </si>
  <si>
    <t>国药准字Z20050507</t>
  </si>
  <si>
    <t>0.1gx8粒</t>
  </si>
  <si>
    <t>6902401046073</t>
  </si>
  <si>
    <t>草乌甲素软胶囊</t>
  </si>
  <si>
    <t>0.4mgx10粒</t>
  </si>
  <si>
    <t>四川贝尔康医药有限公司</t>
  </si>
  <si>
    <t>6901694108710</t>
  </si>
  <si>
    <t>关维</t>
  </si>
  <si>
    <t>国药准字H20031060</t>
  </si>
  <si>
    <t>羌月乳膏</t>
  </si>
  <si>
    <t>6921383401540</t>
  </si>
  <si>
    <t>国药准字Z20044389</t>
  </si>
  <si>
    <t>8cmx2支装 高密柔洁型</t>
  </si>
  <si>
    <t>6922896075372</t>
  </si>
  <si>
    <t>紫草婴儿软膏</t>
  </si>
  <si>
    <t>云南康恩贝希陶药业有限公司</t>
  </si>
  <si>
    <t>脓包炎症用药</t>
  </si>
  <si>
    <t>6924245123857</t>
  </si>
  <si>
    <t>国药准字B20020592</t>
  </si>
  <si>
    <t>妇炎康分散片</t>
  </si>
  <si>
    <t>广东国源国药制药有限公司</t>
  </si>
  <si>
    <t>0.35gx18片x2板</t>
  </si>
  <si>
    <t>6947086400680</t>
  </si>
  <si>
    <t>国药准字Z20100059</t>
  </si>
  <si>
    <t>新复方芦荟胶囊</t>
  </si>
  <si>
    <t>河北万邦复临药业有限公司</t>
  </si>
  <si>
    <t>0.43gx30粒</t>
  </si>
  <si>
    <t>6935723100086</t>
  </si>
  <si>
    <t>国药准字Z13020306</t>
  </si>
  <si>
    <t>肾骨胶囊</t>
  </si>
  <si>
    <t>100mgx10粒x3板</t>
  </si>
  <si>
    <t>6919108100144</t>
  </si>
  <si>
    <t>国药准字Z13020280</t>
  </si>
  <si>
    <t>头孢丙烯胶囊</t>
  </si>
  <si>
    <t>0.25gx12粒</t>
  </si>
  <si>
    <t>6915798003840</t>
  </si>
  <si>
    <t>国药准字H20080310</t>
  </si>
  <si>
    <t>盐酸特比萘芬喷雾剂</t>
  </si>
  <si>
    <t>江苏晨牌邦德药业有限公司</t>
  </si>
  <si>
    <t>35ml(15ml:0.15g)</t>
  </si>
  <si>
    <t>6958152201612</t>
  </si>
  <si>
    <t>国药准字H20093612</t>
  </si>
  <si>
    <t>成都倍特药业有限公司</t>
  </si>
  <si>
    <t>5mgx21片</t>
  </si>
  <si>
    <t>6923528102138</t>
  </si>
  <si>
    <t>国药准字H20041152</t>
  </si>
  <si>
    <t>40ml(15ml:0.15g)</t>
  </si>
  <si>
    <t>6958152201056</t>
  </si>
  <si>
    <t>医用冷敷贴（驱蚊贴型）</t>
  </si>
  <si>
    <t>10gx36贴 倍润修护型</t>
  </si>
  <si>
    <t>6951314603477</t>
  </si>
  <si>
    <t>闽榕械备20180227号</t>
  </si>
  <si>
    <t>壳聚糖痔疮洗液</t>
  </si>
  <si>
    <t>江西药圣堂实业有限公司</t>
  </si>
  <si>
    <t>成都鸿腾盛世商贸有限公司</t>
  </si>
  <si>
    <t>医院品种（十二桥店需求）</t>
  </si>
  <si>
    <t>6958022501033</t>
  </si>
  <si>
    <t>治舒宁</t>
  </si>
  <si>
    <t>赣械注准20162640067</t>
  </si>
  <si>
    <t>45ml（儿童护理型）</t>
  </si>
  <si>
    <t>6951314600605</t>
  </si>
  <si>
    <t>四川海思科制药有限公司</t>
  </si>
  <si>
    <t>0.5mgx21粒</t>
  </si>
  <si>
    <t>6957174400256</t>
  </si>
  <si>
    <t>海御堂珍珠粉</t>
  </si>
  <si>
    <t>海南娇黛日用化工有限公司</t>
  </si>
  <si>
    <t xml:space="preserve">绵阳全珍堂科技有限公司 </t>
  </si>
  <si>
    <t>琼G妆网备字2017000524</t>
  </si>
  <si>
    <t>万邦德制药集团股份有限公司</t>
  </si>
  <si>
    <t>20mg*21粒</t>
  </si>
  <si>
    <t>6920552405235</t>
  </si>
  <si>
    <t>国药准字H20084453</t>
  </si>
  <si>
    <t>当归调经颗粒</t>
  </si>
  <si>
    <t>6906257000272</t>
  </si>
  <si>
    <t>国药准字Z33020870</t>
  </si>
  <si>
    <t>左炔诺孕酮片(金毓婷)</t>
  </si>
  <si>
    <t>北京紫竹药业有限公司</t>
  </si>
  <si>
    <t>1.5mgx1片(紧急避孕)</t>
  </si>
  <si>
    <t>6922887440332</t>
  </si>
  <si>
    <t>国药准字H11021372</t>
  </si>
  <si>
    <t>武汉诺安药业有限公司</t>
  </si>
  <si>
    <t>四川华仓药业有限公司</t>
  </si>
  <si>
    <t>6943010609921</t>
  </si>
  <si>
    <t>国药准字H20065018</t>
  </si>
  <si>
    <t>通脉颗粒</t>
  </si>
  <si>
    <t>6920607130020</t>
  </si>
  <si>
    <t>国药准字Z50020436</t>
  </si>
  <si>
    <t>盆炎净颗粒</t>
  </si>
  <si>
    <t>5gx12袋（无糖型）</t>
  </si>
  <si>
    <t>6900191452135</t>
  </si>
  <si>
    <t>国药准字Z20013124</t>
  </si>
  <si>
    <t>50g成人型（百肤邦龟裂型）</t>
  </si>
  <si>
    <t>6951314603170</t>
  </si>
  <si>
    <t>闽榕械备20190069号</t>
  </si>
  <si>
    <t>舒肝止痛丸</t>
  </si>
  <si>
    <t>4.5gx9袋(浓缩丸)</t>
  </si>
  <si>
    <t>疏肝理气药</t>
  </si>
  <si>
    <t>6920607161390</t>
  </si>
  <si>
    <t>国药准字Z50020433</t>
  </si>
  <si>
    <t>40mgx10片</t>
  </si>
  <si>
    <t>国药准字H20130081</t>
  </si>
  <si>
    <t>复方双金痔疮膏</t>
  </si>
  <si>
    <t>6922296520045</t>
  </si>
  <si>
    <t>国药准字B20020629</t>
  </si>
  <si>
    <t>儿童特润霜</t>
  </si>
  <si>
    <t>无锡樱花梦美容制品有限公司</t>
  </si>
  <si>
    <t>6915846504565</t>
  </si>
  <si>
    <t>苏G妆网备字2015003097</t>
  </si>
  <si>
    <t>喷剂敷料(余伯年宝宝无蚊乐)</t>
  </si>
  <si>
    <t>40ml(SD-04型)</t>
  </si>
  <si>
    <t>6938903221113</t>
  </si>
  <si>
    <t>余伯年叮比滴</t>
  </si>
  <si>
    <t>甲硝唑口颊片</t>
  </si>
  <si>
    <t>3mgx10片x3板</t>
  </si>
  <si>
    <t>6901592452489</t>
  </si>
  <si>
    <t>国药准字H20066651</t>
  </si>
  <si>
    <t>1人份/盒（笔型）</t>
  </si>
  <si>
    <t>6937579911977</t>
  </si>
  <si>
    <t>肤舒止痒膏</t>
  </si>
  <si>
    <t>贵州科福丽康制药有限公司</t>
  </si>
  <si>
    <t>6937996800076</t>
  </si>
  <si>
    <t>国药准字Z20025619</t>
  </si>
  <si>
    <t>川贝止咳糖浆</t>
  </si>
  <si>
    <t>100ml(塑瓶)</t>
  </si>
  <si>
    <t>6902329001130</t>
  </si>
  <si>
    <t>国药准字Z50020113</t>
  </si>
  <si>
    <t>芜湖丹溪堂医疗器械有限公司</t>
  </si>
  <si>
    <t>L艾灸止痛型 60mmx60mmx2贴x10袋</t>
  </si>
  <si>
    <t>一级（未报送新品）</t>
  </si>
  <si>
    <t>6970600630201</t>
  </si>
  <si>
    <t>火泥三伏贴</t>
  </si>
  <si>
    <t>皖芜械备20160030号</t>
  </si>
  <si>
    <t>银黄清肺胶囊</t>
  </si>
  <si>
    <t>湖南安邦制药有限公司</t>
  </si>
  <si>
    <t>0.15gx12粒x3板</t>
  </si>
  <si>
    <t>6933258600440</t>
  </si>
  <si>
    <t>国药准字Z20020075</t>
  </si>
  <si>
    <t>玉屏风口服液</t>
  </si>
  <si>
    <t>6909221996670</t>
  </si>
  <si>
    <t>国药准字Z41021975</t>
  </si>
  <si>
    <t>生脉饮</t>
  </si>
  <si>
    <t>10mlx12支（党参方）</t>
  </si>
  <si>
    <t>6909221996601</t>
  </si>
  <si>
    <t>国药准字Z41022071</t>
  </si>
  <si>
    <t>克林霉素磷酸酯外用溶液(澳米沙)</t>
  </si>
  <si>
    <t>1%:30ml</t>
  </si>
  <si>
    <t>4895013208781</t>
  </si>
  <si>
    <t>HC20150070</t>
  </si>
  <si>
    <t>5mg*20片</t>
  </si>
  <si>
    <t>6934805200546</t>
  </si>
  <si>
    <t>千诺林</t>
  </si>
  <si>
    <t>国药准字H20040333</t>
  </si>
  <si>
    <t>复方尿维氨滴眼液</t>
  </si>
  <si>
    <t>15ml</t>
  </si>
  <si>
    <t>病毒炎症用药</t>
  </si>
  <si>
    <t>6927372605340</t>
  </si>
  <si>
    <t>国药准字H20083276</t>
  </si>
  <si>
    <t>强力定眩胶囊</t>
  </si>
  <si>
    <t>江西银涛药业有限公司</t>
  </si>
  <si>
    <t>0.4gx36粒</t>
  </si>
  <si>
    <t>不配（杉板桥）</t>
  </si>
  <si>
    <t>6926885901260</t>
  </si>
  <si>
    <t>国药准字Z20090189</t>
  </si>
  <si>
    <t>知柏地黄丸</t>
  </si>
  <si>
    <t>6902329305832</t>
  </si>
  <si>
    <t>4</t>
  </si>
  <si>
    <t>国药准字Z50020583</t>
  </si>
  <si>
    <t>杞菊地黄丸</t>
  </si>
  <si>
    <t>6902329151880</t>
  </si>
  <si>
    <t>国药准字Z50020403</t>
  </si>
  <si>
    <t>6902329151163</t>
  </si>
  <si>
    <t>国药准字Z50020581</t>
  </si>
  <si>
    <t>6902329303982</t>
  </si>
  <si>
    <t>国药准字Z50020398</t>
  </si>
  <si>
    <t>伤痛宁膏</t>
  </si>
  <si>
    <t>7×10×15贴</t>
  </si>
  <si>
    <t>乐山市兴毓医药有限责任公司</t>
  </si>
  <si>
    <t>不配（营运部搞活动需求）</t>
  </si>
  <si>
    <t>国药准字Z20055491</t>
  </si>
  <si>
    <t>关节医用冷敷凝胶</t>
  </si>
  <si>
    <t>5g 关节部位型</t>
  </si>
  <si>
    <t>6974053730235</t>
  </si>
  <si>
    <t>曲匹布通片(舒胆通片)</t>
  </si>
  <si>
    <t>40mgx50片</t>
  </si>
  <si>
    <t>6934805200096</t>
  </si>
  <si>
    <t>国药准字H43021932</t>
  </si>
  <si>
    <t>龙灵朗千金草本抑菌乳膏</t>
  </si>
  <si>
    <t>黑龙江省龙行千里医药科技有限公司</t>
  </si>
  <si>
    <t>抗（抑）菌膏剂</t>
  </si>
  <si>
    <t>四川省千思万创医药科技有限公司</t>
  </si>
  <si>
    <t>6971627359977</t>
  </si>
  <si>
    <t>川（成都-温江）卫消证字（2018）第0001号</t>
  </si>
  <si>
    <t>5ml:5mg</t>
  </si>
  <si>
    <t>6943297601021</t>
  </si>
  <si>
    <t>国药准字H20040352</t>
  </si>
  <si>
    <t>肤痒颗粒</t>
  </si>
  <si>
    <t>6gx12袋（无糖型）</t>
  </si>
  <si>
    <t>6938270432563</t>
  </si>
  <si>
    <t>国药准字Z51021686</t>
  </si>
  <si>
    <t>四季抗病毒胶囊</t>
  </si>
  <si>
    <t>陕西海天制药有限公司</t>
  </si>
  <si>
    <t>0.38gx12粒x2板</t>
  </si>
  <si>
    <t>抗病毒/流行感冒药</t>
  </si>
  <si>
    <t>6934930001513</t>
  </si>
  <si>
    <t>国药准字Z20050328</t>
  </si>
  <si>
    <t>藤黄健骨丸</t>
  </si>
  <si>
    <t>3.5gx12丸（浓缩蜜丸）</t>
  </si>
  <si>
    <t>692495949178</t>
  </si>
  <si>
    <t>国药准字Z22021842</t>
  </si>
  <si>
    <t>DT001</t>
  </si>
  <si>
    <t>6947656110094</t>
  </si>
  <si>
    <t>安多福0.1%PVP-Ⅰ消毒液</t>
  </si>
  <si>
    <t>深圳市安多福消毒高科技股份有限公司</t>
  </si>
  <si>
    <t>60ml手消毒喷雾</t>
  </si>
  <si>
    <t>6921842500395</t>
  </si>
  <si>
    <t>粤卫消证字（2019）-02-第9215号</t>
  </si>
  <si>
    <t>腕关节72340 均码（开放式护腕）</t>
  </si>
  <si>
    <t>6971991100113</t>
  </si>
  <si>
    <t>膝关节72650 M（弹力护膝）</t>
  </si>
  <si>
    <t>6971991100144</t>
  </si>
  <si>
    <t>盐酸贝那普利片</t>
  </si>
  <si>
    <t>6923830500790</t>
  </si>
  <si>
    <t>国药准字H20043648</t>
  </si>
  <si>
    <t>曼秀雷敦蜂蜜植萃润唇膏</t>
  </si>
  <si>
    <t>4g（佛手柑味）</t>
  </si>
  <si>
    <t>6917246003938</t>
  </si>
  <si>
    <t>粤G妆网备字2022023837</t>
  </si>
  <si>
    <t>4g香橙味</t>
  </si>
  <si>
    <t>6917246003976</t>
  </si>
  <si>
    <t>粤G妆网备字2022023847</t>
  </si>
  <si>
    <t>6917246005192</t>
  </si>
  <si>
    <t>卤米松乳膏</t>
  </si>
  <si>
    <t>0.05%（15g：7.5mg）x15g</t>
  </si>
  <si>
    <t>6920327602005</t>
  </si>
  <si>
    <t>国药准字H20153118</t>
  </si>
  <si>
    <t>头孢呋辛酯片</t>
  </si>
  <si>
    <t>250mgx12片(薄膜衣片)</t>
  </si>
  <si>
    <t>6916119030989</t>
  </si>
  <si>
    <t>国药准字H20094023</t>
  </si>
  <si>
    <t>安神健脑液</t>
  </si>
  <si>
    <t>6904579411950</t>
  </si>
  <si>
    <t>国药准字Z11020290</t>
  </si>
  <si>
    <t>氟哌噻吨美利曲辛片</t>
  </si>
  <si>
    <t>氟哌噻吨0.5mg和美利曲辛10mgx14片</t>
  </si>
  <si>
    <t>6957174400416</t>
  </si>
  <si>
    <t>国药准字H20153014</t>
  </si>
  <si>
    <t>聚维酮碘溶液</t>
  </si>
  <si>
    <t>成都永安制药有限公司</t>
  </si>
  <si>
    <t>7.5%：200ml</t>
  </si>
  <si>
    <t>6913272040022</t>
  </si>
  <si>
    <t>国药准字H51022886</t>
  </si>
  <si>
    <t>红金消结片</t>
  </si>
  <si>
    <t>四川维奥制药有限公司</t>
  </si>
  <si>
    <t>0.55gx12片x3板(薄膜衣)</t>
  </si>
  <si>
    <t>乳腺疾病用药</t>
  </si>
  <si>
    <t>不配（武阳西路）</t>
  </si>
  <si>
    <t>6920629536015</t>
  </si>
  <si>
    <t>国药准字Z20080199</t>
  </si>
  <si>
    <t>格列美脲片</t>
  </si>
  <si>
    <t>2mgx36片</t>
  </si>
  <si>
    <t>6939863707211</t>
  </si>
  <si>
    <t>万苏平</t>
  </si>
  <si>
    <t>国药准字H20010575</t>
  </si>
  <si>
    <t>熊胆滴眼液</t>
  </si>
  <si>
    <t>云南傣药有限公司</t>
  </si>
  <si>
    <t>细菌性炎症用药</t>
  </si>
  <si>
    <t>6926459020588</t>
  </si>
  <si>
    <t>国药准字Z20025416</t>
  </si>
  <si>
    <t>盐酸奥洛他定胶囊</t>
  </si>
  <si>
    <t>重庆西南制药二厂有限责任公司（原重庆西南制药二厂）</t>
  </si>
  <si>
    <t>5mgx10粒</t>
  </si>
  <si>
    <t>6971110630019</t>
  </si>
  <si>
    <t>国药准字H20174034</t>
  </si>
  <si>
    <t>地奈德乳膏</t>
  </si>
  <si>
    <t>0.05%*20g</t>
  </si>
  <si>
    <t>6920327601787</t>
  </si>
  <si>
    <t>力言卓</t>
  </si>
  <si>
    <t>国药准字H20060725</t>
  </si>
  <si>
    <t>曲安奈德鼻喷雾剂(毕诺)</t>
  </si>
  <si>
    <t>昆明源瑞制药有限公司</t>
  </si>
  <si>
    <t>240揿</t>
  </si>
  <si>
    <t>6923293798130</t>
  </si>
  <si>
    <t>国药准字H20051175</t>
  </si>
  <si>
    <t>奥硝唑片</t>
  </si>
  <si>
    <t>山东鲁抗医药集团赛特有限责任公司</t>
  </si>
  <si>
    <t>0.25gx12片x3板</t>
  </si>
  <si>
    <t>抗生素-硝唑类</t>
  </si>
  <si>
    <t>6937951920917</t>
  </si>
  <si>
    <t>国药准字H20133070</t>
  </si>
  <si>
    <t>风湿马钱片</t>
  </si>
  <si>
    <t>0.17gx15片x2板(薄膜衣片)</t>
  </si>
  <si>
    <t>6922195920045</t>
  </si>
  <si>
    <t>国药准字Z20073328</t>
  </si>
  <si>
    <t>盐酸多奈哌齐片</t>
  </si>
  <si>
    <t>陕西方舟制药有限公司</t>
  </si>
  <si>
    <t>5mgx7片(薄膜衣片)</t>
  </si>
  <si>
    <t>四级（水杉店、丝竹路店）</t>
  </si>
  <si>
    <t>6925549061197</t>
  </si>
  <si>
    <t>国药准字H20030583</t>
  </si>
  <si>
    <t>参苓健脾胃颗粒</t>
  </si>
  <si>
    <t>5gx8袋(无蔗糖)</t>
  </si>
  <si>
    <t>6907911200557</t>
  </si>
  <si>
    <t>国药准字Z20083412</t>
  </si>
  <si>
    <t>仲景胃灵丸</t>
  </si>
  <si>
    <t>1.2gx9袋(浓缩丸)</t>
  </si>
  <si>
    <t>6973000380516</t>
  </si>
  <si>
    <t>国药准字Z14020229</t>
  </si>
  <si>
    <t>生精片</t>
  </si>
  <si>
    <t>贵州万胜药业有限责任公司</t>
  </si>
  <si>
    <t>0.42gx12片(薄膜衣）</t>
  </si>
  <si>
    <t>6922899800544</t>
  </si>
  <si>
    <t>国药准字Z20090604</t>
  </si>
  <si>
    <t>蜂胶芦荟胶</t>
  </si>
  <si>
    <t>哈药集团三精制药四厂有限公司</t>
  </si>
  <si>
    <t>6947368901331</t>
  </si>
  <si>
    <t>黑（哈尔滨新区）卫消证字（2018）第0001号</t>
  </si>
  <si>
    <t>福建颐真生物科技有限公司</t>
  </si>
  <si>
    <t>50g 面部型</t>
  </si>
  <si>
    <t>6949805706134</t>
  </si>
  <si>
    <t>闽龙械备20190019号</t>
  </si>
  <si>
    <t>妇炎康片</t>
  </si>
  <si>
    <t>云南白药集团股份有限公司</t>
  </si>
  <si>
    <t>0.52gx18片x3板（薄膜衣片）</t>
  </si>
  <si>
    <t>6901070387272</t>
  </si>
  <si>
    <t>国药准字Z20073315</t>
  </si>
  <si>
    <t>盐酸曲普利啶胶囊</t>
  </si>
  <si>
    <t>2.5mgx12粒</t>
  </si>
  <si>
    <t>4897005960134</t>
  </si>
  <si>
    <t>刻免</t>
  </si>
  <si>
    <t>HC20170006</t>
  </si>
  <si>
    <t>复方三七胶囊</t>
  </si>
  <si>
    <t>吉林万通药业集团梅河药业股份有限公司</t>
  </si>
  <si>
    <t>0.25gx12粒x4板</t>
  </si>
  <si>
    <t>6932067401244</t>
  </si>
  <si>
    <t>国药准字Z20026185</t>
  </si>
  <si>
    <t>舒腹贴膏</t>
  </si>
  <si>
    <t>6.5cmx10cmx4贴</t>
  </si>
  <si>
    <t>6920568493004</t>
  </si>
  <si>
    <t>国药准字Z20053745</t>
  </si>
  <si>
    <t>咳康含片</t>
  </si>
  <si>
    <t>贵州科辉制药有限责任公司</t>
  </si>
  <si>
    <t>0.85gx8片x4板</t>
  </si>
  <si>
    <t>6920944301381</t>
  </si>
  <si>
    <t>国药准字Z20025703</t>
  </si>
  <si>
    <t xml:space="preserve">羟苯磺酸钙分散片
</t>
  </si>
  <si>
    <t>海南林恒制药股份有限公司</t>
  </si>
  <si>
    <t>0.25gx10片x3板</t>
  </si>
  <si>
    <t>6906558612334</t>
  </si>
  <si>
    <t>国药准字H20080644</t>
  </si>
  <si>
    <t>双虎肿痛宁喷雾剂</t>
  </si>
  <si>
    <t>葵花药业集团重庆小葵花儿童制药有限公司</t>
  </si>
  <si>
    <t>6943116400286</t>
  </si>
  <si>
    <t>国药准字Z20026521</t>
  </si>
  <si>
    <t>抗骨质增生丸</t>
  </si>
  <si>
    <t>3gx20丸</t>
  </si>
  <si>
    <t>6920607150271</t>
  </si>
  <si>
    <t>国药准字Z50020431</t>
  </si>
  <si>
    <t>艾附暖宫丸</t>
  </si>
  <si>
    <t>黑龙江葵花药业股份有限公司</t>
  </si>
  <si>
    <t>9gx10丸（大蜜丸）</t>
  </si>
  <si>
    <t>6922867752165</t>
  </si>
  <si>
    <t>国药准字Z23020954</t>
  </si>
  <si>
    <t>益母草膏</t>
  </si>
  <si>
    <t>6906257000531</t>
  </si>
  <si>
    <t>国药准字Z33021008</t>
  </si>
  <si>
    <t>抗病毒口服液</t>
  </si>
  <si>
    <t>杭州华润老桐君药业有限公司(原杭州老桐君制药有限公司)</t>
  </si>
  <si>
    <t>10mlx15支</t>
  </si>
  <si>
    <t>6923848600963</t>
  </si>
  <si>
    <t>国药准字Z33020518</t>
  </si>
  <si>
    <t>50mgx24片</t>
  </si>
  <si>
    <t>6923334000772</t>
  </si>
  <si>
    <t>国药准字Z20040128</t>
  </si>
  <si>
    <t>100mgx30粒（天然型）</t>
  </si>
  <si>
    <t>6905806894560</t>
  </si>
  <si>
    <t>国药准字H20003539</t>
  </si>
  <si>
    <t>玉屏风胶囊</t>
  </si>
  <si>
    <t>江苏吉贝尔药业有限公司</t>
  </si>
  <si>
    <t>0.5gxz10粒x2板</t>
  </si>
  <si>
    <t>6937528420109</t>
  </si>
  <si>
    <t>国药准字Z10980026</t>
  </si>
  <si>
    <t>盐酸西替利嗪糖浆</t>
  </si>
  <si>
    <t>120ml:0.12g（0.1%）</t>
  </si>
  <si>
    <t>6970140812105</t>
  </si>
  <si>
    <t>贝分</t>
  </si>
  <si>
    <t>国药准字H20050889</t>
  </si>
  <si>
    <t>复方石淋通片</t>
  </si>
  <si>
    <t>6932067401442</t>
  </si>
  <si>
    <t>国药准字Z22025194</t>
  </si>
  <si>
    <t>胆炎康胶囊</t>
  </si>
  <si>
    <t>贵州百灵企业集团制药股份有限公司</t>
  </si>
  <si>
    <t>0.5gx12粒x4板</t>
  </si>
  <si>
    <t>6924168200048</t>
  </si>
  <si>
    <t>国药准字Z20026124</t>
  </si>
  <si>
    <t>复方感冒灵颗粒</t>
  </si>
  <si>
    <t>湖南三九南开制药有限公司</t>
  </si>
  <si>
    <t>14gx15袋</t>
  </si>
  <si>
    <t>6900966688219</t>
  </si>
  <si>
    <t>999复方感冒灵颗粒</t>
  </si>
  <si>
    <t>国药准字Z43020334</t>
  </si>
  <si>
    <t>川贝清肺糖浆</t>
  </si>
  <si>
    <t>180ml</t>
  </si>
  <si>
    <t>6915159000174</t>
  </si>
  <si>
    <t>国药准字Z20054783</t>
  </si>
  <si>
    <t>双氯芬酸钠喷雾剂</t>
  </si>
  <si>
    <t>山东京卫制药有限公司</t>
  </si>
  <si>
    <t>8ml:80mg</t>
  </si>
  <si>
    <t>6921665008016</t>
  </si>
  <si>
    <t>国药准字H20052061</t>
  </si>
  <si>
    <t>江苏康美制药有限公司</t>
  </si>
  <si>
    <t>其他皮肤科用药</t>
  </si>
  <si>
    <t>6952731299991</t>
  </si>
  <si>
    <t>国药准字Z32020253</t>
  </si>
  <si>
    <t>胃康灵胶囊</t>
  </si>
  <si>
    <t>吉林福康药业股份有限公司</t>
  </si>
  <si>
    <t>0.4gx15粒x3板</t>
  </si>
  <si>
    <t>6937456403403</t>
  </si>
  <si>
    <t>国药准字Z20063497</t>
  </si>
  <si>
    <t>驱虫消食片</t>
  </si>
  <si>
    <t>0.4gx12片x2板</t>
  </si>
  <si>
    <t>驱肠虫药</t>
  </si>
  <si>
    <t>6902329202162</t>
  </si>
  <si>
    <t>国药准字Z50020216</t>
  </si>
  <si>
    <t>冰王痘克乳膏</t>
  </si>
  <si>
    <t>6922039200098</t>
  </si>
  <si>
    <t>豫G妆网备字2014000368</t>
  </si>
  <si>
    <t>冰王脚臭净喷剂</t>
  </si>
  <si>
    <t>脚气类消毒用品</t>
  </si>
  <si>
    <t>6922039200555</t>
  </si>
  <si>
    <t>豫G妆网备字2014000053</t>
  </si>
  <si>
    <t>正骨水</t>
  </si>
  <si>
    <t>广西玉林制药有限责任公司</t>
  </si>
  <si>
    <t>45ml(带喷头)</t>
  </si>
  <si>
    <t>6901370987653</t>
  </si>
  <si>
    <t>国药准字Z45021659</t>
  </si>
  <si>
    <t>羚羊清肺颗粒</t>
  </si>
  <si>
    <t>江西保利制药有限公司</t>
  </si>
  <si>
    <t>6928189600078</t>
  </si>
  <si>
    <t>国药准字Z20003104</t>
  </si>
  <si>
    <t>复方羊角颗粒</t>
  </si>
  <si>
    <t>北京同仁堂天然药物(唐山)有限公司</t>
  </si>
  <si>
    <t>8gx10袋</t>
  </si>
  <si>
    <t>6946029600125</t>
  </si>
  <si>
    <t>国药准字Z13020649</t>
  </si>
  <si>
    <t>320mmx620mmx10片 成人尿片型L码</t>
  </si>
  <si>
    <t>695071559398</t>
  </si>
  <si>
    <t>马应龙麝香痔疮膏</t>
  </si>
  <si>
    <t>4gx8支</t>
  </si>
  <si>
    <t>6901986001163</t>
  </si>
  <si>
    <t>国药准字Z42021920</t>
  </si>
  <si>
    <t>抗菌消炎胶囊</t>
  </si>
  <si>
    <t>邛崃天银制药有限公司</t>
  </si>
  <si>
    <t>0.27gx12粒x3板</t>
  </si>
  <si>
    <t>6932761702258</t>
  </si>
  <si>
    <t>国药准字Z20090855</t>
  </si>
  <si>
    <t>7cmx10cmx5贴x2袋</t>
  </si>
  <si>
    <t>6920568492052</t>
  </si>
  <si>
    <t>国药准字Z20063568</t>
  </si>
  <si>
    <t>复方氨酚溴敏胶囊</t>
  </si>
  <si>
    <t>20粒</t>
  </si>
  <si>
    <t>抗感冒西药</t>
  </si>
  <si>
    <t>4895013210906</t>
  </si>
  <si>
    <t>HC20150036</t>
  </si>
  <si>
    <t>聚乙烯醇滴眼液(瑞珠)</t>
  </si>
  <si>
    <t>0.4ml:5.6mgx15支</t>
  </si>
  <si>
    <t>视疲劳用药</t>
  </si>
  <si>
    <t>6935899800063</t>
  </si>
  <si>
    <t>国药准字H20064930</t>
  </si>
  <si>
    <t>积雪苷片</t>
  </si>
  <si>
    <t>上海现代制药股份有限公司(上海现代浦东药厂有限公司</t>
  </si>
  <si>
    <t>6mgx100片x1瓶</t>
  </si>
  <si>
    <t>6943027300620</t>
  </si>
  <si>
    <t>国药准字Z20054146</t>
  </si>
  <si>
    <t>冬凌草糖浆</t>
  </si>
  <si>
    <t>辅仁药业集团有限公司</t>
  </si>
  <si>
    <t>10mlx8支</t>
  </si>
  <si>
    <t>6922072580300</t>
  </si>
  <si>
    <t>国药准字Z20033224</t>
  </si>
  <si>
    <t>左氧氟沙星滴眼液</t>
  </si>
  <si>
    <t>Santen Pharmaceutical Co.,Ltd.Noto Plant（日本）</t>
  </si>
  <si>
    <t>5ml:24.4mg</t>
  </si>
  <si>
    <t>85109020001860505186</t>
  </si>
  <si>
    <t>H20150278</t>
  </si>
  <si>
    <t>江苏德源药业股份有限公司（原江苏德源药业有限公司）</t>
  </si>
  <si>
    <t>6945898600069</t>
  </si>
  <si>
    <t>国药准字H20080252</t>
  </si>
  <si>
    <t>6918163090179</t>
  </si>
  <si>
    <t>国药准字Z50020488</t>
  </si>
  <si>
    <t>珠海国佳新材股份有限公司</t>
  </si>
  <si>
    <t>112.5mmx40mmx4贴（BB-01V型退热应急装）</t>
  </si>
  <si>
    <t>6937144317210</t>
  </si>
  <si>
    <t>粤珠械备20150052号</t>
  </si>
  <si>
    <t>10g*10袋</t>
  </si>
  <si>
    <t>6901070385315</t>
  </si>
  <si>
    <t>国药准字Z53021496</t>
  </si>
  <si>
    <t>舒肝和胃丸</t>
  </si>
  <si>
    <t>6938706200407</t>
  </si>
  <si>
    <t>国药准字Z11020202</t>
  </si>
  <si>
    <t>丹溪玉屏风颗粒</t>
  </si>
  <si>
    <t>15克x6袋</t>
  </si>
  <si>
    <t>6901070384516</t>
  </si>
  <si>
    <t>国药准字Z53021556</t>
  </si>
  <si>
    <t>口洁喷雾剂</t>
  </si>
  <si>
    <t>广州白云山制药股份有限公司白云山何济公制药厂</t>
  </si>
  <si>
    <t>20mL</t>
  </si>
  <si>
    <t>口腔杀菌药</t>
  </si>
  <si>
    <t>6942109802021</t>
  </si>
  <si>
    <t>国药准字Z20027494</t>
  </si>
  <si>
    <t>热敷贴</t>
  </si>
  <si>
    <t>6片(D-1)</t>
  </si>
  <si>
    <t>6949039700137</t>
  </si>
  <si>
    <t>沪械注准20172090761</t>
  </si>
  <si>
    <t>沉香化气片</t>
  </si>
  <si>
    <t>0.5gx12片x2板</t>
  </si>
  <si>
    <t>6902329302145</t>
  </si>
  <si>
    <t>国药准字Z50020214</t>
  </si>
  <si>
    <t>6943297600598</t>
  </si>
  <si>
    <t>国药准字H20010096</t>
  </si>
  <si>
    <t>80mgx14粒</t>
  </si>
  <si>
    <t>6934805200065</t>
  </si>
  <si>
    <t>国药准字H20103521</t>
  </si>
  <si>
    <t>蒸汽热敷眼罩</t>
  </si>
  <si>
    <t>河北菲凡生物科技有限公司</t>
  </si>
  <si>
    <t>10片（薰衣草型）</t>
  </si>
  <si>
    <t>10片（无香型）</t>
  </si>
  <si>
    <t>6970454822234</t>
  </si>
  <si>
    <t>胃灵合剂</t>
  </si>
  <si>
    <t>6906257000319</t>
  </si>
  <si>
    <t>国药准字Z33020898</t>
  </si>
  <si>
    <t>90丸(浓缩水丸)</t>
  </si>
  <si>
    <t>6920607160805</t>
  </si>
  <si>
    <t>国药准字Z50020396</t>
  </si>
  <si>
    <t>盐酸曲美他嗪缓释片</t>
  </si>
  <si>
    <t>35mgx10片x3板</t>
  </si>
  <si>
    <t>6923341206174</t>
  </si>
  <si>
    <t>国药准字H20193076</t>
  </si>
  <si>
    <t>修正药业集团股份有限公司</t>
  </si>
  <si>
    <t>7cmx10cmx2贴x5袋</t>
  </si>
  <si>
    <t>6925614224724</t>
  </si>
  <si>
    <t>国药准字Z22021029</t>
  </si>
  <si>
    <t>二甲双胍格列本脲胶囊(Ⅰ)</t>
  </si>
  <si>
    <t>吉林万通药业集团郑州万通复升药业股份有限公司</t>
  </si>
  <si>
    <t>250mg:1.25mgx12粒x4板</t>
  </si>
  <si>
    <t>6943750066220</t>
  </si>
  <si>
    <t>国药准字H20080346</t>
  </si>
  <si>
    <t>泰国青草膏</t>
  </si>
  <si>
    <t>深圳市立健安商贸发展有限责任公司</t>
  </si>
  <si>
    <t>成都美记医药科技有限公司</t>
  </si>
  <si>
    <t>6927081800197</t>
  </si>
  <si>
    <t>粤G妆网备字2018111335</t>
  </si>
  <si>
    <t>石淋通颗粒</t>
  </si>
  <si>
    <t>6902329044168</t>
  </si>
  <si>
    <t>国药准字Z20054416</t>
  </si>
  <si>
    <t>养血安神糖浆</t>
  </si>
  <si>
    <t>6915159000624</t>
  </si>
  <si>
    <t>国药准字Z51020931</t>
  </si>
  <si>
    <t>甘霖洗剂</t>
  </si>
  <si>
    <t>杭州易舒特药业有限公司</t>
  </si>
  <si>
    <t>6923757388860</t>
  </si>
  <si>
    <t>国药准字Z19990001</t>
  </si>
  <si>
    <t>五味子糖浆</t>
  </si>
  <si>
    <t>6915159000235</t>
  </si>
  <si>
    <t>国药准字Z20054748</t>
  </si>
  <si>
    <t>格列齐特片（Ⅱ）</t>
  </si>
  <si>
    <t>80mgx100片</t>
  </si>
  <si>
    <t>6934805200515</t>
  </si>
  <si>
    <t>国药准字H20056176</t>
  </si>
  <si>
    <t>复方地龙胶囊</t>
  </si>
  <si>
    <t>0.28gx12粒x2板/盒</t>
  </si>
  <si>
    <t>6924309777811</t>
  </si>
  <si>
    <t>国药准字Z19991007</t>
  </si>
  <si>
    <t>医用氧气袋(佳禾)</t>
  </si>
  <si>
    <t>中号</t>
  </si>
  <si>
    <t>6948522500292</t>
  </si>
  <si>
    <t>冀衡食药监械（准）字2010第1560163号</t>
  </si>
  <si>
    <t>五苓胶囊</t>
  </si>
  <si>
    <t>江西品信药业有限公司（新余制药）</t>
  </si>
  <si>
    <t>0.45gx12粒x3板</t>
  </si>
  <si>
    <t>四级（光华店需求）</t>
  </si>
  <si>
    <t>6920858300630</t>
  </si>
  <si>
    <t>国药准字Z20010089</t>
  </si>
  <si>
    <t>呅宁儿童抑菌凝露</t>
  </si>
  <si>
    <t>江苏普莱医药生物技术有限公司</t>
  </si>
  <si>
    <t>杀虫驱蚊用品</t>
  </si>
  <si>
    <t>6957275900068</t>
  </si>
  <si>
    <t>（苏）卫消证字（2012）第0050号</t>
  </si>
  <si>
    <t>竹沥胶囊</t>
  </si>
  <si>
    <t>成都利尔药业有限公司</t>
  </si>
  <si>
    <t>6928131500203</t>
  </si>
  <si>
    <t>国药准字Z20030090</t>
  </si>
  <si>
    <t>手臂91471  均码（手臂吊带）</t>
  </si>
  <si>
    <t>6971991100182</t>
  </si>
  <si>
    <t>积雪苷霜软膏</t>
  </si>
  <si>
    <t>14g</t>
  </si>
  <si>
    <t>6938751820674</t>
  </si>
  <si>
    <t>国药准字Z20053708</t>
  </si>
  <si>
    <t>弱酸性非电解次氯酸消毒液</t>
  </si>
  <si>
    <t>成都无有生物环保科技有限公司</t>
  </si>
  <si>
    <t>加巴喷丁胶囊(派汀)</t>
  </si>
  <si>
    <t>0.1gx10粒x5板</t>
  </si>
  <si>
    <t>癫痫、惊厥用药</t>
  </si>
  <si>
    <t>6923341202268</t>
  </si>
  <si>
    <t>国药准字H20030662</t>
  </si>
  <si>
    <t>血塞通颗粒</t>
  </si>
  <si>
    <t>云南金泰得三七产业股份有限公司</t>
  </si>
  <si>
    <t>1.5gx12袋(无蔗糖）</t>
  </si>
  <si>
    <t>6905970618443</t>
  </si>
  <si>
    <t>国药准字Z20113072</t>
  </si>
  <si>
    <t>妇宁栓</t>
  </si>
  <si>
    <t>哈药集团世一堂制药厂</t>
  </si>
  <si>
    <t>1.6gx7枚</t>
  </si>
  <si>
    <t>6909300150016</t>
  </si>
  <si>
    <t>国药准字Z20013224</t>
  </si>
  <si>
    <t>健脾颗粒</t>
  </si>
  <si>
    <t>广西日田药业有限责任公司</t>
  </si>
  <si>
    <t>14gx8袋</t>
  </si>
  <si>
    <t>6924561884364</t>
  </si>
  <si>
    <t>国药准字Z45021010</t>
  </si>
  <si>
    <t>盐酸莫西沙星片</t>
  </si>
  <si>
    <t>拜耳医药保健有限公司</t>
  </si>
  <si>
    <t>0.4gx3片</t>
  </si>
  <si>
    <t>抗生素-喹诺酮类</t>
  </si>
  <si>
    <t>6924147655012</t>
  </si>
  <si>
    <t>拜复乐</t>
  </si>
  <si>
    <t>国药准字J20150015</t>
  </si>
  <si>
    <t>蜜炼川贝枇杷膏</t>
  </si>
  <si>
    <t>6902108001139</t>
  </si>
  <si>
    <t>国药准字Z44022396</t>
  </si>
  <si>
    <t>创面保护膜</t>
  </si>
  <si>
    <t>6956092600519</t>
  </si>
  <si>
    <t>渝械注准20202140136</t>
  </si>
  <si>
    <t>单硝酸异山梨酯缓释胶囊(Ⅱ)</t>
  </si>
  <si>
    <t>40mgx20粒</t>
  </si>
  <si>
    <t>6913027306816</t>
  </si>
  <si>
    <t>德瑞宁</t>
  </si>
  <si>
    <t>国药准字H19991018</t>
  </si>
  <si>
    <t>黄芪片</t>
  </si>
  <si>
    <t>四川奇力制药有限公司</t>
  </si>
  <si>
    <t>0.41gx48片(薄膜衣片)</t>
  </si>
  <si>
    <t>6911502722496</t>
  </si>
  <si>
    <t>国药准字Z20090313</t>
  </si>
  <si>
    <t>伊曲康唑胶囊</t>
  </si>
  <si>
    <t>0.1gx7粒</t>
  </si>
  <si>
    <t>6923528102114</t>
  </si>
  <si>
    <t>易启康</t>
  </si>
  <si>
    <t>国药准字H20010767</t>
  </si>
  <si>
    <t>阿仑膦酸钠片</t>
  </si>
  <si>
    <t>北京福元医药股份有限公司</t>
  </si>
  <si>
    <t>70mgx4片</t>
  </si>
  <si>
    <t>6942715310392</t>
  </si>
  <si>
    <t>国药准字H20059029</t>
  </si>
  <si>
    <t>6922867752424</t>
  </si>
  <si>
    <t>国药准字Z20053532</t>
  </si>
  <si>
    <t>精制狗皮膏</t>
  </si>
  <si>
    <t>8cmx13cmx4贴x2袋(打孔透气型)</t>
  </si>
  <si>
    <t>6909717001628</t>
  </si>
  <si>
    <t>国药准字Z45021871</t>
  </si>
  <si>
    <t>0.4gx48片</t>
  </si>
  <si>
    <t>6974263320035</t>
  </si>
  <si>
    <t>盐酸布替萘芬乳膏</t>
  </si>
  <si>
    <t>30g(10g:0.1g)</t>
  </si>
  <si>
    <t>6926854670142</t>
  </si>
  <si>
    <t>迈可抒</t>
  </si>
  <si>
    <t>国药准字H20020024</t>
  </si>
  <si>
    <t>九味羌活片</t>
  </si>
  <si>
    <t>0.5gx12片x3板</t>
  </si>
  <si>
    <t>6902329102257</t>
  </si>
  <si>
    <t>国药准字Z50020225</t>
  </si>
  <si>
    <t>酒石酸托特罗定片</t>
  </si>
  <si>
    <t>2mgx14片</t>
  </si>
  <si>
    <t>6938270441534</t>
  </si>
  <si>
    <t>贝可</t>
  </si>
  <si>
    <t>国药准字H20000609</t>
  </si>
  <si>
    <t>小浣熊儿童蛋白修复霜</t>
  </si>
  <si>
    <t>福建省梦娇兰日用化学品有限公司</t>
  </si>
  <si>
    <t>6924975866604</t>
  </si>
  <si>
    <t>闽G妆网备字2015002957</t>
  </si>
  <si>
    <t>小浣熊婴儿天然草本特润护肤霜</t>
  </si>
  <si>
    <t>6924975866208</t>
  </si>
  <si>
    <t>闽G妆网备字2015003003</t>
  </si>
  <si>
    <t>冷敷凝胶（去渍美白型）</t>
  </si>
  <si>
    <t>辽宁御装三九医疗用品有限公司</t>
  </si>
  <si>
    <t>6971199922364</t>
  </si>
  <si>
    <t>辽本械备20160020号</t>
  </si>
  <si>
    <t>桂龙咳喘宁胶囊</t>
  </si>
  <si>
    <t>0.5gx9粒x3板</t>
  </si>
  <si>
    <t>风寒咳嗽中成药</t>
  </si>
  <si>
    <t>6937343170487</t>
  </si>
  <si>
    <t>国药准字Z20053135</t>
  </si>
  <si>
    <t>枸橼酸莫沙必利分散片</t>
  </si>
  <si>
    <t>成都康弘药业集团股份有限公司</t>
  </si>
  <si>
    <t>5mgx24片(铝塑板)</t>
  </si>
  <si>
    <t>6926756410433</t>
  </si>
  <si>
    <t>新络纳</t>
  </si>
  <si>
    <t>国药准字H20031110</t>
  </si>
  <si>
    <t>骨康胶囊</t>
  </si>
  <si>
    <t>贵州维康药业有限公司</t>
  </si>
  <si>
    <t>6936973700026</t>
  </si>
  <si>
    <t>国药准字Z20025657</t>
  </si>
  <si>
    <t>5mgx6片x2板</t>
  </si>
  <si>
    <t>6910853819589</t>
  </si>
  <si>
    <t>国药准字H20080482</t>
  </si>
  <si>
    <t>6973000381063</t>
  </si>
  <si>
    <t>国药准字Z14020153</t>
  </si>
  <si>
    <t>蒙脱石散</t>
  </si>
  <si>
    <t>哈药集团中药二厂</t>
  </si>
  <si>
    <t>6920729170096</t>
  </si>
  <si>
    <t>国药准字H20093375</t>
  </si>
  <si>
    <t>清肺止咳丸</t>
  </si>
  <si>
    <t>6921921082293</t>
  </si>
  <si>
    <t>国药准字Z20023217</t>
  </si>
  <si>
    <t>0.45gx24粒</t>
  </si>
  <si>
    <t>6936838941250</t>
  </si>
  <si>
    <t>川贝止咳露(川贝枇杷露)</t>
  </si>
  <si>
    <t>6915159000075</t>
  </si>
  <si>
    <t>国药准字Z51020934</t>
  </si>
  <si>
    <t>6940194211070</t>
  </si>
  <si>
    <t>国药准字H20080670</t>
  </si>
  <si>
    <t>曼秀雷敦小小润唇膏</t>
  </si>
  <si>
    <t>3.5g（柠檬味）</t>
  </si>
  <si>
    <t>6917246209040</t>
  </si>
  <si>
    <t>粤G妆网备字2022039213</t>
  </si>
  <si>
    <t>3.5g(草莓味）</t>
  </si>
  <si>
    <t>6917246209033</t>
  </si>
  <si>
    <t>600mmx900mmx10片 L码</t>
  </si>
  <si>
    <t>6959079108558</t>
  </si>
  <si>
    <t>什果冰小小润唇膏-草莓</t>
  </si>
  <si>
    <t>3.5g</t>
  </si>
  <si>
    <t>粤G妆网备字2019142269</t>
  </si>
  <si>
    <t>什果冰小小润唇膏-柠檬</t>
  </si>
  <si>
    <t>兰索拉唑肠溶片</t>
  </si>
  <si>
    <t>30mgx7片x2板</t>
  </si>
  <si>
    <t>6937861351061</t>
  </si>
  <si>
    <t>国药准字H20093366</t>
  </si>
  <si>
    <t>氢溴酸右美沙芬口服溶液</t>
  </si>
  <si>
    <t>南京海鲸药业有限公司</t>
  </si>
  <si>
    <t>150ml(0.15%)</t>
  </si>
  <si>
    <t>镇咳类西药</t>
  </si>
  <si>
    <t>6928275301643</t>
  </si>
  <si>
    <t>国药准字H20093589</t>
  </si>
  <si>
    <t>替米沙坦片</t>
  </si>
  <si>
    <t>40mgx24片</t>
  </si>
  <si>
    <t>6939863707143</t>
  </si>
  <si>
    <t>邦坦</t>
  </si>
  <si>
    <t>国药准字H20050715</t>
  </si>
  <si>
    <t>格列齐特片(达尔得)</t>
  </si>
  <si>
    <t>80mgx60片</t>
  </si>
  <si>
    <t>6900372108578</t>
  </si>
  <si>
    <t>国药准字H44020011</t>
  </si>
  <si>
    <t>枫蓼肠胃康颗粒</t>
  </si>
  <si>
    <t>海口市制药厂有限公司</t>
  </si>
  <si>
    <t>3gx9袋(无糖型)</t>
  </si>
  <si>
    <t>6903283200133</t>
  </si>
  <si>
    <t>国药准字Z10910055</t>
  </si>
  <si>
    <t>银黄软胶囊</t>
  </si>
  <si>
    <t>0.49gx24粒</t>
  </si>
  <si>
    <t>6916119040933</t>
  </si>
  <si>
    <t>国药准字Z20080654</t>
  </si>
  <si>
    <t>樟薄玉香软膏</t>
  </si>
  <si>
    <t>虎豹医药保健有限公司 Haw Par Healthcare Lt.新加坡</t>
  </si>
  <si>
    <t>19.4g</t>
  </si>
  <si>
    <t>关节肌肉痛用药</t>
  </si>
  <si>
    <t>88821573</t>
  </si>
  <si>
    <t>Z20120009</t>
  </si>
  <si>
    <t>南京同仁堂药业有限责任公司</t>
  </si>
  <si>
    <t>6908085010713</t>
  </si>
  <si>
    <t>国药准字Z32020068</t>
  </si>
  <si>
    <t>小儿布洛芬栓</t>
  </si>
  <si>
    <t>山西达英儿童制药有限公司</t>
  </si>
  <si>
    <t>50mgx3粒</t>
  </si>
  <si>
    <t>6971061830018</t>
  </si>
  <si>
    <t>国药准字H10930050</t>
  </si>
  <si>
    <t>小儿感冒宁合剂</t>
  </si>
  <si>
    <t>江西普正制药股份有限公司</t>
  </si>
  <si>
    <t>6936894901496</t>
  </si>
  <si>
    <t>国药准字Z20090787</t>
  </si>
  <si>
    <t>柏子养心丸</t>
  </si>
  <si>
    <t>6gx10袋（水蜜丸）</t>
  </si>
  <si>
    <t>6922195913221</t>
  </si>
  <si>
    <t>国药准字Z20055200</t>
  </si>
  <si>
    <t>三七伤药片</t>
  </si>
  <si>
    <t>15片x3板(糖衣片)</t>
  </si>
  <si>
    <t>6922195925026</t>
  </si>
  <si>
    <t>国药准字Z20055221</t>
  </si>
  <si>
    <t>心宁片</t>
  </si>
  <si>
    <t>15片x3板(糖衣)</t>
  </si>
  <si>
    <t>6922195925217</t>
  </si>
  <si>
    <t>国药准字Z20055199</t>
  </si>
  <si>
    <t>0.25gx8粒</t>
  </si>
  <si>
    <t>6900372231528</t>
  </si>
  <si>
    <t>国药准字H20060492</t>
  </si>
  <si>
    <t>冷敷凝胶(余伯年雪莲止痒)</t>
  </si>
  <si>
    <t>20g(快康型)</t>
  </si>
  <si>
    <t>6938903220086</t>
  </si>
  <si>
    <t>半夏止咳糖浆</t>
  </si>
  <si>
    <t>6915159000198</t>
  </si>
  <si>
    <t>国药准字Z20054784</t>
  </si>
  <si>
    <t>麻杏止咳糖浆</t>
  </si>
  <si>
    <t>6915159000099</t>
  </si>
  <si>
    <t>国药准字Z51020940</t>
  </si>
  <si>
    <t>6916119031771</t>
  </si>
  <si>
    <t>国药准字H20183289</t>
  </si>
  <si>
    <t>银黄含化滴丸</t>
  </si>
  <si>
    <t>山西千汇药业有限公司</t>
  </si>
  <si>
    <t>45mgx128丸</t>
  </si>
  <si>
    <t>6932354100713</t>
  </si>
  <si>
    <t>国药准字Z20080475</t>
  </si>
  <si>
    <t>感冒清热颗粒</t>
  </si>
  <si>
    <t>葵花药业集团(冀州)有限公司（原河北得菲尔）</t>
  </si>
  <si>
    <t>12gx10袋</t>
  </si>
  <si>
    <t>6926247820086</t>
  </si>
  <si>
    <t>国药准字Z13021863</t>
  </si>
  <si>
    <t>独圣活血片</t>
  </si>
  <si>
    <t>0.41gx18片(薄膜衣)</t>
  </si>
  <si>
    <t>6922195920267</t>
  </si>
  <si>
    <t>国药准字Z20073329</t>
  </si>
  <si>
    <t>牛磺酸滴眼液</t>
  </si>
  <si>
    <t>0.4ml:0.02gx10支</t>
  </si>
  <si>
    <t>6935899800919</t>
  </si>
  <si>
    <t>国药准字H20067958</t>
  </si>
  <si>
    <t>天然胶乳橡胶避孕套（多乐士）</t>
  </si>
  <si>
    <t>GUMMITECH INDUSTRIES SDN.BHD(马来西亚)</t>
  </si>
  <si>
    <t>12只(梦幻加倍润滑型)</t>
  </si>
  <si>
    <t>四川多乐士计生用品有限公司</t>
  </si>
  <si>
    <t>6923578600875</t>
  </si>
  <si>
    <t>国械注进20152183091</t>
  </si>
  <si>
    <t>多乐士天然胶乳橡胶避孕套</t>
  </si>
  <si>
    <t>东洋松蒲乳胶(锦州)有限公司</t>
  </si>
  <si>
    <t>12只(双保螺纹)</t>
  </si>
  <si>
    <t>6923578600028</t>
  </si>
  <si>
    <t>辽械注准20172660192</t>
  </si>
  <si>
    <t>清宣止咳颗粒</t>
  </si>
  <si>
    <t>江苏苏中药业集团股份有限公司</t>
  </si>
  <si>
    <t>10gx5袋</t>
  </si>
  <si>
    <t>6919624170614</t>
  </si>
  <si>
    <t>国药准字Z19990066</t>
  </si>
  <si>
    <t>小儿清肺化痰口服液</t>
  </si>
  <si>
    <t>6926247811015</t>
  </si>
  <si>
    <t>国药准字Z13022261</t>
  </si>
  <si>
    <t>小儿清热止咳口服液</t>
  </si>
  <si>
    <t>6926247830313</t>
  </si>
  <si>
    <t>国药准字Z13021774</t>
  </si>
  <si>
    <t>0.2gx20片</t>
  </si>
  <si>
    <t>6933346880842</t>
  </si>
  <si>
    <t>国药准字H20130122</t>
  </si>
  <si>
    <t>健脾糕片</t>
  </si>
  <si>
    <t>太极集团四川南充制药有限公司</t>
  </si>
  <si>
    <t>0.5gx100片</t>
  </si>
  <si>
    <t>6932022401258</t>
  </si>
  <si>
    <t>国药准字Z51020486</t>
  </si>
  <si>
    <t>盐酸阿莫罗芬乳膏</t>
  </si>
  <si>
    <t>0.25%10g</t>
  </si>
  <si>
    <t>6926078200521</t>
  </si>
  <si>
    <t>国药准字H20133066</t>
  </si>
  <si>
    <t>600mmx900mmx10片（护理床单垫型）（L码）</t>
  </si>
  <si>
    <t>6950715595411</t>
  </si>
  <si>
    <t>创口贴（痘痘护理）</t>
  </si>
  <si>
    <t>7袋（水胶体型）</t>
  </si>
  <si>
    <t>6941094002577</t>
  </si>
  <si>
    <t>鄂黄械备20170018号</t>
  </si>
  <si>
    <t>枸橼酸钙片</t>
  </si>
  <si>
    <t>0.5gx80片</t>
  </si>
  <si>
    <t>6920552403118</t>
  </si>
  <si>
    <t>国药准字H10940280</t>
  </si>
  <si>
    <t>10mgx7片x3板</t>
  </si>
  <si>
    <t>6910853810913</t>
  </si>
  <si>
    <t>银杏叶片(达纳康)</t>
  </si>
  <si>
    <t>Beaufour Ipsen Industrie</t>
  </si>
  <si>
    <t>40mgx15片</t>
  </si>
  <si>
    <t>注册证号H20080294</t>
  </si>
  <si>
    <t>阿法骨化醇片(萌格旺)</t>
  </si>
  <si>
    <t>日本帝人制药株式会社医药岩国制造所</t>
  </si>
  <si>
    <t>0.25ugx10片</t>
  </si>
  <si>
    <t>广东东健医药有限公司</t>
  </si>
  <si>
    <t>一级（医院品种）</t>
  </si>
  <si>
    <t>H20160263</t>
  </si>
  <si>
    <t>乳酸菌素片</t>
  </si>
  <si>
    <t>0.4gx64片</t>
  </si>
  <si>
    <t>6903757060942</t>
  </si>
  <si>
    <t>国药准字H20059905</t>
  </si>
  <si>
    <t>头孢地尼胶囊（世扶尼）</t>
  </si>
  <si>
    <t>天津医药集团津康制药有限公司</t>
  </si>
  <si>
    <t>0.1gx6粒</t>
  </si>
  <si>
    <t>6937821700014</t>
  </si>
  <si>
    <t>国药准字H20054035</t>
  </si>
  <si>
    <t>熊胆痔灵膏</t>
  </si>
  <si>
    <t>6922867751069</t>
  </si>
  <si>
    <t>国药准字Z23021461</t>
  </si>
  <si>
    <t>盐酸特比萘芬片</t>
  </si>
  <si>
    <t>0.125gx6片</t>
  </si>
  <si>
    <t>6932328157699</t>
  </si>
  <si>
    <t>国药准字H20103319</t>
  </si>
  <si>
    <t>盐酸头孢他美酯片(特普欣)</t>
  </si>
  <si>
    <t>181.3mgx12片</t>
  </si>
  <si>
    <t>6923528175408</t>
  </si>
  <si>
    <t>国药准字H20010353</t>
  </si>
  <si>
    <t>安胃疡胶囊</t>
  </si>
  <si>
    <t>惠州九惠药业有限公司(原：惠州九惠制药厂)</t>
  </si>
  <si>
    <t>0.2gx24粒</t>
  </si>
  <si>
    <t>6921392208840</t>
  </si>
  <si>
    <t>国药准字Z10970059</t>
  </si>
  <si>
    <t>加巴喷丁胶囊</t>
  </si>
  <si>
    <t>0.1gx12粒x4板</t>
  </si>
  <si>
    <t>6914810104459</t>
  </si>
  <si>
    <t>国药准字H20040527</t>
  </si>
  <si>
    <t>白癫风丸</t>
  </si>
  <si>
    <t>吉林省银诺克药业有限公司</t>
  </si>
  <si>
    <t>30丸x2小盒</t>
  </si>
  <si>
    <t>6937913300153</t>
  </si>
  <si>
    <t>国药准字Z22020393</t>
  </si>
  <si>
    <t>复方双花口服液</t>
  </si>
  <si>
    <t>北京康益药业有限公司</t>
  </si>
  <si>
    <t>6971802922224</t>
  </si>
  <si>
    <t>国药准字Z10940063</t>
  </si>
  <si>
    <t>光面超薄型 52mmx10只 MO-倍润</t>
  </si>
  <si>
    <t xml:space="preserve">6936296731349 
</t>
  </si>
  <si>
    <t>6.5cmx4.2cm(10贴)</t>
  </si>
  <si>
    <t>4987188509289</t>
  </si>
  <si>
    <t>H20130898</t>
  </si>
  <si>
    <t>护花天使妇泰欣抑菌洗液</t>
  </si>
  <si>
    <t>江西康美医药保健品有限公司</t>
  </si>
  <si>
    <t>280ml（含冲洗器）</t>
  </si>
  <si>
    <t>妇科专用洗液</t>
  </si>
  <si>
    <t>6923601906578</t>
  </si>
  <si>
    <t>赣章械备20160023号</t>
  </si>
  <si>
    <t>伏格列波糖片</t>
  </si>
  <si>
    <t>苏州中化药品工业有限公司</t>
  </si>
  <si>
    <t>0.2mgx30片</t>
  </si>
  <si>
    <t>6925265102884</t>
  </si>
  <si>
    <t>国药准字H20093758</t>
  </si>
  <si>
    <t>滴通鼻炎水</t>
  </si>
  <si>
    <t>16ml</t>
  </si>
  <si>
    <t>6938270430446</t>
  </si>
  <si>
    <t>国药准字Z51021339</t>
  </si>
  <si>
    <t>6918163020985</t>
  </si>
  <si>
    <t>福多司坦胶囊</t>
  </si>
  <si>
    <t>0.2gx12粒</t>
  </si>
  <si>
    <t>6920587904734</t>
  </si>
  <si>
    <t>国药准字H20080165</t>
  </si>
  <si>
    <t>96mmx130mmx10贴(袋)</t>
  </si>
  <si>
    <t>6971501200869</t>
  </si>
  <si>
    <t>鲁械注准20182090336</t>
  </si>
  <si>
    <t>医用清洁敷料</t>
  </si>
  <si>
    <t>2kg</t>
  </si>
  <si>
    <t>不配（原ID：201325）</t>
  </si>
  <si>
    <t>6974347029168</t>
  </si>
  <si>
    <t>川资械备20210015号</t>
  </si>
  <si>
    <t>牛黄上清胶囊</t>
  </si>
  <si>
    <t>6946572600054</t>
  </si>
  <si>
    <t>国药准字Z10960013</t>
  </si>
  <si>
    <t>妇乐片</t>
  </si>
  <si>
    <t>0.5gx30片(薄膜衣)</t>
  </si>
  <si>
    <t>6936838914162</t>
  </si>
  <si>
    <t>国药准字Z20073057</t>
  </si>
  <si>
    <t>止咳平喘糖浆</t>
  </si>
  <si>
    <t>6930321289102</t>
  </si>
  <si>
    <t>国药准字Z20063043</t>
  </si>
  <si>
    <t>维生素C咀嚼片（针叶樱桃味）</t>
  </si>
  <si>
    <t>安徽育生堂药业有限公司</t>
  </si>
  <si>
    <t>22.5g（0.5g/片x45片）</t>
  </si>
  <si>
    <t>四川华益康叁陆伍健康管理有限责任公司</t>
  </si>
  <si>
    <t>6971367020236</t>
  </si>
  <si>
    <t>百维奇</t>
  </si>
  <si>
    <t>食健备G201934002104</t>
  </si>
  <si>
    <t>痔疮胶囊</t>
  </si>
  <si>
    <t>黑龙江福和华星制药集团股份有限公司</t>
  </si>
  <si>
    <t>6920781930638</t>
  </si>
  <si>
    <t>国药准字Z20080322</t>
  </si>
  <si>
    <t>江西展宏医疗器械有限公司</t>
  </si>
  <si>
    <t>6973741292154</t>
  </si>
  <si>
    <t>赣械注准20222140146</t>
  </si>
  <si>
    <t>清洗液</t>
  </si>
  <si>
    <t>山东瑄羽堂医药生物科技有限公司</t>
  </si>
  <si>
    <t>2000ml</t>
  </si>
  <si>
    <t>6971879390490</t>
  </si>
  <si>
    <t>植法</t>
  </si>
  <si>
    <t>鲁聊械备20210039号</t>
  </si>
  <si>
    <t>盐酸左西替利嗪片</t>
  </si>
  <si>
    <t>5mgx14片</t>
  </si>
  <si>
    <t>6915798005202</t>
  </si>
  <si>
    <t>国药准字H20193004</t>
  </si>
  <si>
    <t>除脂生发片</t>
  </si>
  <si>
    <t>0.3gx12片x5板</t>
  </si>
  <si>
    <t>四级（北东街）</t>
  </si>
  <si>
    <t>国药准字Z14020253</t>
  </si>
  <si>
    <t>蒲地蓝消炎片</t>
  </si>
  <si>
    <t>湖南方盛制药股份有限公司</t>
  </si>
  <si>
    <t>0.3gx18片x4板（薄膜衣）</t>
  </si>
  <si>
    <t>6931340062455</t>
  </si>
  <si>
    <t>国药准字Z20043422</t>
  </si>
  <si>
    <t>护齿医用冷敷凝胶</t>
  </si>
  <si>
    <t>陕西恩倍康生物科技有限公司</t>
  </si>
  <si>
    <t>100g(幽螺莎星）</t>
  </si>
  <si>
    <t>西安利君医疗器械有限责任公司</t>
  </si>
  <si>
    <t>6973661252214</t>
  </si>
  <si>
    <t>陕韩械备20200014号</t>
  </si>
  <si>
    <t>橘红颗粒</t>
  </si>
  <si>
    <t>11gx10袋</t>
  </si>
  <si>
    <t>6918163090193</t>
  </si>
  <si>
    <t>国药准字Z50020282</t>
  </si>
  <si>
    <t>江苏鹏鹞药业有限公司</t>
  </si>
  <si>
    <t>6936288700322</t>
  </si>
  <si>
    <t>国药准字H20065943</t>
  </si>
  <si>
    <t>20mgx14粒</t>
  </si>
  <si>
    <t>6916119040490</t>
  </si>
  <si>
    <t>得必欣</t>
  </si>
  <si>
    <t>板蓝根口服液</t>
  </si>
  <si>
    <t>6915063209342</t>
  </si>
  <si>
    <t>国药准字Z20025929</t>
  </si>
  <si>
    <t>思远牌抑菌油</t>
  </si>
  <si>
    <t>江西思远实业有限公司</t>
  </si>
  <si>
    <t>四川优百康医药生物科技有限公司</t>
  </si>
  <si>
    <t>6970831103031</t>
  </si>
  <si>
    <t>婴儿紫草油</t>
  </si>
  <si>
    <t xml:space="preserve">6903919184455 </t>
  </si>
  <si>
    <t xml:space="preserve">国药准字H20083949
</t>
  </si>
  <si>
    <t>止咳橘红口服液</t>
  </si>
  <si>
    <t>6933890701266</t>
  </si>
  <si>
    <t>国药准字Z20053793</t>
  </si>
  <si>
    <t>紫草软膏</t>
  </si>
  <si>
    <t>昆明全新生物制药有限公司</t>
  </si>
  <si>
    <t>6937015120642</t>
  </si>
  <si>
    <t>国药准字Z53021246</t>
  </si>
  <si>
    <t>玄麦甘桔胶囊</t>
  </si>
  <si>
    <t>成都康弘制药有限公司</t>
  </si>
  <si>
    <t>0.35gx12粒x3板</t>
  </si>
  <si>
    <t>6925500800452</t>
  </si>
  <si>
    <t>国药准字Z10960024</t>
  </si>
  <si>
    <t>2贴x2袋（BB-01Ⅱ型儿童装）</t>
  </si>
  <si>
    <t>6937144317197</t>
  </si>
  <si>
    <t>多种B族维生素含片</t>
  </si>
  <si>
    <t>15g(500mgx30片)</t>
  </si>
  <si>
    <t>6922286141403</t>
  </si>
  <si>
    <t>食健备G201932000224</t>
  </si>
  <si>
    <t>复方鱼腥草片</t>
  </si>
  <si>
    <t>12片x3板</t>
  </si>
  <si>
    <t>6902329305269</t>
  </si>
  <si>
    <t>国药准字Z50020526</t>
  </si>
  <si>
    <t>医用冷敷凝胶（手环型）</t>
  </si>
  <si>
    <t>3gx1枚 儿童护理型</t>
  </si>
  <si>
    <t>6951314602913</t>
  </si>
  <si>
    <t>医用冷敷凝胶（卡通手环）</t>
  </si>
  <si>
    <t xml:space="preserve">3gx1枚 儿童护理型 </t>
  </si>
  <si>
    <t>6951314600704</t>
  </si>
  <si>
    <t>上海信谊金朱药业有限公司</t>
  </si>
  <si>
    <t>6938493300076</t>
  </si>
  <si>
    <t>国药准字H20053160</t>
  </si>
  <si>
    <t>6920583682513</t>
  </si>
  <si>
    <t>咽康含片</t>
  </si>
  <si>
    <t>0.85gx8片x2板(铁盒)</t>
  </si>
  <si>
    <t>6920944301428</t>
  </si>
  <si>
    <t>国药准字Z20027272</t>
  </si>
  <si>
    <t>苯磺酸左氨氯地平片</t>
  </si>
  <si>
    <t>海南先声药业有限公司</t>
  </si>
  <si>
    <t>2.5mgx21片</t>
  </si>
  <si>
    <t>6920209620400</t>
  </si>
  <si>
    <t>国药准字H20093088</t>
  </si>
  <si>
    <t>上卫中亚卫生材料江苏有限公司</t>
  </si>
  <si>
    <t>5.0cmx12.0cmx6片</t>
  </si>
  <si>
    <t>6971095563982</t>
  </si>
  <si>
    <t>苏镇械备20170050号</t>
  </si>
  <si>
    <t>广州白云山星群(药业)股份有限公司(原广州星群药业)</t>
  </si>
  <si>
    <t>10gx10袋(儿童)</t>
  </si>
  <si>
    <t>普宁市佰利源药业有限公司</t>
  </si>
  <si>
    <t>6901334200712</t>
  </si>
  <si>
    <t>国药准字Z44022217</t>
  </si>
  <si>
    <t>牙齿脱敏凝胶</t>
  </si>
  <si>
    <t>四川万晟邦医疗科技有限公司</t>
  </si>
  <si>
    <t>6970546001127</t>
  </si>
  <si>
    <t>会康</t>
  </si>
  <si>
    <t>陕械注准20172640096</t>
  </si>
  <si>
    <t>蒙脱石分散片</t>
  </si>
  <si>
    <t>1.0gx18片</t>
  </si>
  <si>
    <t>6920209620134</t>
  </si>
  <si>
    <t>国药准字H20080416</t>
  </si>
  <si>
    <t>成人唇部型4.5g</t>
  </si>
  <si>
    <t>以及</t>
  </si>
  <si>
    <t>6951314603071</t>
  </si>
  <si>
    <t>儿童唇部型 4.5g</t>
  </si>
  <si>
    <t>6951314603088</t>
  </si>
  <si>
    <t>0.26gx30片(薄膜衣)</t>
  </si>
  <si>
    <t>6934418400012</t>
  </si>
  <si>
    <t>0.85gx20片</t>
  </si>
  <si>
    <t>6916119031788</t>
  </si>
  <si>
    <t>国药准字H20183290</t>
  </si>
  <si>
    <t>泉州长晟医药科技有限公司</t>
  </si>
  <si>
    <t>护足型（女士）34cmx8cm</t>
  </si>
  <si>
    <t>四川献凯商贸有限公司</t>
  </si>
  <si>
    <t>6951856104166</t>
  </si>
  <si>
    <t>闽泉械备20170011号</t>
  </si>
  <si>
    <t>护足型(男士） 38cmx8.5cm</t>
  </si>
  <si>
    <t>6951856104173</t>
  </si>
  <si>
    <t>一清胶囊</t>
  </si>
  <si>
    <t>0.5gx24粒x1板</t>
  </si>
  <si>
    <t>6925500800056</t>
  </si>
  <si>
    <t>国药准字Z19991047</t>
  </si>
  <si>
    <t>猴耳环消炎颗粒</t>
  </si>
  <si>
    <t>江西杏林白马药业股份有限公司（原：江西杏林白马药业有限公司）</t>
  </si>
  <si>
    <t>抗菌消炎药中成药</t>
  </si>
  <si>
    <t>成都同兴康药业有限公司</t>
  </si>
  <si>
    <t>6918440040552</t>
  </si>
  <si>
    <t>国药准字Z20050111</t>
  </si>
  <si>
    <t>清淋颗粒</t>
  </si>
  <si>
    <t>黑龙江乌苏里江制药有限公司哈尔滨分公司</t>
  </si>
  <si>
    <t>利尿通淋中成药</t>
  </si>
  <si>
    <t>6923584324475</t>
  </si>
  <si>
    <t>国药准字Z23021148</t>
  </si>
  <si>
    <t>化积口服液</t>
  </si>
  <si>
    <t>恩威(江西)制药有限公司</t>
  </si>
  <si>
    <t>6904671009048</t>
  </si>
  <si>
    <t>国药准字Z10890005</t>
  </si>
  <si>
    <t>人参健脾丸</t>
  </si>
  <si>
    <t>40g(水蜜丸)</t>
  </si>
  <si>
    <t>6922195912415</t>
  </si>
  <si>
    <t>国药准字Z51020460</t>
  </si>
  <si>
    <t>复方冬凌草含片</t>
  </si>
  <si>
    <t>河南省济源市济世药业有限公司</t>
  </si>
  <si>
    <t>0.6gx48片</t>
  </si>
  <si>
    <t>河南济世药业有限公司（原：河南省济源市济世药业有限公司）</t>
  </si>
  <si>
    <t>6927752322911</t>
  </si>
  <si>
    <t>国药准字B20020070</t>
  </si>
  <si>
    <t>氧氟沙星滴眼液</t>
  </si>
  <si>
    <t>0.4ml:1.2mgx15支</t>
  </si>
  <si>
    <t>6905882000282</t>
  </si>
  <si>
    <t>国药准字H20123454</t>
  </si>
  <si>
    <t>喷剂敷料(余伯年藿香花露)</t>
  </si>
  <si>
    <t>165ml(SD-06型)</t>
  </si>
  <si>
    <t>6938903221106</t>
  </si>
  <si>
    <t>喷剂敷料(余伯年香茅无蚊喷)</t>
  </si>
  <si>
    <t>30ml(SD-03型)</t>
  </si>
  <si>
    <t>6938903221434</t>
  </si>
  <si>
    <t>小儿咳喘灵颗粒</t>
  </si>
  <si>
    <t>2gx12袋(盒装)</t>
  </si>
  <si>
    <t>儿童咳嗽用西药</t>
  </si>
  <si>
    <t>6934748008339</t>
  </si>
  <si>
    <t>国药准字Z42020497</t>
  </si>
  <si>
    <t>克咳胶囊</t>
  </si>
  <si>
    <t>贵州益佰制药股份有限公司</t>
  </si>
  <si>
    <t>21粒</t>
  </si>
  <si>
    <t>6923959400452</t>
  </si>
  <si>
    <t>国药准字Z52020239</t>
  </si>
  <si>
    <t>6943297600482</t>
  </si>
  <si>
    <t>联邦清风</t>
  </si>
  <si>
    <t>无上艾消毒粉（艾熏条银盒）</t>
  </si>
  <si>
    <t>6972748870112</t>
  </si>
  <si>
    <t>无上艾消毒粉（艾熏条艾柱）</t>
  </si>
  <si>
    <t>54柱</t>
  </si>
  <si>
    <t>6972748870310</t>
  </si>
  <si>
    <t>氢溴酸右美沙芬口服溶液(克立停)</t>
  </si>
  <si>
    <t>120ml:180mg</t>
  </si>
  <si>
    <t>6943297600635</t>
  </si>
  <si>
    <t>国药准字H20013204</t>
  </si>
  <si>
    <t>安神补心片</t>
  </si>
  <si>
    <t>0.32gx15片x3板(薄膜衣片)</t>
  </si>
  <si>
    <t>6922195920830</t>
  </si>
  <si>
    <t>国药准字Z20027508</t>
  </si>
  <si>
    <t>铁笛片</t>
  </si>
  <si>
    <t>成都神鹤药业有限责任公司</t>
  </si>
  <si>
    <t>1gx24片</t>
  </si>
  <si>
    <t>6920356200227</t>
  </si>
  <si>
    <t>国药准字Z20010090</t>
  </si>
  <si>
    <t>阿法骨化醇软胶囊(延迪诺)</t>
  </si>
  <si>
    <t>上海信谊延安药业有限公司</t>
  </si>
  <si>
    <t>0.5ugx20粒</t>
  </si>
  <si>
    <t>6936449781108</t>
  </si>
  <si>
    <t>国药准字H20010619</t>
  </si>
  <si>
    <t>山东润华济人堂制药有限公司</t>
  </si>
  <si>
    <t>1.0gx15片/瓶</t>
  </si>
  <si>
    <t>6927373560860</t>
  </si>
  <si>
    <t>国药准字H20093616</t>
  </si>
  <si>
    <t>蒙脱石颗粒</t>
  </si>
  <si>
    <t>6926764346144</t>
  </si>
  <si>
    <t>国药准字H20061168</t>
  </si>
  <si>
    <t>血塞通片</t>
  </si>
  <si>
    <t>云南维和药业股份有限公司</t>
  </si>
  <si>
    <t>0.1gx12片</t>
  </si>
  <si>
    <t>四川鹭燕医药有限公司</t>
  </si>
  <si>
    <t>6947687520657</t>
  </si>
  <si>
    <t>国药准字Z53021487</t>
  </si>
  <si>
    <t>糠酸莫米松乳膏</t>
  </si>
  <si>
    <t>6934268310196</t>
  </si>
  <si>
    <t>国药准字H20133348</t>
  </si>
  <si>
    <t>小柴胡颗粒</t>
  </si>
  <si>
    <t>4gx12袋（无糖型）</t>
  </si>
  <si>
    <t>寒热型感冒中成药</t>
  </si>
  <si>
    <t>6900372311510</t>
  </si>
  <si>
    <t>国药准字Z44020211</t>
  </si>
  <si>
    <t>心脑康胶囊</t>
  </si>
  <si>
    <t>6931452806558</t>
  </si>
  <si>
    <t>国药准字Z20044183</t>
  </si>
  <si>
    <t>肺宁颗粒</t>
  </si>
  <si>
    <t>吉林益民堂制药有限公司</t>
  </si>
  <si>
    <t>6928846603787</t>
  </si>
  <si>
    <t>国药准字Z22023003</t>
  </si>
  <si>
    <t>儿宝颗粒</t>
  </si>
  <si>
    <t>5gx15袋</t>
  </si>
  <si>
    <t>6937800703050</t>
  </si>
  <si>
    <t>国药准字Z36021823</t>
  </si>
  <si>
    <t>藿香正气颗粒</t>
  </si>
  <si>
    <t>伤风/暑湿感冒药</t>
  </si>
  <si>
    <t>6922195930310</t>
  </si>
  <si>
    <t>国药准字Z51020248</t>
  </si>
  <si>
    <t>小儿咳喘灵口服液</t>
  </si>
  <si>
    <t>6943116400231</t>
  </si>
  <si>
    <t>国药准字Z51021865</t>
  </si>
  <si>
    <t>12gx12袋</t>
  </si>
  <si>
    <t>6920607130310</t>
  </si>
  <si>
    <t>国药准字Z50020378</t>
  </si>
  <si>
    <t>小儿咽扁颗粒</t>
  </si>
  <si>
    <t>华润三九(黄石)药业有限公司</t>
  </si>
  <si>
    <t>儿童咽炎扁桃体炎用药</t>
  </si>
  <si>
    <t>6921874367249</t>
  </si>
  <si>
    <t>国药准字Z42021105</t>
  </si>
  <si>
    <t>复方樟薄软膏</t>
  </si>
  <si>
    <t>厦门虎标医药有限公司</t>
  </si>
  <si>
    <t>虫咬蛇伤用药</t>
  </si>
  <si>
    <t>69025150</t>
  </si>
  <si>
    <t>国药准字Z20043775</t>
  </si>
  <si>
    <t>12片x3板(糖衣)</t>
  </si>
  <si>
    <t>6922195921141</t>
  </si>
  <si>
    <t>国药准字Z51020213</t>
  </si>
  <si>
    <t>七制香附丸</t>
  </si>
  <si>
    <t>6gx10袋(水丸)</t>
  </si>
  <si>
    <t>6909221668621</t>
  </si>
  <si>
    <t>国药准字Z41020695</t>
  </si>
  <si>
    <t>木香顺气丸</t>
  </si>
  <si>
    <t>6909221668669</t>
  </si>
  <si>
    <t>国药准字Z41021930</t>
  </si>
  <si>
    <t>澳碧洁免洗手消毒液</t>
  </si>
  <si>
    <t>澳洁（辽宁）医药科技有限公司</t>
  </si>
  <si>
    <t>6971022280203</t>
  </si>
  <si>
    <t>酮康唑乳膏</t>
  </si>
  <si>
    <t>滇虹药业集团股份有限公司</t>
  </si>
  <si>
    <t>20g(10g:0.2g)</t>
  </si>
  <si>
    <t>6921882131450</t>
  </si>
  <si>
    <t>国药准字H20083946</t>
  </si>
  <si>
    <t>医用退热贴(小儿退热贴）</t>
  </si>
  <si>
    <t>50mmx120mmx2片x2袋</t>
  </si>
  <si>
    <t>6920568485382</t>
  </si>
  <si>
    <t>盐酸特比萘芬凝胶(时脱扑)</t>
  </si>
  <si>
    <t>20g(10g:0.1g)</t>
  </si>
  <si>
    <t>6915159000495</t>
  </si>
  <si>
    <t>国药准字H20067489</t>
  </si>
  <si>
    <t>复方酮康唑发用洗剂</t>
  </si>
  <si>
    <t>80ml:15mg:0.25mg</t>
  </si>
  <si>
    <t>6925126410127</t>
  </si>
  <si>
    <t>国药准字H20044668</t>
  </si>
  <si>
    <t>风寒感冒颗粒</t>
  </si>
  <si>
    <t>6901070385308</t>
  </si>
  <si>
    <t>国药准字Z53021576</t>
  </si>
  <si>
    <t>肛安栓</t>
  </si>
  <si>
    <t>烟台荣昌制药有限公司</t>
  </si>
  <si>
    <t>1gx6粒</t>
  </si>
  <si>
    <t>6910491933289</t>
  </si>
  <si>
    <t>国药准字Z10980008</t>
  </si>
  <si>
    <t>启脾丸</t>
  </si>
  <si>
    <t>3gx10丸</t>
  </si>
  <si>
    <t>6904579550116</t>
  </si>
  <si>
    <t>国药准字Z11020161</t>
  </si>
  <si>
    <t>格列吡嗪控释片</t>
  </si>
  <si>
    <t>淄博万杰制药有限公司(原:山东万杰)</t>
  </si>
  <si>
    <t>5mgx10片x2板薄膜衣</t>
  </si>
  <si>
    <t>6951096100034</t>
  </si>
  <si>
    <t>国药准字H20046427</t>
  </si>
  <si>
    <t>10g:10mg</t>
  </si>
  <si>
    <t>6923703288022</t>
  </si>
  <si>
    <t>芙美松</t>
  </si>
  <si>
    <t>国药准字H20050610</t>
  </si>
  <si>
    <t>克林霉素磷酸酯阴道凝胶</t>
  </si>
  <si>
    <t>5g：0.1g</t>
  </si>
  <si>
    <t>不配（浆洗街）</t>
  </si>
  <si>
    <t>6923703209164</t>
  </si>
  <si>
    <t>国药准字H20080823</t>
  </si>
  <si>
    <t xml:space="preserve">盐酸氨溴索口服溶液
</t>
  </si>
  <si>
    <t>2.5mlx12支</t>
  </si>
  <si>
    <t>6926247831167</t>
  </si>
  <si>
    <t>国药准字H20093039</t>
  </si>
  <si>
    <t>比拜克胶囊</t>
  </si>
  <si>
    <t>四川金辉药业有限公司</t>
  </si>
  <si>
    <t>0.36gx14粒x2板</t>
  </si>
  <si>
    <t>6919954000285</t>
  </si>
  <si>
    <t>国药准字Z20026560</t>
  </si>
  <si>
    <t>0.8ml:11.2mgx10支</t>
  </si>
  <si>
    <t>6935899800186</t>
  </si>
  <si>
    <t>国药准字H20046681</t>
  </si>
  <si>
    <t>12只(超薄玫瑰)</t>
  </si>
  <si>
    <t>国械注进20152183091（原国械注进20152663091）</t>
  </si>
  <si>
    <t>清热解毒胶囊</t>
  </si>
  <si>
    <t>0.3gx18粒x2板</t>
  </si>
  <si>
    <t>6950077609016</t>
  </si>
  <si>
    <t>国药准字Z10980046</t>
  </si>
  <si>
    <t>Φ12mm16片水胶体型夜用</t>
  </si>
  <si>
    <t>6934897703086</t>
  </si>
  <si>
    <t>Φ12mm16片水胶体型日用</t>
  </si>
  <si>
    <t>6934897703079</t>
  </si>
  <si>
    <t>复方青橄榄利咽含片</t>
  </si>
  <si>
    <t>0.5gx16片x2板(无蔗糖型)</t>
  </si>
  <si>
    <t>国药准字B20050002</t>
  </si>
  <si>
    <t>除湿止痒软膏</t>
  </si>
  <si>
    <t>6970420030823</t>
  </si>
  <si>
    <t>国药准字Z20103068</t>
  </si>
  <si>
    <t>胞磷胆碱钠片</t>
  </si>
  <si>
    <t>华润双鹤利民药业（济南）有限公司</t>
  </si>
  <si>
    <t>0.1gx12片x2板(薄膜衣片)</t>
  </si>
  <si>
    <t>其他神经系统疾病用药</t>
  </si>
  <si>
    <t>6935216803753</t>
  </si>
  <si>
    <t>国药准字H20080745</t>
  </si>
  <si>
    <t>保妇康洗液</t>
  </si>
  <si>
    <t>6917885955018</t>
  </si>
  <si>
    <t>琼卫消证字(2003)年第（0020）号</t>
  </si>
  <si>
    <t>70mgx1片</t>
  </si>
  <si>
    <t>6916119030675</t>
  </si>
  <si>
    <t>固邦</t>
  </si>
  <si>
    <t>国药准字H20061303</t>
  </si>
  <si>
    <t>右旋糖酐70滴眼液</t>
  </si>
  <si>
    <t>0.1％(0.4ml:0.4mg)/支x10支</t>
  </si>
  <si>
    <t>6915798003802</t>
  </si>
  <si>
    <t>国药准字H20133327</t>
  </si>
  <si>
    <t>利胆片</t>
  </si>
  <si>
    <t>100片(糖衣)</t>
  </si>
  <si>
    <t>6922195900139</t>
  </si>
  <si>
    <t>国药准字Z51020217</t>
  </si>
  <si>
    <t>除湿白带丸</t>
  </si>
  <si>
    <t>6gx10袋（水丸）</t>
  </si>
  <si>
    <t>6922195911227</t>
  </si>
  <si>
    <t>国药准字Z51020274</t>
  </si>
  <si>
    <t>聚维酮碘乳膏</t>
  </si>
  <si>
    <t>广东恒健制药有限公司(原:江门市恒健药业有限公司)</t>
  </si>
  <si>
    <t>10%：15g</t>
  </si>
  <si>
    <t>6920190300848</t>
  </si>
  <si>
    <t>国药准字H44023926</t>
  </si>
  <si>
    <t>2.5mgx14片</t>
  </si>
  <si>
    <t>6924440101230</t>
  </si>
  <si>
    <t>瑞舒欣</t>
  </si>
  <si>
    <t>国药准字H20073867</t>
  </si>
  <si>
    <t>6922195930914</t>
  </si>
  <si>
    <t>国药准字Z51020233</t>
  </si>
  <si>
    <t>甲钴胺片</t>
  </si>
  <si>
    <t>0.5mgx20片</t>
  </si>
  <si>
    <t>周围神经病变用药</t>
  </si>
  <si>
    <t>6916119030514</t>
  </si>
  <si>
    <t>欧维</t>
  </si>
  <si>
    <t>国药准字H20050168</t>
  </si>
  <si>
    <t>逍遥颗粒</t>
  </si>
  <si>
    <t>6922195932314</t>
  </si>
  <si>
    <t>国药准字Z51020256</t>
  </si>
  <si>
    <t>更昔洛韦眼用凝胶</t>
  </si>
  <si>
    <t>湖北科益药业股份有限公司</t>
  </si>
  <si>
    <t>5g:7.5mgx8g/支</t>
  </si>
  <si>
    <t>丽科明</t>
  </si>
  <si>
    <t>国药准字H20050406</t>
  </si>
  <si>
    <t>6926764345543</t>
  </si>
  <si>
    <t>国药准字Z13021859</t>
  </si>
  <si>
    <t>天麻片</t>
  </si>
  <si>
    <t>6922195920717</t>
  </si>
  <si>
    <t>国药准字Z51020221</t>
  </si>
  <si>
    <t>10g:5mg:2.5mg</t>
  </si>
  <si>
    <t>6909401588107</t>
  </si>
  <si>
    <t>风寒咳嗽丸</t>
  </si>
  <si>
    <t>6922195911135</t>
  </si>
  <si>
    <t>国药准字Z51020249</t>
  </si>
  <si>
    <t>泮托拉唑钠肠溶片</t>
  </si>
  <si>
    <t>湖北广济药业股份有限公司</t>
  </si>
  <si>
    <t>40mgx16片</t>
  </si>
  <si>
    <t>6921147920850</t>
  </si>
  <si>
    <t>国药准字H20093467</t>
  </si>
  <si>
    <t>葛根芩连片</t>
  </si>
  <si>
    <t>12片x3板(薄膜衣片)</t>
  </si>
  <si>
    <t>6922195923411</t>
  </si>
  <si>
    <t>国药准字Z51020468</t>
  </si>
  <si>
    <t>清喉咽颗粒</t>
  </si>
  <si>
    <t>18gx8袋</t>
  </si>
  <si>
    <t>6922195931317</t>
  </si>
  <si>
    <t>国药准字Z51020219</t>
  </si>
  <si>
    <t>清眩片</t>
  </si>
  <si>
    <t>15片x3板</t>
  </si>
  <si>
    <t>眩晕用药</t>
  </si>
  <si>
    <t>6922195925316</t>
  </si>
  <si>
    <t>国药准字Z20054790</t>
  </si>
  <si>
    <t>盐酸特拉唑嗪片(马沙尼)</t>
  </si>
  <si>
    <t>2mgx14片x2板</t>
  </si>
  <si>
    <t>6950435000066</t>
  </si>
  <si>
    <t>国药准字H10970081</t>
  </si>
  <si>
    <t>加味藿香正气丸</t>
  </si>
  <si>
    <t>6gx10袋（浓缩丸）</t>
  </si>
  <si>
    <t>6922195910732</t>
  </si>
  <si>
    <t>国药准字Z51021888</t>
  </si>
  <si>
    <t>通滞苏润江胶囊</t>
  </si>
  <si>
    <t>广东在田药业有限公司</t>
  </si>
  <si>
    <t>0.3gx12粒x2板</t>
  </si>
  <si>
    <t>6931314730106</t>
  </si>
  <si>
    <t>国药准字Z20083074</t>
  </si>
  <si>
    <t>加味逍遥丸</t>
  </si>
  <si>
    <t>6926924500355</t>
  </si>
  <si>
    <t>国药准字Z43020940</t>
  </si>
  <si>
    <t>天津市山佳医药科技有限公司</t>
  </si>
  <si>
    <t>190mmx80mmx5片（蒸汽眼罩）</t>
  </si>
  <si>
    <t>6932562102639</t>
  </si>
  <si>
    <t>津械注准20202090121</t>
  </si>
  <si>
    <t>壮骨麝香止痛膏</t>
  </si>
  <si>
    <t>6920568470050</t>
  </si>
  <si>
    <t>国药准字Z41020300</t>
  </si>
  <si>
    <t>苍耳子鼻炎胶囊</t>
  </si>
  <si>
    <t>亚宝药业四川制药有限公司(四川亚宝光泰药业)</t>
  </si>
  <si>
    <t>6933303873023</t>
  </si>
  <si>
    <t>国药准字Z20043826</t>
  </si>
  <si>
    <t>0.26gx12片x4板(糖衣)</t>
  </si>
  <si>
    <t>6921874367782</t>
  </si>
  <si>
    <t>国药准字Z42021062</t>
  </si>
  <si>
    <t>洁盾婴儿紫草抑菌护理油</t>
  </si>
  <si>
    <t>福州植生源生物工程有限公司</t>
  </si>
  <si>
    <t>成都开伦贸易有限公司</t>
  </si>
  <si>
    <t>6940023001377</t>
  </si>
  <si>
    <t>100g 通用型</t>
  </si>
  <si>
    <t>6949805706240</t>
  </si>
  <si>
    <t>炎可宁胶囊</t>
  </si>
  <si>
    <t>0.4g*3板*9粒</t>
  </si>
  <si>
    <t>6922195950424</t>
  </si>
  <si>
    <t>国药准字Z20050361</t>
  </si>
  <si>
    <t>珍丽莱喜来牵花语护手油</t>
  </si>
  <si>
    <t>广州金雪儿化妆品有限公司</t>
  </si>
  <si>
    <t>120ml（桂花）</t>
  </si>
  <si>
    <t>护手霜类</t>
  </si>
  <si>
    <t>6955167610088</t>
  </si>
  <si>
    <t>粤G妆网备字2015041073</t>
  </si>
  <si>
    <t>18gx6袋</t>
  </si>
  <si>
    <t>6902329152580</t>
  </si>
  <si>
    <t>国药准字Z50020109</t>
  </si>
  <si>
    <t>便携式氧气呼吸器</t>
  </si>
  <si>
    <t>连云港利丰医用氧产品有限公司</t>
  </si>
  <si>
    <t>LFBZ-960</t>
  </si>
  <si>
    <t>云南晟途贸易有限公司</t>
  </si>
  <si>
    <t>6971287852016</t>
  </si>
  <si>
    <t>苏械注准20162561200</t>
  </si>
  <si>
    <t>LFBZ1-960</t>
  </si>
  <si>
    <t>6971287852030</t>
  </si>
  <si>
    <t>苏械注准20162081200</t>
  </si>
  <si>
    <t>天王补心丸</t>
  </si>
  <si>
    <t>6902329304521</t>
  </si>
  <si>
    <t>国药准字Z50020452</t>
  </si>
  <si>
    <t>半夏糖浆</t>
  </si>
  <si>
    <t>6915159000341</t>
  </si>
  <si>
    <t>国药准字Z20054805</t>
  </si>
  <si>
    <t>小柴胡片</t>
  </si>
  <si>
    <t>6902329002182</t>
  </si>
  <si>
    <t>国药准字Z50020218</t>
  </si>
  <si>
    <t>冷敷凝胶</t>
  </si>
  <si>
    <t>上海乐施医疗科技有限公司</t>
  </si>
  <si>
    <t>60g SKN(维E护手霜）</t>
  </si>
  <si>
    <t>6972833140144</t>
  </si>
  <si>
    <t>沪浦械备20200197号</t>
  </si>
  <si>
    <t>风寒咳嗽颗粒</t>
  </si>
  <si>
    <t>5gx10袋</t>
  </si>
  <si>
    <t>6922195931218</t>
  </si>
  <si>
    <t>国药准字Z51020278</t>
  </si>
  <si>
    <t>小儿感冒颗粒</t>
  </si>
  <si>
    <t>华润三九(枣庄)药业有限公司(原山东三九药业)</t>
  </si>
  <si>
    <t>6gx24袋</t>
  </si>
  <si>
    <t>6928476702027</t>
  </si>
  <si>
    <t>国药准字Z37021392</t>
  </si>
  <si>
    <t>医用压敏胶带</t>
  </si>
  <si>
    <t>东阿阿胶阿华医疗器械有限公司</t>
  </si>
  <si>
    <t>1cmx1000cmx13卷</t>
  </si>
  <si>
    <t>胶布类</t>
  </si>
  <si>
    <t>鲁聊械备20160002号</t>
  </si>
  <si>
    <t>一清颗粒</t>
  </si>
  <si>
    <t>7.5gx12袋</t>
  </si>
  <si>
    <t>6902329052729</t>
  </si>
  <si>
    <t>国药准字Z50020110</t>
  </si>
  <si>
    <t>6.5cmx10cmx4贴x2袋</t>
  </si>
  <si>
    <t>6920568473013</t>
  </si>
  <si>
    <t>国药准字Z20174027</t>
  </si>
  <si>
    <t>罗红霉素片</t>
  </si>
  <si>
    <t>0.15gx24片</t>
  </si>
  <si>
    <t>6916119031139</t>
  </si>
  <si>
    <t>国药准字H20056309</t>
  </si>
  <si>
    <t>阿莫西林克拉维酸钾干混悬剂</t>
  </si>
  <si>
    <t>200mg:28.5mgx8袋</t>
  </si>
  <si>
    <t>抗生素-青霉素类</t>
  </si>
  <si>
    <t>6902401041214</t>
  </si>
  <si>
    <t>国药准字H20041109</t>
  </si>
  <si>
    <t>桑菊感冒丸</t>
  </si>
  <si>
    <t>28粒x9袋(浓缩丸)</t>
  </si>
  <si>
    <t>6920607160621</t>
  </si>
  <si>
    <t>国药准字Z50020596</t>
  </si>
  <si>
    <t>琥珀酸美托洛尔缓释片</t>
  </si>
  <si>
    <t>华益泰康药业股份有限公司</t>
  </si>
  <si>
    <t>47.5mgx7片x2板</t>
  </si>
  <si>
    <t>抗高血压-洛尔类</t>
  </si>
  <si>
    <t>6972217450098</t>
  </si>
  <si>
    <t>国药准字H20213579</t>
  </si>
  <si>
    <t>异维A酸软胶囊</t>
  </si>
  <si>
    <t>10mgx15粒</t>
  </si>
  <si>
    <t>6920162151881</t>
  </si>
  <si>
    <t>国药准字H20055201</t>
  </si>
  <si>
    <t>盐酸舍曲林片</t>
  </si>
  <si>
    <t>成都奥邦药业有限公司</t>
  </si>
  <si>
    <t>50mgx14片</t>
  </si>
  <si>
    <t>小程序（十二桥，观音桥）</t>
  </si>
  <si>
    <t>6972388860085</t>
  </si>
  <si>
    <t>快五优</t>
  </si>
  <si>
    <t>国药准字H20060383</t>
  </si>
  <si>
    <t>新型冠状病毒（2019-nCoV)抗原检测试剂盒（胶体金法）</t>
  </si>
  <si>
    <t>北京热景生物技术股份有限公司</t>
  </si>
  <si>
    <t>A2型 1人份</t>
  </si>
  <si>
    <t>四川合纵药易购医药股份有限公司（原四川合纵医药股份有限公司）</t>
  </si>
  <si>
    <t>国械注准20223400348</t>
  </si>
  <si>
    <t>6901070385537</t>
  </si>
  <si>
    <t>国药准字Z20064017</t>
  </si>
  <si>
    <t>精制银翘解毒片</t>
  </si>
  <si>
    <t>15片x3板(每片含扑热息痛44mg)</t>
  </si>
  <si>
    <t>解热镇痛感冒西药</t>
  </si>
  <si>
    <t>6922195922513</t>
  </si>
  <si>
    <t>国药准字Z51020282</t>
  </si>
  <si>
    <t>6922195931119</t>
  </si>
  <si>
    <t>国药准字Z51020287</t>
  </si>
  <si>
    <t>止咳丸</t>
  </si>
  <si>
    <t>30丸x2板(浓缩丸)</t>
  </si>
  <si>
    <t>成都荷花池药业有限责任公司</t>
  </si>
  <si>
    <t>6907911400087</t>
  </si>
  <si>
    <t>国药准字Z53021162</t>
  </si>
  <si>
    <t>防风通圣丸</t>
  </si>
  <si>
    <t>6922195911036</t>
  </si>
  <si>
    <t>国药准字Z51022427</t>
  </si>
  <si>
    <t>通宣理肺颗粒</t>
  </si>
  <si>
    <t>6922195931614</t>
  </si>
  <si>
    <t>国药准字Z51020283</t>
  </si>
  <si>
    <t>小儿复方麝香草酚撒粉</t>
  </si>
  <si>
    <t>儿童皮肤疾病用药</t>
  </si>
  <si>
    <t>6921383401526</t>
  </si>
  <si>
    <t>国药准字H42022957</t>
  </si>
  <si>
    <t>首乌丸</t>
  </si>
  <si>
    <t>河南金鸿堂制药有限公司(原河南明康制药)</t>
  </si>
  <si>
    <t>补肾生发药</t>
  </si>
  <si>
    <t>国药准字Z41021561</t>
  </si>
  <si>
    <t>猴头菌片</t>
  </si>
  <si>
    <t>30片</t>
  </si>
  <si>
    <t>6920343430934</t>
  </si>
  <si>
    <t>国药准字Z42021830</t>
  </si>
  <si>
    <t>麻杏止咳片</t>
  </si>
  <si>
    <t>0.26gx15片x3板(薄膜衣)</t>
  </si>
  <si>
    <t>6922195921332</t>
  </si>
  <si>
    <t>国药准字Z20027233</t>
  </si>
  <si>
    <t>热毒清片</t>
  </si>
  <si>
    <t>6901070386657</t>
  </si>
  <si>
    <t>国药准字Z53020800</t>
  </si>
  <si>
    <t>云南白药创可贴</t>
  </si>
  <si>
    <t>常州南方卫生器材厂有限公司</t>
  </si>
  <si>
    <t>1.5cmx2.3cmx100片(轻巧透气型)</t>
  </si>
  <si>
    <t>皮肤外伤用药</t>
  </si>
  <si>
    <t>6940756220106</t>
  </si>
  <si>
    <t>国药准字Z20073016</t>
  </si>
  <si>
    <t>6934705613507</t>
  </si>
  <si>
    <t>克安舒</t>
  </si>
  <si>
    <t>牙齿脱敏膏</t>
  </si>
  <si>
    <t>6934705613071</t>
  </si>
  <si>
    <t>辽械注准20202170382</t>
  </si>
  <si>
    <t>复方氯己定含漱液</t>
  </si>
  <si>
    <t>15mlx14袋</t>
  </si>
  <si>
    <t>6958152201971</t>
  </si>
  <si>
    <t>国药准字H20058018</t>
  </si>
  <si>
    <t>舒筋健腰贴</t>
  </si>
  <si>
    <t>山西海德药业有限公司</t>
  </si>
  <si>
    <t>重庆妥健医疗科技有限公司</t>
  </si>
  <si>
    <t>6970867100745</t>
  </si>
  <si>
    <t>晋临械备20200115号</t>
  </si>
  <si>
    <t>芩芷鼻炎糖浆(鼻炎糖浆)</t>
  </si>
  <si>
    <t>6918163010788</t>
  </si>
  <si>
    <t>国药准字Z50020483</t>
  </si>
  <si>
    <t>乐普药业（北京）有限责任公司</t>
  </si>
  <si>
    <t>5gmx7粒x4板</t>
  </si>
  <si>
    <t>6924240702170</t>
  </si>
  <si>
    <t>国药准字H20074084</t>
  </si>
  <si>
    <t>盐酸特比萘芬阴道泡腾片</t>
  </si>
  <si>
    <t>50mgx3片</t>
  </si>
  <si>
    <t>6915798004212</t>
  </si>
  <si>
    <t>丁克</t>
  </si>
  <si>
    <t>国药准字H20041876</t>
  </si>
  <si>
    <t>6936510400013</t>
  </si>
  <si>
    <t>百癣夏塔热片</t>
  </si>
  <si>
    <t>陕西君碧莎制药有限公司</t>
  </si>
  <si>
    <t>0.3gx45片</t>
  </si>
  <si>
    <t>6928186160469</t>
  </si>
  <si>
    <t>国药准字Z20053609</t>
  </si>
  <si>
    <t>8gx6袋</t>
  </si>
  <si>
    <t>6901070385483</t>
  </si>
  <si>
    <t>120片(薄膜衣)</t>
  </si>
  <si>
    <t>6901070387319</t>
  </si>
  <si>
    <t>国药准字Z53021593</t>
  </si>
  <si>
    <t>0.2mgx7粒</t>
  </si>
  <si>
    <t>6938751000045</t>
  </si>
  <si>
    <t>国药准字H20050285</t>
  </si>
  <si>
    <t>硝苯地平缓释片(Ⅱ)</t>
  </si>
  <si>
    <t>上海信谊天平药业有限公司</t>
  </si>
  <si>
    <t>20mgx12片x4板</t>
  </si>
  <si>
    <t>6927128770506</t>
  </si>
  <si>
    <t>国药准字H31022750</t>
  </si>
  <si>
    <t>雅邦蜂胶粉嫩护色唇膏</t>
  </si>
  <si>
    <t>汕头市莲娜姬护肤品有限公司</t>
  </si>
  <si>
    <t>3.0g</t>
  </si>
  <si>
    <t>6915567455153</t>
  </si>
  <si>
    <t>粤G妆网备字2022084540</t>
  </si>
  <si>
    <t>12ml</t>
  </si>
  <si>
    <t>6934798500593</t>
  </si>
  <si>
    <t>5g 成人型</t>
  </si>
  <si>
    <t>6949805706097</t>
  </si>
  <si>
    <t>120g(通用型）</t>
  </si>
  <si>
    <t>6949805706271</t>
  </si>
  <si>
    <t>金鸣片</t>
  </si>
  <si>
    <t>山东宏济堂制药集团股份有限公司(山东宏济堂制药集团有限公司)</t>
  </si>
  <si>
    <t>0.6gx12片x2板(薄膜衣)</t>
  </si>
  <si>
    <t>6922140100195</t>
  </si>
  <si>
    <t>国药准字Z10910011</t>
  </si>
  <si>
    <t>多元施力牌维生素C泡腾片</t>
  </si>
  <si>
    <t>安徽康博特保健食品有限公司</t>
  </si>
  <si>
    <t>80g(4gx20片）甜橙味</t>
  </si>
  <si>
    <t>6939120814508</t>
  </si>
  <si>
    <t>食健备G202034000996</t>
  </si>
  <si>
    <t>咳喘丸</t>
  </si>
  <si>
    <t>3g(23粒)x12袋</t>
  </si>
  <si>
    <t>6920607160188</t>
  </si>
  <si>
    <t>国药准字Z50020432</t>
  </si>
  <si>
    <t>清热解毒口服液</t>
  </si>
  <si>
    <t>6933890701105</t>
  </si>
  <si>
    <t>国药准字Z20043570</t>
  </si>
  <si>
    <t>盐酸特比萘芬乳膏</t>
  </si>
  <si>
    <t>20g:0.2gx1支</t>
  </si>
  <si>
    <t>6915798999990</t>
  </si>
  <si>
    <t>国药准字H10970136</t>
  </si>
  <si>
    <t>湿毒清片</t>
  </si>
  <si>
    <t>6933890700160</t>
  </si>
  <si>
    <t>国药准字Z20050218</t>
  </si>
  <si>
    <t>泻痢消片</t>
  </si>
  <si>
    <t>0.35gx18片</t>
  </si>
  <si>
    <t>6940703600500</t>
  </si>
  <si>
    <t>国药准字Z20026323</t>
  </si>
  <si>
    <t>盐酸吡格列酮分散片</t>
  </si>
  <si>
    <t>15mgx14片</t>
  </si>
  <si>
    <t>6939863707105</t>
  </si>
  <si>
    <t>国药准字H20060178</t>
  </si>
  <si>
    <t>复方苦参洗剂</t>
  </si>
  <si>
    <t>浙江中法制药有限公司(原:嘉兴陆润制药有限公司)</t>
  </si>
  <si>
    <t>280ml（附冲洗器）</t>
  </si>
  <si>
    <t>浙江中法制药有限公司</t>
  </si>
  <si>
    <t>6931784600022</t>
  </si>
  <si>
    <t>国药准字B20020433</t>
  </si>
  <si>
    <t>复方丹参片</t>
  </si>
  <si>
    <t>0.32gx120片（薄膜衣）瓶装/盒</t>
  </si>
  <si>
    <t>6922195921226</t>
  </si>
  <si>
    <t>国药准字Z51021663</t>
  </si>
  <si>
    <t>6930259700892</t>
  </si>
  <si>
    <t>国药准字Z20044205</t>
  </si>
  <si>
    <t>小儿百部止咳糖浆</t>
  </si>
  <si>
    <t>6943116400040</t>
  </si>
  <si>
    <t>国药准字Z51021864</t>
  </si>
  <si>
    <t>阴痒灵抑菌剂</t>
  </si>
  <si>
    <t>江西传奇生物科技有限公司</t>
  </si>
  <si>
    <t>成都圣源堂生物科技有限公司</t>
  </si>
  <si>
    <t>6970196205593</t>
  </si>
  <si>
    <t>羟苯磺酸钙胶囊</t>
  </si>
  <si>
    <t>上海复星朝晖药业有限公司</t>
  </si>
  <si>
    <t>0.5gx10粒</t>
  </si>
  <si>
    <t>糖尿病-视网膜病变用药</t>
  </si>
  <si>
    <t>6903744301157</t>
  </si>
  <si>
    <t>国药准字H20030088</t>
  </si>
  <si>
    <t>葵花药业集团湖北武当有限公司(湖北武当金鼎制药有限公司)</t>
  </si>
  <si>
    <t>6946522462282</t>
  </si>
  <si>
    <t>国药准字Z42021185</t>
  </si>
  <si>
    <t>80g(4gx20片）菠萝味</t>
  </si>
  <si>
    <t>6939120814539</t>
  </si>
  <si>
    <t>食健备G202034000955</t>
  </si>
  <si>
    <t>华润三九（南昌）药业有限公司（原江西三九药业有限公司）</t>
  </si>
  <si>
    <t>225ml</t>
  </si>
  <si>
    <t>6926720800826</t>
  </si>
  <si>
    <t>国药准字Z36021533</t>
  </si>
  <si>
    <t>风热感冒颗粒</t>
  </si>
  <si>
    <t>6901070385490</t>
  </si>
  <si>
    <t>国药准字Z53020406</t>
  </si>
  <si>
    <t>止咳片</t>
  </si>
  <si>
    <t>0.3gx15片x3板(糖衣)</t>
  </si>
  <si>
    <t>6902329343506</t>
  </si>
  <si>
    <t>国药准字Z20044350</t>
  </si>
  <si>
    <t xml:space="preserve">100g 成人型 </t>
  </si>
  <si>
    <t>6951314603293</t>
  </si>
  <si>
    <t>20g儿童型（护理冻疮型)</t>
  </si>
  <si>
    <t>6951314603200</t>
  </si>
  <si>
    <t>20g成人型（护理冻疮型）</t>
  </si>
  <si>
    <t>6951314603194</t>
  </si>
  <si>
    <t>胃痛定胶囊</t>
  </si>
  <si>
    <t>6924962514372</t>
  </si>
  <si>
    <t>国药准字Z20050160</t>
  </si>
  <si>
    <t>安徽阜阳市金马药业有限责任公司</t>
  </si>
  <si>
    <t>7cmx10cmx2片x5袋</t>
  </si>
  <si>
    <t>6930201733824</t>
  </si>
  <si>
    <t>国药准字Z34020938</t>
  </si>
  <si>
    <t>婴儿健脾散</t>
  </si>
  <si>
    <t>1gx10袋（微粉细粒型）</t>
  </si>
  <si>
    <t>6914526100028</t>
  </si>
  <si>
    <t>国药准字Z51021868</t>
  </si>
  <si>
    <t>安徽金马药业有限公司</t>
  </si>
  <si>
    <t>6930201733220</t>
  </si>
  <si>
    <t>国药准字Z34020936</t>
  </si>
  <si>
    <t>百卉膏皮肤消毒凝胶</t>
  </si>
  <si>
    <t>百草堂（湖北）制药有限公司</t>
  </si>
  <si>
    <t>四川百草堂贸易有限责任公司</t>
  </si>
  <si>
    <t>6975179900014</t>
  </si>
  <si>
    <t>(鄂)卫消证字(2021)第0067号</t>
  </si>
  <si>
    <t>贵州天安药业股份有限公司</t>
  </si>
  <si>
    <t>2mgx12片x2板</t>
  </si>
  <si>
    <t>不配（红心相通援助项目）</t>
  </si>
  <si>
    <t>6923935900358</t>
  </si>
  <si>
    <t>国药准字H20010561</t>
  </si>
  <si>
    <t>复方银翘氨敏胶囊(力克舒)</t>
  </si>
  <si>
    <t>24粒</t>
  </si>
  <si>
    <t>6932556902221</t>
  </si>
  <si>
    <t>国药准字H51023427</t>
  </si>
  <si>
    <t>原生橄榄油</t>
  </si>
  <si>
    <t>南通市潘妍化妆品厂</t>
  </si>
  <si>
    <t>160ml</t>
  </si>
  <si>
    <t>6932881510955</t>
  </si>
  <si>
    <t>苏G妆网备字2015000653</t>
  </si>
  <si>
    <t>潘高寿川贝枇杷糖</t>
  </si>
  <si>
    <t>广州市潘高寿天然保健品有限公司</t>
  </si>
  <si>
    <t>44g(2.2gx20）不添加蔗糖</t>
  </si>
  <si>
    <t>清咽润喉类保健食品</t>
  </si>
  <si>
    <t>6937947501090</t>
  </si>
  <si>
    <t>卫食健字（2001）第0016号</t>
  </si>
  <si>
    <t>菊花（胎菊）</t>
  </si>
  <si>
    <t>35g</t>
  </si>
  <si>
    <t>冲泡食品</t>
  </si>
  <si>
    <t>代泡茶类</t>
  </si>
  <si>
    <t>6970400783169</t>
  </si>
  <si>
    <t>SC10351018500652</t>
  </si>
  <si>
    <t>伤口护理软膏(余伯年润手宝)</t>
  </si>
  <si>
    <t>40g(C0-04型)</t>
  </si>
  <si>
    <t>6938903220994</t>
  </si>
  <si>
    <t>YZ-5  4贴</t>
  </si>
  <si>
    <t>6972176590118</t>
  </si>
  <si>
    <t>苏苏械备20190099号</t>
  </si>
  <si>
    <t>伤口护理软膏(余伯年肤裂宁)</t>
  </si>
  <si>
    <t>100g(CO-03型)</t>
  </si>
  <si>
    <t>6938903221007</t>
  </si>
  <si>
    <t>桑叶</t>
  </si>
  <si>
    <t>130g</t>
  </si>
  <si>
    <t>6970400786092</t>
  </si>
  <si>
    <t>黑龙江省地纳制药有限公司</t>
  </si>
  <si>
    <t>0.5gx15片</t>
  </si>
  <si>
    <t>6931511400444</t>
  </si>
  <si>
    <t>国药准字H20054888</t>
  </si>
  <si>
    <t>头孢羟氨苄片(欧意)</t>
  </si>
  <si>
    <t>0.25克x24片</t>
  </si>
  <si>
    <t>6916119030569</t>
  </si>
  <si>
    <t>国药准字H20013348</t>
  </si>
  <si>
    <t>感冒清热软胶囊</t>
  </si>
  <si>
    <t>0.65gx24粒</t>
  </si>
  <si>
    <t>6916119040414</t>
  </si>
  <si>
    <t>国药准字Z20050694</t>
  </si>
  <si>
    <t>穿心莲片</t>
  </si>
  <si>
    <t>12片x4板(薄膜衣)</t>
  </si>
  <si>
    <t>成都嘉诚医药有限责任公司</t>
  </si>
  <si>
    <t>6923718100265</t>
  </si>
  <si>
    <t>国药准字Z45022189</t>
  </si>
  <si>
    <t>柴银口服液</t>
  </si>
  <si>
    <t>20mlx9支</t>
  </si>
  <si>
    <t>6939420601235</t>
  </si>
  <si>
    <t>国药准字Z20010124</t>
  </si>
  <si>
    <t>盐酸曲美他嗪片(根克通)</t>
  </si>
  <si>
    <t>瑞阳制药有限公司</t>
  </si>
  <si>
    <t>20mgx15片x2板</t>
  </si>
  <si>
    <t>6921875002279</t>
  </si>
  <si>
    <t>国药准字H20066534</t>
  </si>
  <si>
    <t>氟康唑胶囊</t>
  </si>
  <si>
    <t>50mgx12粒</t>
  </si>
  <si>
    <t>6934805200348</t>
  </si>
  <si>
    <t>国药准字H20033092</t>
  </si>
  <si>
    <t>布洛芬缓释胶囊</t>
  </si>
  <si>
    <t>6943297600321</t>
  </si>
  <si>
    <t>联邦缓士芬</t>
  </si>
  <si>
    <t>国药准字H19983137</t>
  </si>
  <si>
    <t>盐酸左氧氟沙星乳膏</t>
  </si>
  <si>
    <t>0.3%:15g</t>
  </si>
  <si>
    <t>6943297600987</t>
  </si>
  <si>
    <t xml:space="preserve">国药准字H20040159
</t>
  </si>
  <si>
    <t>6902329304460</t>
  </si>
  <si>
    <t>国药准字Z50020446</t>
  </si>
  <si>
    <t>九味芩香含漱液</t>
  </si>
  <si>
    <t>杭州天诚药业有限公司</t>
  </si>
  <si>
    <t>6913616721105</t>
  </si>
  <si>
    <t>国药准字B20050009</t>
  </si>
  <si>
    <t>抗宫炎胶囊</t>
  </si>
  <si>
    <t>江西心正药业有限责任公司</t>
  </si>
  <si>
    <t>0.5gx24粒</t>
  </si>
  <si>
    <t>6900210050564</t>
  </si>
  <si>
    <t>国药准字Z20040083</t>
  </si>
  <si>
    <t>鼻炎宁颗粒</t>
  </si>
  <si>
    <t>6937800702282</t>
  </si>
  <si>
    <t>国药准字Z36021785</t>
  </si>
  <si>
    <t>胃灵颗粒</t>
  </si>
  <si>
    <t>5gx9袋</t>
  </si>
  <si>
    <t>6937800700721</t>
  </si>
  <si>
    <t>国药准字Z36021816</t>
  </si>
  <si>
    <t>国药集团宜宾制药有限责任公司</t>
  </si>
  <si>
    <t>5gx9袋(无糖)</t>
  </si>
  <si>
    <t>6911901600364</t>
  </si>
  <si>
    <t>国药准字Z51020011</t>
  </si>
  <si>
    <t>板蓝根颗粒</t>
  </si>
  <si>
    <t>6922195932512</t>
  </si>
  <si>
    <t>国药准字Z51020466</t>
  </si>
  <si>
    <t>0.32gx120片</t>
  </si>
  <si>
    <t>6901070384981</t>
  </si>
  <si>
    <t>国药准字Z53021243</t>
  </si>
  <si>
    <t>广州双一乳胶制品有限公司</t>
  </si>
  <si>
    <t>12只（精品激情）</t>
  </si>
  <si>
    <t>6923578600233</t>
  </si>
  <si>
    <t>粤械注准20162181025</t>
  </si>
  <si>
    <t>地氯雷他定糖浆</t>
  </si>
  <si>
    <t>万特制药(海南)有限公司</t>
  </si>
  <si>
    <t>30ml(100ml:50mg)</t>
  </si>
  <si>
    <t>不配（银河北街店）</t>
  </si>
  <si>
    <t>6939051800434</t>
  </si>
  <si>
    <t>国药准字H20100009</t>
  </si>
  <si>
    <t>小儿清热止咳合剂（原小儿清热止咳口服液）</t>
  </si>
  <si>
    <t>6902329054198</t>
  </si>
  <si>
    <t>国药准字Z20055419</t>
  </si>
  <si>
    <t>复方百部止咳糖浆</t>
  </si>
  <si>
    <t>6902329052873</t>
  </si>
  <si>
    <t>国药准字Z50020163</t>
  </si>
  <si>
    <t>黄连上清丸</t>
  </si>
  <si>
    <t>6gx10袋(浓缩丸)</t>
  </si>
  <si>
    <t>6902329368868</t>
  </si>
  <si>
    <t>国药准字Z20026886</t>
  </si>
  <si>
    <t>6gx10袋(无蔗糖)</t>
  </si>
  <si>
    <t>6926247820109</t>
  </si>
  <si>
    <t>黄藤素分散片</t>
  </si>
  <si>
    <t>100mgx12片x2板</t>
  </si>
  <si>
    <t>6923334030243</t>
  </si>
  <si>
    <t>国药准字Z20050078</t>
  </si>
  <si>
    <t>养生堂维生素C泡腾片</t>
  </si>
  <si>
    <t>42g(4.2gx10片)针叶樱桃味</t>
  </si>
  <si>
    <t>6910312780740</t>
  </si>
  <si>
    <t>食健备G202046000718</t>
  </si>
  <si>
    <t>菊苣根</t>
  </si>
  <si>
    <t>6970400786139</t>
  </si>
  <si>
    <t>止血愈创纱</t>
  </si>
  <si>
    <t>青岛博益特生物材料股份有限公司</t>
  </si>
  <si>
    <t>5片x1板（10mmx10mm）</t>
  </si>
  <si>
    <t>6945367198004</t>
  </si>
  <si>
    <t>鲁械注准20172640515</t>
  </si>
  <si>
    <t>关节止痛膏</t>
  </si>
  <si>
    <t>7cmx10cmx5片x2袋(精装)</t>
  </si>
  <si>
    <t>6920568486167</t>
  </si>
  <si>
    <t>国药准字Z41020302</t>
  </si>
  <si>
    <t>伤湿止痛膏</t>
  </si>
  <si>
    <t>7cmx10cmx5贴x2袋(精装)</t>
  </si>
  <si>
    <t>6920568483043</t>
  </si>
  <si>
    <t>国药准字Z20023035</t>
  </si>
  <si>
    <t>氯沙坦钾片</t>
  </si>
  <si>
    <t>6959439000501</t>
  </si>
  <si>
    <t>国药准字H20143030</t>
  </si>
  <si>
    <t>盐酸乐卡地平片</t>
  </si>
  <si>
    <t>重庆圣华曦药业股份有限公司</t>
  </si>
  <si>
    <t>6933982500104</t>
  </si>
  <si>
    <t>国药准字H20103398</t>
  </si>
  <si>
    <t>元胡止痛滴丸</t>
  </si>
  <si>
    <t>甘肃陇神戎发制药有限公司</t>
  </si>
  <si>
    <t>30丸x6袋</t>
  </si>
  <si>
    <t>四川登玮药业有限公司</t>
  </si>
  <si>
    <t>6930998890991</t>
  </si>
  <si>
    <t>国药准字Z20010024</t>
  </si>
  <si>
    <t>跌打镇痛膏</t>
  </si>
  <si>
    <t>10cmx7cmx8贴</t>
  </si>
  <si>
    <t>6942109801314</t>
  </si>
  <si>
    <t>国药准字Z44022504</t>
  </si>
  <si>
    <t>复方一枝黄花喷雾剂</t>
  </si>
  <si>
    <t>6924168200062</t>
  </si>
  <si>
    <t>国药准字Z20025898</t>
  </si>
  <si>
    <t>当归苦参丸</t>
  </si>
  <si>
    <t>6gx6瓶</t>
  </si>
  <si>
    <t>6938706208953</t>
  </si>
  <si>
    <t>国药准字Z11020318</t>
  </si>
  <si>
    <t>0.8ml:2.4mgx10支</t>
  </si>
  <si>
    <t>6935899800483</t>
  </si>
  <si>
    <t>国药准字H20053719</t>
  </si>
  <si>
    <t>非诺贝特缓释胶囊</t>
  </si>
  <si>
    <t>上海爱的发制药有限公司</t>
  </si>
  <si>
    <t>0.25gx10粒</t>
  </si>
  <si>
    <t>6921389905110</t>
  </si>
  <si>
    <t>国药准字H19990303</t>
  </si>
  <si>
    <t>盐酸左氧氟沙星胶囊(联邦左福康)</t>
  </si>
  <si>
    <t>6943297601403</t>
  </si>
  <si>
    <t>国药准字H19990328</t>
  </si>
  <si>
    <t>益心酮片</t>
  </si>
  <si>
    <t>32mgx24片</t>
  </si>
  <si>
    <t>690625700067</t>
  </si>
  <si>
    <t>国药准字Z33020893</t>
  </si>
  <si>
    <t>双氯芬酸钠缓释胶囊(I)</t>
  </si>
  <si>
    <t>0.1gx12粒</t>
  </si>
  <si>
    <t>抗炎药</t>
  </si>
  <si>
    <t>6925996100128</t>
  </si>
  <si>
    <t>国药准字H20000717</t>
  </si>
  <si>
    <t>冰王头屑净</t>
  </si>
  <si>
    <t>6922039202511</t>
  </si>
  <si>
    <t>豫G妆网备字2014000092</t>
  </si>
  <si>
    <t>冰王尿素修复膏</t>
  </si>
  <si>
    <t>6922039202061</t>
  </si>
  <si>
    <t>豫G妆网备字2014000017</t>
  </si>
  <si>
    <t>冰王芦荟祛痱止痒水</t>
  </si>
  <si>
    <t>6922039206465</t>
  </si>
  <si>
    <t>豫G妆网备字2014000173</t>
  </si>
  <si>
    <t>冰王避蚊花露水</t>
  </si>
  <si>
    <t>65ml</t>
  </si>
  <si>
    <t>6922039206212</t>
  </si>
  <si>
    <t>豫G妆网备字2015000025</t>
  </si>
  <si>
    <t>冰王皮裂膏</t>
  </si>
  <si>
    <t>眼部护理类</t>
  </si>
  <si>
    <t>6922039206335</t>
  </si>
  <si>
    <t>豫G妆网备字2019000045</t>
  </si>
  <si>
    <t>冰王芦荟甘油</t>
  </si>
  <si>
    <t>6922039206458</t>
  </si>
  <si>
    <t>豫G妆网备字2014000068</t>
  </si>
  <si>
    <t>哈尔滨市龙生北药生物工程股份有限公司</t>
  </si>
  <si>
    <t>6950583450058</t>
  </si>
  <si>
    <t>国药准字Z20064351</t>
  </si>
  <si>
    <t>12只(超薄薰衣草)</t>
  </si>
  <si>
    <t>降脂灵片</t>
  </si>
  <si>
    <t>0.25gx20片x3板(薄膜衣)</t>
  </si>
  <si>
    <t>6902329151064</t>
  </si>
  <si>
    <t>国药准字Z20103028</t>
  </si>
  <si>
    <t>午时茶颗粒</t>
  </si>
  <si>
    <t>武汉太福制药有限公司</t>
  </si>
  <si>
    <t>6923082311069</t>
  </si>
  <si>
    <t>国药准字Z42021582</t>
  </si>
  <si>
    <t>6902329044113</t>
  </si>
  <si>
    <t>国药准字Z20054411</t>
  </si>
  <si>
    <t>曼秀雷敦什果冰润唇膏-柠檬</t>
  </si>
  <si>
    <t>6917246201617</t>
  </si>
  <si>
    <t>国妆特字G20152286</t>
  </si>
  <si>
    <t>盐酸伊托必利分散片(威太)</t>
  </si>
  <si>
    <t>6916309659426</t>
  </si>
  <si>
    <t>国药准字H20031270</t>
  </si>
  <si>
    <t>阿莫西林胶囊</t>
  </si>
  <si>
    <t>0.25gx36粒</t>
  </si>
  <si>
    <t>6943297600567</t>
  </si>
  <si>
    <t>联邦阿莫仙</t>
  </si>
  <si>
    <t>国药准字H44021351</t>
  </si>
  <si>
    <t>异烟肼片</t>
  </si>
  <si>
    <t>成都锦华药业有限责任公司</t>
  </si>
  <si>
    <t>0.1gx100片</t>
  </si>
  <si>
    <t>肺结核用药</t>
  </si>
  <si>
    <t>6934859401067</t>
  </si>
  <si>
    <t>国药准字H51020788</t>
  </si>
  <si>
    <t>草本抑菌洗液</t>
  </si>
  <si>
    <t>360ml</t>
  </si>
  <si>
    <t>6932556900807</t>
  </si>
  <si>
    <t>川（成都-双流）卫消证字【2016】第0004号</t>
  </si>
  <si>
    <t>多索茶碱片（安赛玛）</t>
  </si>
  <si>
    <t>6920781912160</t>
  </si>
  <si>
    <t>国药准字H19991048</t>
  </si>
  <si>
    <t>格列齐特缓释片</t>
  </si>
  <si>
    <t>30mgx36片</t>
  </si>
  <si>
    <t>6903919184424</t>
  </si>
  <si>
    <t>国药准字H20065489</t>
  </si>
  <si>
    <t>萘敏维滴眼液</t>
  </si>
  <si>
    <t>0.4mlx15支</t>
  </si>
  <si>
    <t>6905882000268</t>
  </si>
  <si>
    <t>国药准字H20163031</t>
  </si>
  <si>
    <t>桑菊感冒片</t>
  </si>
  <si>
    <t>6922195921448</t>
  </si>
  <si>
    <t>国药准字Z51022444</t>
  </si>
  <si>
    <t>15gx22袋</t>
  </si>
  <si>
    <t>6920607130341</t>
  </si>
  <si>
    <t>国药准字Z50020623</t>
  </si>
  <si>
    <t>10gx22袋</t>
  </si>
  <si>
    <t>6920607130365</t>
  </si>
  <si>
    <t>国药准字Z50020444</t>
  </si>
  <si>
    <t>6922195910534</t>
  </si>
  <si>
    <t>国药准字Z51022396</t>
  </si>
  <si>
    <t>两个宝贝酸奶巴旦木仁代可可脂巧克力制品+两个宝贝巴旦木仁可可脂巧克力制品</t>
  </si>
  <si>
    <t>188g</t>
  </si>
  <si>
    <t>方便食品</t>
  </si>
  <si>
    <t>蜜饯果脯</t>
  </si>
  <si>
    <t>6942624924772</t>
  </si>
  <si>
    <t>加替沙星滴眼液</t>
  </si>
  <si>
    <t>楚雄老拨云堂药业有限公司</t>
  </si>
  <si>
    <t>8ml:24mg</t>
  </si>
  <si>
    <t>过敏性眼用药</t>
  </si>
  <si>
    <t>四级（小程序，武阳，庆云）</t>
  </si>
  <si>
    <t>6938873220116</t>
  </si>
  <si>
    <t>国药准字H20060479</t>
  </si>
  <si>
    <t>头孢地尼分散片</t>
  </si>
  <si>
    <t>广东博洲药业有限公司</t>
  </si>
  <si>
    <t>0.1gx6片</t>
  </si>
  <si>
    <t>6935791150662</t>
  </si>
  <si>
    <t>国药准字H20100146</t>
  </si>
  <si>
    <t>百合固金片</t>
  </si>
  <si>
    <t>0.4gx30片</t>
  </si>
  <si>
    <t>6933890700146</t>
  </si>
  <si>
    <t>国药准字Z20050219</t>
  </si>
  <si>
    <t>舒筋活血片</t>
  </si>
  <si>
    <t>0.37g*15片*4板（薄膜衣片）</t>
  </si>
  <si>
    <t>6922195920458</t>
  </si>
  <si>
    <t>太极独圣</t>
  </si>
  <si>
    <t>国药准字Z20073322</t>
  </si>
  <si>
    <t>补肾强身片</t>
  </si>
  <si>
    <t>6922195920625</t>
  </si>
  <si>
    <t>国药准字Z51020239</t>
  </si>
  <si>
    <t>止咳枇杷颗粒</t>
  </si>
  <si>
    <t>6922195930525</t>
  </si>
  <si>
    <t>国药准字Z51020226</t>
  </si>
  <si>
    <t>阿奇霉素片</t>
  </si>
  <si>
    <t>0.25gx6片x2板</t>
  </si>
  <si>
    <t>6911641001964</t>
  </si>
  <si>
    <t>国药准字H20054767</t>
  </si>
  <si>
    <t>6923848600727</t>
  </si>
  <si>
    <t>盐酸布替萘芬喷雾剂</t>
  </si>
  <si>
    <t>10ml：0.1g</t>
  </si>
  <si>
    <t>6970140812112</t>
  </si>
  <si>
    <t>国药准字H20031312</t>
  </si>
  <si>
    <t>抗骨增生片</t>
  </si>
  <si>
    <t>6922195922117</t>
  </si>
  <si>
    <t>国药准字Z51020231</t>
  </si>
  <si>
    <t>盐酸氨溴索口服溶液</t>
  </si>
  <si>
    <t>黑龙江中桂制药有限公司</t>
  </si>
  <si>
    <t>10ml：30mgx15支</t>
  </si>
  <si>
    <t>6938643700510</t>
  </si>
  <si>
    <t>国药准字H20010534</t>
  </si>
  <si>
    <t>45mgx108丸</t>
  </si>
  <si>
    <t>6932354100249</t>
  </si>
  <si>
    <t>抗骨增生片(太极独圣)</t>
  </si>
  <si>
    <t>6922195922155</t>
  </si>
  <si>
    <t>苦金片</t>
  </si>
  <si>
    <t>0.41gx12片</t>
  </si>
  <si>
    <t>6920583682216</t>
  </si>
  <si>
    <t>国药准字Z20030130</t>
  </si>
  <si>
    <t>湿疡气雾剂</t>
  </si>
  <si>
    <t>北京海德润制药有限公司</t>
  </si>
  <si>
    <t>6930800114222</t>
  </si>
  <si>
    <t>国药准字Z10910039</t>
  </si>
  <si>
    <t>医用退热凝胶</t>
  </si>
  <si>
    <t>湖北惠真源药械有限公司</t>
  </si>
  <si>
    <t>50g（LJ-ZZ型）</t>
  </si>
  <si>
    <t>6920320300045</t>
  </si>
  <si>
    <t>鄂鄂州械备20160007号</t>
  </si>
  <si>
    <t>金刚藤咀嚼片</t>
  </si>
  <si>
    <t>0.75gx24片</t>
  </si>
  <si>
    <t>6933890700672</t>
  </si>
  <si>
    <t>国药准字Z20080349</t>
  </si>
  <si>
    <t>夏邑县久之康医疗器械有限公司</t>
  </si>
  <si>
    <t>130mmx100mmx10包 Ⅳ
型</t>
  </si>
  <si>
    <t>成都诚美源商贸有限公司</t>
  </si>
  <si>
    <t>6970176891433</t>
  </si>
  <si>
    <t>怡暖热敷贴</t>
  </si>
  <si>
    <t>豫械注准20192090523</t>
  </si>
  <si>
    <t>120g 成人护理型</t>
  </si>
  <si>
    <t>6951314603187</t>
  </si>
  <si>
    <t>0.32gx12片x5板(薄膜衣)</t>
  </si>
  <si>
    <t>6906257000449</t>
  </si>
  <si>
    <t>国药准字Z20054311</t>
  </si>
  <si>
    <t>60节（20cmx20cm) Ⅰ型</t>
  </si>
  <si>
    <t>6941558008183</t>
  </si>
  <si>
    <t>鄂宜昌械备20200051号</t>
  </si>
  <si>
    <t>3只(超润滑透薄)</t>
  </si>
  <si>
    <t>4547691770967</t>
  </si>
  <si>
    <t>氨苄西林胶囊(联邦安必仙)</t>
  </si>
  <si>
    <t>6943297600529</t>
  </si>
  <si>
    <t>国药准字H44024353</t>
  </si>
  <si>
    <t>小儿止咳糖浆</t>
  </si>
  <si>
    <t>6932022400398</t>
  </si>
  <si>
    <t>国药准字Z51022081</t>
  </si>
  <si>
    <t>盐酸吡格列酮胶囊(贝唐宁)</t>
  </si>
  <si>
    <t>30mgx7粒</t>
  </si>
  <si>
    <t>6933599000158</t>
  </si>
  <si>
    <t>国药准字H20050137</t>
  </si>
  <si>
    <t>头孢羟氨苄颗粒</t>
  </si>
  <si>
    <t>0.125gx20袋</t>
  </si>
  <si>
    <t>6916119030286</t>
  </si>
  <si>
    <t>国药准字H10960160</t>
  </si>
  <si>
    <t>复方尿囊素片</t>
  </si>
  <si>
    <t>江苏正大丰海制药有限公司(江苏省黄海药业有限公司)</t>
  </si>
  <si>
    <t>国药准字H32025439</t>
  </si>
  <si>
    <t>荆肤止痒颗粒</t>
  </si>
  <si>
    <t>四川光大制药有限公司</t>
  </si>
  <si>
    <t>6914036001242</t>
  </si>
  <si>
    <t>国药准字Z10970119</t>
  </si>
  <si>
    <t>马来酸依那普利片</t>
  </si>
  <si>
    <t>10mg*32片</t>
  </si>
  <si>
    <t>6934805200492</t>
  </si>
  <si>
    <t>国药准字H20066383</t>
  </si>
  <si>
    <t>2gx10袋</t>
  </si>
  <si>
    <t>6922195931713</t>
  </si>
  <si>
    <t>国药准字Z51020284</t>
  </si>
  <si>
    <t>大山楂颗粒</t>
  </si>
  <si>
    <t>6922195930716</t>
  </si>
  <si>
    <t>国药准字Z51020276</t>
  </si>
  <si>
    <t>保和颗粒</t>
  </si>
  <si>
    <t>4.5gx8袋</t>
  </si>
  <si>
    <t>6922195932833</t>
  </si>
  <si>
    <t>国药准字Z51020228</t>
  </si>
  <si>
    <t>阿奇霉素干混悬剂(维宏)</t>
  </si>
  <si>
    <t>0.1gx10袋</t>
  </si>
  <si>
    <t>6916119030538</t>
  </si>
  <si>
    <t>国药准字H10980217</t>
  </si>
  <si>
    <t>银黄含化片</t>
  </si>
  <si>
    <t>24片</t>
  </si>
  <si>
    <t>国药准字Z37020370</t>
  </si>
  <si>
    <t>6916119040834</t>
  </si>
  <si>
    <t>国药准字H20041669</t>
  </si>
  <si>
    <t>陈香露白露片</t>
  </si>
  <si>
    <t>6940703600517</t>
  </si>
  <si>
    <t>国药准字Z53021313</t>
  </si>
  <si>
    <t>橘红丸</t>
  </si>
  <si>
    <t>7.2gx10袋(水蜜丸)</t>
  </si>
  <si>
    <t>6922195912224</t>
  </si>
  <si>
    <t>国药准字Z51020464</t>
  </si>
  <si>
    <t>利胆排石片</t>
  </si>
  <si>
    <t>6922195923114</t>
  </si>
  <si>
    <t>国药准字Z51020469</t>
  </si>
  <si>
    <t>增抗宁胶囊</t>
  </si>
  <si>
    <t>0.44gx12粒x3板</t>
  </si>
  <si>
    <t>血液疾病用药</t>
  </si>
  <si>
    <t>升白细胞用药</t>
  </si>
  <si>
    <t>6938270434611</t>
  </si>
  <si>
    <t>国药准字Z20080060</t>
  </si>
  <si>
    <t>通宣理肺丸</t>
  </si>
  <si>
    <t>7gx9袋(每100丸重10g水蜜丸）</t>
  </si>
  <si>
    <t>6922195910145</t>
  </si>
  <si>
    <t>国药准字Z51022430</t>
  </si>
  <si>
    <t>少林风湿跌打膏</t>
  </si>
  <si>
    <t>5cmx7cmx16贴</t>
  </si>
  <si>
    <t>6943750088376</t>
  </si>
  <si>
    <t>国药准字Z41020324</t>
  </si>
  <si>
    <t>滴耳油</t>
  </si>
  <si>
    <t>江西德成制药有限公司</t>
  </si>
  <si>
    <t>耳科用药</t>
  </si>
  <si>
    <t>滴耳类用药</t>
  </si>
  <si>
    <t>6932341800923</t>
  </si>
  <si>
    <t>国药准字Z36020974</t>
  </si>
  <si>
    <t>6922195930426</t>
  </si>
  <si>
    <t>国药准字Z51020237</t>
  </si>
  <si>
    <t>更年安片</t>
  </si>
  <si>
    <t>葵花药业集团(佳木斯)有限公司</t>
  </si>
  <si>
    <t>0.3gx12片x4板（糖衣片）</t>
  </si>
  <si>
    <t>更年期用药</t>
  </si>
  <si>
    <t>6924577830683</t>
  </si>
  <si>
    <t>国药准字Z23021003</t>
  </si>
  <si>
    <t>复方酮康唑软膏(皮康王)</t>
  </si>
  <si>
    <t>6921882123066</t>
  </si>
  <si>
    <t>2</t>
  </si>
  <si>
    <t>国药准字H53022106</t>
  </si>
  <si>
    <t>黄姜泡洗抑菌粉</t>
  </si>
  <si>
    <t>南阳市森源生物技术开发有限责任公司</t>
  </si>
  <si>
    <t>（豫）卫消证字（2009）第0085号</t>
  </si>
  <si>
    <t>苦参泡洗抑菌粉</t>
  </si>
  <si>
    <t>6940114191055</t>
  </si>
  <si>
    <t>艾草泡洗抑菌粉</t>
  </si>
  <si>
    <t>化痰平喘片</t>
  </si>
  <si>
    <t>6903281003040</t>
  </si>
  <si>
    <t>国药准字Z22021270</t>
  </si>
  <si>
    <t>炎可宁片</t>
  </si>
  <si>
    <t>12片x2板(糖衣)</t>
  </si>
  <si>
    <t>6922195921714</t>
  </si>
  <si>
    <t>国药准字Z51020285</t>
  </si>
  <si>
    <t>中筒船袜男式(护足型)</t>
  </si>
  <si>
    <t>6951856104159</t>
  </si>
  <si>
    <t>中筒船袜女式(护足型)</t>
  </si>
  <si>
    <t>6951856104142</t>
  </si>
  <si>
    <t>小儿氨酚黄那敏颗粒</t>
  </si>
  <si>
    <t>6921874367676</t>
  </si>
  <si>
    <t>国药准字H42022510</t>
  </si>
  <si>
    <t>小金丸</t>
  </si>
  <si>
    <t>0.6gx4瓶</t>
  </si>
  <si>
    <t>6920980232342</t>
  </si>
  <si>
    <t>国药准字Z51021071</t>
  </si>
  <si>
    <t>克林霉素磷酸酯凝胶</t>
  </si>
  <si>
    <t>1%:10g</t>
  </si>
  <si>
    <t>6943297601533</t>
  </si>
  <si>
    <t>国药准字H20103740</t>
  </si>
  <si>
    <t>8gx8袋</t>
  </si>
  <si>
    <t>6930397801727</t>
  </si>
  <si>
    <t>国药准字Z20055270</t>
  </si>
  <si>
    <t>倍他米松新霉素乳膏</t>
  </si>
  <si>
    <t>6943297601045</t>
  </si>
  <si>
    <t>国药准字H20040492</t>
  </si>
  <si>
    <t>依托考昔片</t>
  </si>
  <si>
    <t>60mgx5片</t>
  </si>
  <si>
    <t>6950425900468</t>
  </si>
  <si>
    <t>安多昔</t>
  </si>
  <si>
    <t>国药准字H20193303</t>
  </si>
  <si>
    <t>百咳静糖浆</t>
  </si>
  <si>
    <t>120ml(低糖型)(儿童型)</t>
  </si>
  <si>
    <t>6915159000419</t>
  </si>
  <si>
    <t>国药准字Z51021623</t>
  </si>
  <si>
    <t>腰痛片</t>
  </si>
  <si>
    <t>0.28gx12片x4板(糖衣)</t>
  </si>
  <si>
    <t>6902329301308</t>
  </si>
  <si>
    <t>国药准字Z50020130</t>
  </si>
  <si>
    <t>6915159000167</t>
  </si>
  <si>
    <t>国药准字Z51021912</t>
  </si>
  <si>
    <t>复方黄连素片</t>
  </si>
  <si>
    <t>0.17gx24片x2板（薄膜衣）</t>
  </si>
  <si>
    <t>6922195920137</t>
  </si>
  <si>
    <t>国药准字Z20123015</t>
  </si>
  <si>
    <t>创灼膏</t>
  </si>
  <si>
    <t>四川同人泰药业股份有限公司(原四川同人泰药业有限公司)</t>
  </si>
  <si>
    <t>6931063000024</t>
  </si>
  <si>
    <t>国药准字Z51021570</t>
  </si>
  <si>
    <t>双羊喉痹通颗粒</t>
  </si>
  <si>
    <t>贵州百灵企业集团正鑫药业有限公司（原贵州正鑫药业）</t>
  </si>
  <si>
    <t>6924084200610</t>
  </si>
  <si>
    <t>国药准字Z20025355</t>
  </si>
  <si>
    <t>6915159000471</t>
  </si>
  <si>
    <t>感冒止咳颗粒</t>
  </si>
  <si>
    <t>6922195932215</t>
  </si>
  <si>
    <t>国药准字Z51020215</t>
  </si>
  <si>
    <t>豨莶风湿胶囊</t>
  </si>
  <si>
    <t>6924959490085</t>
  </si>
  <si>
    <t>国药准字Z20060213</t>
  </si>
  <si>
    <t>甲硝唑芬布芬胶囊</t>
  </si>
  <si>
    <t>江苏神华药业有限公司</t>
  </si>
  <si>
    <t>6928647470052</t>
  </si>
  <si>
    <t>国药准字H32025591</t>
  </si>
  <si>
    <t>南京苏草堂药业有限公司</t>
  </si>
  <si>
    <t>120g YG型(维生素E乳)</t>
  </si>
  <si>
    <t>6970944402304</t>
  </si>
  <si>
    <t>苏宁械备20190085号</t>
  </si>
  <si>
    <t>甲硝唑凝胶</t>
  </si>
  <si>
    <t>25g:0.75%</t>
  </si>
  <si>
    <t>6934403201846</t>
  </si>
  <si>
    <t>国药准字H20113203</t>
  </si>
  <si>
    <t>小儿解感颗粒</t>
  </si>
  <si>
    <t>2.5gx8袋</t>
  </si>
  <si>
    <t>6921665140136</t>
  </si>
  <si>
    <t>国药准字Z20080492</t>
  </si>
  <si>
    <t>非诺贝特胶囊(Ⅱ)</t>
  </si>
  <si>
    <t>0.1gx16粒</t>
  </si>
  <si>
    <t>6934046276690</t>
  </si>
  <si>
    <t>国药准字H44021454</t>
  </si>
  <si>
    <t>盐酸羟甲唑啉喷雾剂</t>
  </si>
  <si>
    <t>10ml:5mg</t>
  </si>
  <si>
    <t>6928275301018</t>
  </si>
  <si>
    <t>国药准字H20057401</t>
  </si>
  <si>
    <t>银黄颗粒</t>
  </si>
  <si>
    <t>4gx20袋</t>
  </si>
  <si>
    <t>四川泉源堂药业有限公司（原四川蒲江科伦医药贸易有限公司）</t>
  </si>
  <si>
    <t>6934199500017</t>
  </si>
  <si>
    <t>国药准字Z20054631</t>
  </si>
  <si>
    <t>美莱健牌金银花枇杷糖</t>
  </si>
  <si>
    <t>美徕健（广州）大健康产业有限公司</t>
  </si>
  <si>
    <t>45g（2.5gx18片）</t>
  </si>
  <si>
    <t>6971925551790</t>
  </si>
  <si>
    <t>国食健注G20190542</t>
  </si>
  <si>
    <t>美莱健牌胖大海枇杷糖</t>
  </si>
  <si>
    <t>6971925551783</t>
  </si>
  <si>
    <t>国食健注G20190543</t>
  </si>
  <si>
    <t>尿素维E乳膏</t>
  </si>
  <si>
    <t>上海旭东海普南通药业有限公司</t>
  </si>
  <si>
    <t>15%:40g</t>
  </si>
  <si>
    <t>皲裂/冻疮用药</t>
  </si>
  <si>
    <t>6914814300673</t>
  </si>
  <si>
    <t>国药准字H32025413</t>
  </si>
  <si>
    <t>盐酸曲美他嗪片</t>
  </si>
  <si>
    <t>20mgx30片（薄膜衣）</t>
  </si>
  <si>
    <t>成都君康医药贸易有限公司</t>
  </si>
  <si>
    <t>6942715310224</t>
  </si>
  <si>
    <t>国药准字H20065167</t>
  </si>
  <si>
    <t>10gx18袋</t>
  </si>
  <si>
    <t>6922195930143</t>
  </si>
  <si>
    <t>大补阴丸</t>
  </si>
  <si>
    <t>陕西华西制药股份有限公司(原宝鸡华西制药有限公司)</t>
  </si>
  <si>
    <t>6921237906962</t>
  </si>
  <si>
    <t>国药准字Z20043458</t>
  </si>
  <si>
    <t>九味羌活丸</t>
  </si>
  <si>
    <t>6g*10袋</t>
  </si>
  <si>
    <t>6922195910329</t>
  </si>
  <si>
    <t>国药准字Z51021804</t>
  </si>
  <si>
    <t>云南红药胶囊</t>
  </si>
  <si>
    <t>止血用药</t>
  </si>
  <si>
    <t>6923334000024</t>
  </si>
  <si>
    <t>国药准字Z53020129</t>
  </si>
  <si>
    <t>双氯芬酸钠凝胶</t>
  </si>
  <si>
    <t>15g:0.15gx2支</t>
  </si>
  <si>
    <t>6920209686550</t>
  </si>
  <si>
    <t>国药准字H20059458</t>
  </si>
  <si>
    <t>丁酸氢化可的松乳膏（尤卓尔）</t>
  </si>
  <si>
    <t>20g:20mg(0.1%)</t>
  </si>
  <si>
    <t>6924733000042</t>
  </si>
  <si>
    <t>尤卓尔</t>
  </si>
  <si>
    <t>国药准字H10940095</t>
  </si>
  <si>
    <t>参芪五味子片</t>
  </si>
  <si>
    <t>康县独一味生物制药有限公司</t>
  </si>
  <si>
    <t>0.25gx50片</t>
  </si>
  <si>
    <t>6927245800070</t>
  </si>
  <si>
    <t>国药准字Z62020288</t>
  </si>
  <si>
    <t>70g</t>
  </si>
  <si>
    <t>6934705611374</t>
  </si>
  <si>
    <t>头孢克肟片</t>
  </si>
  <si>
    <t>浙江巨泰药业有限公司</t>
  </si>
  <si>
    <t>0.1gx10片</t>
  </si>
  <si>
    <t>6939927901395</t>
  </si>
  <si>
    <t>国药准字H20123330</t>
  </si>
  <si>
    <t>浙江得恩德制药股份有限公司(浙江得恩德制药有限公司)</t>
  </si>
  <si>
    <t>5mgx7片x4板</t>
  </si>
  <si>
    <t>不配（逸都路店）</t>
  </si>
  <si>
    <t>6901804080493</t>
  </si>
  <si>
    <t>国药准字H20083595</t>
  </si>
  <si>
    <t>7cmx10cmx2贴x2袋</t>
  </si>
  <si>
    <t>6901070386558</t>
  </si>
  <si>
    <t>国药准字Z53020756</t>
  </si>
  <si>
    <t>小儿七星茶颗粒</t>
  </si>
  <si>
    <t>7gx12袋</t>
  </si>
  <si>
    <t>6933890701280</t>
  </si>
  <si>
    <t>国药准字Z44022527</t>
  </si>
  <si>
    <t>裸花紫珠分散片</t>
  </si>
  <si>
    <t>康普药业股份有限公司(原:湖南康普制药有限公司)</t>
  </si>
  <si>
    <t>0.5gx36片</t>
  </si>
  <si>
    <t>6905253167163</t>
  </si>
  <si>
    <t>国药准字Z20080244</t>
  </si>
  <si>
    <t>清痒宁霜</t>
  </si>
  <si>
    <t>陕西奇力康药业有限公司</t>
  </si>
  <si>
    <t>12g</t>
  </si>
  <si>
    <t>6943155700552</t>
  </si>
  <si>
    <t>甲硝唑氯已定洗剂</t>
  </si>
  <si>
    <t>广州花海药业股份有限公司</t>
  </si>
  <si>
    <t>6955872600022</t>
  </si>
  <si>
    <t>国药准字H20033527</t>
  </si>
  <si>
    <t>3.5g 儿童型</t>
  </si>
  <si>
    <t>6949805706080</t>
  </si>
  <si>
    <t>创邦医疗健康科技(云南)有限公司</t>
  </si>
  <si>
    <t>直径3cmx6贴(晕车型/B型)</t>
  </si>
  <si>
    <t>晕车贴类</t>
  </si>
  <si>
    <t>6942019324644</t>
  </si>
  <si>
    <t>滇昆械备20140021号</t>
  </si>
  <si>
    <t>格列吡嗪片</t>
  </si>
  <si>
    <t>贵州圣济堂制药有限公司</t>
  </si>
  <si>
    <t>5mgx60片</t>
  </si>
  <si>
    <t>6920883400978</t>
  </si>
  <si>
    <t>国药准字H20003280</t>
  </si>
  <si>
    <t>盐酸特比萘芬乳膏(必无忧）</t>
  </si>
  <si>
    <t>1%:15g</t>
  </si>
  <si>
    <t>6926720800864</t>
  </si>
  <si>
    <t>国药准字H20073954</t>
  </si>
  <si>
    <t>阿莫西林克拉维酸钾分散片（胜艾）</t>
  </si>
  <si>
    <t>哈药集团制药总厂</t>
  </si>
  <si>
    <t>0.2285gx6片x2板</t>
  </si>
  <si>
    <t>6931435361029</t>
  </si>
  <si>
    <t>国药准字H20041621</t>
  </si>
  <si>
    <t>卡络磺钠片</t>
  </si>
  <si>
    <t>江苏吴中医药集团有限公司苏州制药厂(原苏州第六制药厂)</t>
  </si>
  <si>
    <t>10mgx15片</t>
  </si>
  <si>
    <t>其他泌尿生殖系统药</t>
  </si>
  <si>
    <t>6944598602236</t>
  </si>
  <si>
    <t xml:space="preserve">国药准字H20053124
</t>
  </si>
  <si>
    <t>32丸x4板(浓缩丸)</t>
  </si>
  <si>
    <t>6920607160454</t>
  </si>
  <si>
    <t>国药准字Z50020598</t>
  </si>
  <si>
    <t>8cmx13cmx4贴x2袋</t>
  </si>
  <si>
    <t>6909717001604</t>
  </si>
  <si>
    <t>国药准字Z45021784</t>
  </si>
  <si>
    <t>盐酸左氧氟沙星滴眼液（联邦左福康）</t>
  </si>
  <si>
    <t>5ml:15mg</t>
  </si>
  <si>
    <t>6943297600826</t>
  </si>
  <si>
    <t>国药准字H20020327</t>
  </si>
  <si>
    <t>左炔诺孕酮片(毓婷)</t>
  </si>
  <si>
    <t>0.75mgx2片</t>
  </si>
  <si>
    <t>6922887440448</t>
  </si>
  <si>
    <t>国药准字H10983129</t>
  </si>
  <si>
    <t>养胃舒软胶囊</t>
  </si>
  <si>
    <t>江西欧氏药业有限责任公司</t>
  </si>
  <si>
    <t>6937239200496</t>
  </si>
  <si>
    <t>国药准字Z20050175</t>
  </si>
  <si>
    <t>光面超薄型 52mmx10只 M-超薄倍润</t>
  </si>
  <si>
    <t>盒.</t>
  </si>
  <si>
    <t xml:space="preserve">6936296731486
</t>
  </si>
  <si>
    <t>华润三九(雅安)药业有限公司</t>
  </si>
  <si>
    <t>6920112887075</t>
  </si>
  <si>
    <t>国药准字Z51020675</t>
  </si>
  <si>
    <t>3gx8袋(浓缩丸)</t>
  </si>
  <si>
    <t>6920607161031</t>
  </si>
  <si>
    <t>国药准字Z20027420</t>
  </si>
  <si>
    <t>银翘解毒丸</t>
  </si>
  <si>
    <t>6920607160447</t>
  </si>
  <si>
    <t>国药准字Z50020599</t>
  </si>
  <si>
    <t>藿香正气丸</t>
  </si>
  <si>
    <t>18丸*2板(浓缩丸)</t>
  </si>
  <si>
    <t>6920607160812</t>
  </si>
  <si>
    <t>国药准字Z50020600</t>
  </si>
  <si>
    <t>6922195911746</t>
  </si>
  <si>
    <t>国药准字Z51022432</t>
  </si>
  <si>
    <t>6922195911548</t>
  </si>
  <si>
    <t>国药准字Z51022433</t>
  </si>
  <si>
    <t>7cmx10cmx4贴x2袋</t>
  </si>
  <si>
    <t>6920568471019</t>
  </si>
  <si>
    <t>国药准字Z20174025</t>
  </si>
  <si>
    <t>藿香正气胶囊</t>
  </si>
  <si>
    <t>0.3gx36粒</t>
  </si>
  <si>
    <t>6906257000425</t>
  </si>
  <si>
    <t>国药准字Z20053151</t>
  </si>
  <si>
    <t>阿莫西林分散片</t>
  </si>
  <si>
    <t>0.5gx10片/板x2板/盒</t>
  </si>
  <si>
    <t>6911641003098</t>
  </si>
  <si>
    <t>国药准字H20143048</t>
  </si>
  <si>
    <t>6906257000456</t>
  </si>
  <si>
    <t>国药准字Z33020846</t>
  </si>
  <si>
    <t>伤口护理软膏(余伯年宝宝润唇)</t>
  </si>
  <si>
    <t>5g（CO-08型）</t>
  </si>
  <si>
    <t>6938903222431</t>
  </si>
  <si>
    <t>一次性使用医用口罩</t>
  </si>
  <si>
    <t>耳挂式灭菌级17.5cmx9cmx10只（独立装）+14.5cmx9cmx5只（儿童独立装）（圣诞家庭装）</t>
  </si>
  <si>
    <t>6941558007964</t>
  </si>
  <si>
    <t>圣诞萌宠家庭款</t>
  </si>
  <si>
    <t>鄂械注准20172142430</t>
  </si>
  <si>
    <t>积雪苷霜软膏（肤康霜）</t>
  </si>
  <si>
    <t xml:space="preserve">10g:250mg
</t>
  </si>
  <si>
    <t>国药准字Z31020564</t>
  </si>
  <si>
    <t>薄芝片</t>
  </si>
  <si>
    <t>浙江瑞新药业股份有限公司</t>
  </si>
  <si>
    <t>6920579400121</t>
  </si>
  <si>
    <t>国药准字Z33020473</t>
  </si>
  <si>
    <t>二甲双胍格列本脲片(Ⅰ)</t>
  </si>
  <si>
    <t>烟台大洋制药有限公司</t>
  </si>
  <si>
    <t>250mg:1.25mgx24片</t>
  </si>
  <si>
    <t>四级（景中店）</t>
  </si>
  <si>
    <t>6923776757975</t>
  </si>
  <si>
    <t>金平唐</t>
  </si>
  <si>
    <t>国药准字H20051015</t>
  </si>
  <si>
    <t>川芎茶调丸(浓缩丸)</t>
  </si>
  <si>
    <t>每3丸重1.20g18丸x2板</t>
  </si>
  <si>
    <t>6920607160836</t>
  </si>
  <si>
    <t>国药准字Z50020484</t>
  </si>
  <si>
    <t>西安科力药业有限公司</t>
  </si>
  <si>
    <t>0.25gx15片x2板(糖衣)</t>
  </si>
  <si>
    <t>6940995800763</t>
  </si>
  <si>
    <t>国药准字Z61020304</t>
  </si>
  <si>
    <t>5gx6袋</t>
  </si>
  <si>
    <t>6902329001048</t>
  </si>
  <si>
    <t>国药准字Z50020104</t>
  </si>
  <si>
    <t>6934572310301</t>
  </si>
  <si>
    <t>丁酸氢化可的松乳膏</t>
  </si>
  <si>
    <t>10g:10mg;30克</t>
  </si>
  <si>
    <t>6930045601266</t>
  </si>
  <si>
    <t>舒夫林</t>
  </si>
  <si>
    <t>国药准字H20083557</t>
  </si>
  <si>
    <t>上海宝龙安庆药业有限公司(原：安庆汇达丰)</t>
  </si>
  <si>
    <t>480丸(浓缩丸)</t>
  </si>
  <si>
    <t>6947605658967</t>
  </si>
  <si>
    <t>国药准字Z34020589</t>
  </si>
  <si>
    <t>格列美脲片(佑苏)</t>
  </si>
  <si>
    <t>扬子江药业集团广州海瑞药业有限公司</t>
  </si>
  <si>
    <t>2mgx10片</t>
  </si>
  <si>
    <t>6972617210001</t>
  </si>
  <si>
    <t>国药准字H20073592</t>
  </si>
  <si>
    <t>9gx6袋（水丸）</t>
  </si>
  <si>
    <t>6922195910442</t>
  </si>
  <si>
    <t>国药准字Z51021887</t>
  </si>
  <si>
    <t>槐角丸</t>
  </si>
  <si>
    <t>6902329305733</t>
  </si>
  <si>
    <t>国药准字Z50020573</t>
  </si>
  <si>
    <t>十全大补丸</t>
  </si>
  <si>
    <t>6902329305252</t>
  </si>
  <si>
    <t>国药准字Z50020525</t>
  </si>
  <si>
    <t>金匮肾气丸</t>
  </si>
  <si>
    <t>6938706211199</t>
  </si>
  <si>
    <t>国药准字Z11020054</t>
  </si>
  <si>
    <t>健儿消食口服液</t>
  </si>
  <si>
    <t>6903757060829</t>
  </si>
  <si>
    <t>国药准字Z20063702</t>
  </si>
  <si>
    <t>小型医用吸氧器</t>
  </si>
  <si>
    <t>成都新炬化工有限公司</t>
  </si>
  <si>
    <t>XJTA-1000</t>
  </si>
  <si>
    <t>6932483400036</t>
  </si>
  <si>
    <t>川械注准20162080144</t>
  </si>
  <si>
    <t>邢台华琪医疗器械有限公司</t>
  </si>
  <si>
    <t>约束带1型（均码）</t>
  </si>
  <si>
    <t>不配（庆云南街）</t>
  </si>
  <si>
    <t>冀邢械备20180019号</t>
  </si>
  <si>
    <t>约束带手套（棉）均码</t>
  </si>
  <si>
    <t>牵引器具</t>
  </si>
  <si>
    <t>600mmx600mmx10片 护理床单垫型M码</t>
  </si>
  <si>
    <t>6950715595404</t>
  </si>
  <si>
    <t>130mmx90mmx5片（可贴腹部）</t>
  </si>
  <si>
    <t>6923251812748</t>
  </si>
  <si>
    <t>小林暖宝宝</t>
  </si>
  <si>
    <t>喉症丸</t>
  </si>
  <si>
    <t>60粒x2支</t>
  </si>
  <si>
    <t>6902329201882</t>
  </si>
  <si>
    <t>国药准字Z50020188</t>
  </si>
  <si>
    <t>法莫替丁钙镁咀嚼片</t>
  </si>
  <si>
    <t>12片</t>
  </si>
  <si>
    <t>6913027831240</t>
  </si>
  <si>
    <t>国药准字H20080048</t>
  </si>
  <si>
    <t>5mgx10片（薄膜衣）</t>
  </si>
  <si>
    <t>6938751001028</t>
  </si>
  <si>
    <t>国药准字H20051921</t>
  </si>
  <si>
    <t>6958152201537</t>
  </si>
  <si>
    <t>利宏牌多种维生素软糖（袋装）</t>
  </si>
  <si>
    <t xml:space="preserve">广州市益体健生物工程有限公司 </t>
  </si>
  <si>
    <t>60g(3gx20粒)</t>
  </si>
  <si>
    <t>6938059132134</t>
  </si>
  <si>
    <t>国食健注G20170333</t>
  </si>
  <si>
    <t>绿袍散</t>
  </si>
  <si>
    <t>西安顺康制药有限公司</t>
  </si>
  <si>
    <t>1.5g</t>
  </si>
  <si>
    <t>6909965000039</t>
  </si>
  <si>
    <t>国药准字Z61021493</t>
  </si>
  <si>
    <t>抗感颗粒</t>
  </si>
  <si>
    <t>6938092001886</t>
  </si>
  <si>
    <t>国药准字Z51020884</t>
  </si>
  <si>
    <t>100片（20cmx20cm）Ⅰ型</t>
  </si>
  <si>
    <t>6941558008190</t>
  </si>
  <si>
    <t>舒肝片</t>
  </si>
  <si>
    <t>四川彩虹制药有限公司</t>
  </si>
  <si>
    <t>0.6gx4片x9袋</t>
  </si>
  <si>
    <t>6931382188717</t>
  </si>
  <si>
    <t>国药准字Z19993211</t>
  </si>
  <si>
    <t>10g:5mg</t>
  </si>
  <si>
    <t>6924733000325</t>
  </si>
  <si>
    <t>国药准字H20173186</t>
  </si>
  <si>
    <t>四味珍层冰硼滴眼液</t>
  </si>
  <si>
    <t>13ml(红色)</t>
  </si>
  <si>
    <t>6927372605166</t>
  </si>
  <si>
    <t>国药准字Z10880003</t>
  </si>
  <si>
    <t>无菌敷贴</t>
  </si>
  <si>
    <t>F1003（6cmx7cm）x8片（婴儿护脐贴）</t>
  </si>
  <si>
    <t>护脐类</t>
  </si>
  <si>
    <t>6934897702928</t>
  </si>
  <si>
    <t>浙械注准20162640463</t>
  </si>
  <si>
    <t>安徽省双科药业有限公司</t>
  </si>
  <si>
    <t>0.3%：5ml</t>
  </si>
  <si>
    <t>6935392400104</t>
  </si>
  <si>
    <t>国药准字H20051825</t>
  </si>
  <si>
    <t>复方土荆皮凝胶</t>
  </si>
  <si>
    <t>6934497110222</t>
  </si>
  <si>
    <t>国药准字Z20080181</t>
  </si>
  <si>
    <t>广东德鑫制药有限公司(原:江门德鑫制药有限公司)</t>
  </si>
  <si>
    <t>0.25gx18片x4板(糖衣)</t>
  </si>
  <si>
    <t>6938562105427</t>
  </si>
  <si>
    <t>国药准字Z44023648</t>
  </si>
  <si>
    <t>托拉塞米胶囊</t>
  </si>
  <si>
    <t>10mgx10粒/板</t>
  </si>
  <si>
    <t>冠心病-抗心力衰竭类</t>
  </si>
  <si>
    <t>四级（武阳西路店需求）</t>
  </si>
  <si>
    <t>6920041312167</t>
  </si>
  <si>
    <t>丽芝</t>
  </si>
  <si>
    <t>国药准字H20050526</t>
  </si>
  <si>
    <t>非洛地平缓释片</t>
  </si>
  <si>
    <t>南京易亨制药有限公司</t>
  </si>
  <si>
    <t>5mgx10片x2板</t>
  </si>
  <si>
    <t>6937907000380</t>
  </si>
  <si>
    <t>国药准字H20103396</t>
  </si>
  <si>
    <t>皮肤消毒喷雾剂(破立妥)</t>
  </si>
  <si>
    <t>重庆灵方生物技术有限公司</t>
  </si>
  <si>
    <t>6940450400293</t>
  </si>
  <si>
    <t>破立妥</t>
  </si>
  <si>
    <t>渝卫消字(2006)第0464号</t>
  </si>
  <si>
    <t>四川峨嵋山药业有限公司(原四川峨嵋山药业股份有限公司)</t>
  </si>
  <si>
    <t>0.5gx40粒</t>
  </si>
  <si>
    <t>重庆市全兴药品有限公司</t>
  </si>
  <si>
    <t>6933645166791</t>
  </si>
  <si>
    <t>国药准字H20113499</t>
  </si>
  <si>
    <t>橘红痰咳颗粒</t>
  </si>
  <si>
    <t>6941723100506</t>
  </si>
  <si>
    <t>国药准字Z20064174</t>
  </si>
  <si>
    <t>苯扎氯铵贴</t>
  </si>
  <si>
    <t>上海强生有限公司</t>
  </si>
  <si>
    <t>22.5mmx12.7mmx20s（防水型）</t>
  </si>
  <si>
    <t>6916999320514</t>
  </si>
  <si>
    <t>邦迪</t>
  </si>
  <si>
    <t>国药准字H10920011</t>
  </si>
  <si>
    <t>独一味软胶囊</t>
  </si>
  <si>
    <t>0.58gx12粒x2板</t>
  </si>
  <si>
    <t>6927245800216</t>
  </si>
  <si>
    <t>国药准字Z20050608</t>
  </si>
  <si>
    <t>四季感冒片</t>
  </si>
  <si>
    <t>0.35gx24片</t>
  </si>
  <si>
    <t>6950077614232</t>
  </si>
  <si>
    <t>国药准字Z20054638</t>
  </si>
  <si>
    <t>6933890701136</t>
  </si>
  <si>
    <t>国药准字Z20178005</t>
  </si>
  <si>
    <t>独一味胶囊</t>
  </si>
  <si>
    <t>6927245800179</t>
  </si>
  <si>
    <t>国药准字Z10970053</t>
  </si>
  <si>
    <t>雪梨膏</t>
  </si>
  <si>
    <t>湖北御金丹药业有限公司(原：湖北端药药业有限公司)</t>
  </si>
  <si>
    <t>120克</t>
  </si>
  <si>
    <t>不配（营运部搞活动）</t>
  </si>
  <si>
    <t>国药准字Z42020387</t>
  </si>
  <si>
    <t>坎地沙坦酯片</t>
  </si>
  <si>
    <t>天地恒一制药股份有限公司</t>
  </si>
  <si>
    <t>4mgx7片x4板</t>
  </si>
  <si>
    <t>6951598700268</t>
  </si>
  <si>
    <t>国药准字H20143260</t>
  </si>
  <si>
    <t>脑心舒口服液</t>
  </si>
  <si>
    <t>6904082682489</t>
  </si>
  <si>
    <t>国药准字Z22024348</t>
  </si>
  <si>
    <t>甲硝唑氯己定洗剂</t>
  </si>
  <si>
    <t>广东佳泰药业股份有限公司(原深圳市佳泰药业股份有限公司)</t>
  </si>
  <si>
    <t>6973094620345</t>
  </si>
  <si>
    <t>国药准字H20063211</t>
  </si>
  <si>
    <t>耳聋左慈丸</t>
  </si>
  <si>
    <t>200丸(浓缩丸)</t>
  </si>
  <si>
    <t>耳聋耳鸣用药</t>
  </si>
  <si>
    <t>6906257000487</t>
  </si>
  <si>
    <t>国药准字Z33020918</t>
  </si>
  <si>
    <t>格列齐特片</t>
  </si>
  <si>
    <t>石家庄四药有限公司</t>
  </si>
  <si>
    <t>6905127301013</t>
  </si>
  <si>
    <t>国药准字H13021831</t>
  </si>
  <si>
    <t>阿莫西林克拉维酸钾片(金力舒)</t>
  </si>
  <si>
    <t>0.457g(400mg:57mg)x8片</t>
  </si>
  <si>
    <t>6902401041191</t>
  </si>
  <si>
    <t>国药准字H20041114</t>
  </si>
  <si>
    <t>6926247820093</t>
  </si>
  <si>
    <t>国药准字Z13022260</t>
  </si>
  <si>
    <t>兰州和盛堂制药股份有限公司</t>
  </si>
  <si>
    <t>4gx9袋</t>
  </si>
  <si>
    <t>6922308787053</t>
  </si>
  <si>
    <t>国药准字Z62020014</t>
  </si>
  <si>
    <t>湖北科力迪防护用品有限公司</t>
  </si>
  <si>
    <t>60cmx90cmx5片加厚型</t>
  </si>
  <si>
    <t>6970272171361</t>
  </si>
  <si>
    <t>鄂仙桃械备20210195号</t>
  </si>
  <si>
    <t>0.62gx12片x2板</t>
  </si>
  <si>
    <t>6901370998765</t>
  </si>
  <si>
    <t>国药准字Z20090854</t>
  </si>
  <si>
    <t>6902329344169</t>
  </si>
  <si>
    <t xml:space="preserve">国药准字Z20054416
</t>
  </si>
  <si>
    <t>跌打损伤丸</t>
  </si>
  <si>
    <t>9gx8袋</t>
  </si>
  <si>
    <t>6937800702077</t>
  </si>
  <si>
    <t>国药准字Z36021689</t>
  </si>
  <si>
    <t>10gx8袋</t>
  </si>
  <si>
    <t>6903281005150</t>
  </si>
  <si>
    <t>国药准字Z11021295</t>
  </si>
  <si>
    <t>湖北端正药业股份有限公司（原湖北端正药业有限公司）</t>
  </si>
  <si>
    <t>6958373250260</t>
  </si>
  <si>
    <t>国药准字Z20163041</t>
  </si>
  <si>
    <t>洛阳天生药业有限责任公司</t>
  </si>
  <si>
    <t>0.37克x72片</t>
  </si>
  <si>
    <t>6930537500824</t>
  </si>
  <si>
    <t>国药准字Z20055456</t>
  </si>
  <si>
    <t>金感胶囊</t>
  </si>
  <si>
    <t>0.45gx12粒x2板</t>
  </si>
  <si>
    <t>6940406900044</t>
  </si>
  <si>
    <t>国药准字Z20059013</t>
  </si>
  <si>
    <t>咳清胶囊</t>
  </si>
  <si>
    <t>贵州百灵企业集团和仁堂药业有限公司</t>
  </si>
  <si>
    <t>0.35gx24粒</t>
  </si>
  <si>
    <t>6933197200240</t>
  </si>
  <si>
    <t>国药准字Z20025223</t>
  </si>
  <si>
    <t>瑞格列奈片(孚来迪)</t>
  </si>
  <si>
    <t>0.5mgx30片</t>
  </si>
  <si>
    <t>6924647726007</t>
  </si>
  <si>
    <t>国药准字H20000362</t>
  </si>
  <si>
    <t>盐酸左氧氟沙星眼用凝胶(杰奇)</t>
  </si>
  <si>
    <t>5g:0.015g</t>
  </si>
  <si>
    <t>6935899800117</t>
  </si>
  <si>
    <t>国药准字H20040234</t>
  </si>
  <si>
    <t>0.48gx12片x4板</t>
  </si>
  <si>
    <t>6902329306334</t>
  </si>
  <si>
    <t>国药准字Z50020633</t>
  </si>
  <si>
    <t>6902329202254</t>
  </si>
  <si>
    <t>重庆三峡云海药业有限责任公司</t>
  </si>
  <si>
    <t>5gx20袋（无糖型）</t>
  </si>
  <si>
    <t>6923615800176</t>
  </si>
  <si>
    <t>国药准字Z50020251</t>
  </si>
  <si>
    <t>复方氨酚烷胺片</t>
  </si>
  <si>
    <t>吉林省吴太感康药业有限公司</t>
  </si>
  <si>
    <t>6片x3板</t>
  </si>
  <si>
    <t>6934247917019</t>
  </si>
  <si>
    <t>国药准字H22026193</t>
  </si>
  <si>
    <t>盐酸吡格列酮片</t>
  </si>
  <si>
    <t>15mgx7片x2板</t>
  </si>
  <si>
    <t>不配（红心援助项目）</t>
  </si>
  <si>
    <t>6938270461761</t>
  </si>
  <si>
    <t>安可妥</t>
  </si>
  <si>
    <t>国药准字H20052156</t>
  </si>
  <si>
    <t>金丝皇菊</t>
  </si>
  <si>
    <t>江西康庆堂中药饮片有限公司</t>
  </si>
  <si>
    <t>成都诚美贸易有限公司</t>
  </si>
  <si>
    <t>6939389405288</t>
  </si>
  <si>
    <t>纯棉柔巾</t>
  </si>
  <si>
    <t>21cmx21cmx8片x8包</t>
  </si>
  <si>
    <t>卫生湿/纸巾类</t>
  </si>
  <si>
    <t>6941094063325</t>
  </si>
  <si>
    <t>咳速停胶囊</t>
  </si>
  <si>
    <t>0.5gx12粒x2板</t>
  </si>
  <si>
    <t>6924168202479</t>
  </si>
  <si>
    <t>国药准字Z20025237</t>
  </si>
  <si>
    <t>厄贝沙坦分散片</t>
  </si>
  <si>
    <t>0.15gx7片x2板</t>
  </si>
  <si>
    <t>6940788600334</t>
  </si>
  <si>
    <t>国药准字H20110024</t>
  </si>
  <si>
    <t>美丽岛（福建）生活用品有限公司</t>
  </si>
  <si>
    <t>290mmx70mmx6片</t>
  </si>
  <si>
    <t>6954295566663</t>
  </si>
  <si>
    <t>闽泉械备20180016号</t>
  </si>
  <si>
    <t>245mmx70mmx8片</t>
  </si>
  <si>
    <t>6954295566687</t>
  </si>
  <si>
    <t>420mmx75mmx3片</t>
  </si>
  <si>
    <t>6973644931020</t>
  </si>
  <si>
    <t>180mmx63mmx12片</t>
  </si>
  <si>
    <t>6954295586128</t>
  </si>
  <si>
    <t>氢溴酸右美沙芬片</t>
  </si>
  <si>
    <t>北京天衡药物研究院南阳天衡制药厂</t>
  </si>
  <si>
    <t>15mgx24片</t>
  </si>
  <si>
    <t>06942309319688</t>
  </si>
  <si>
    <t>国药准字H19994088</t>
  </si>
  <si>
    <t>不配（替换ID146854）</t>
  </si>
  <si>
    <t>6974019544777</t>
  </si>
  <si>
    <t>6953646500165</t>
  </si>
  <si>
    <t>国药准字H20073723</t>
  </si>
  <si>
    <t>桑姜感冒片</t>
  </si>
  <si>
    <t>四川好医生药业集团有限公司(原:四川好医生制药)</t>
  </si>
  <si>
    <t>0.5gx24片（薄膜衣片）</t>
  </si>
  <si>
    <t>6938092002852</t>
  </si>
  <si>
    <t>国药准字Z19983141</t>
  </si>
  <si>
    <t>192丸(浓缩丸)</t>
  </si>
  <si>
    <t>6920607160539</t>
  </si>
  <si>
    <t>国药准字Z50020594</t>
  </si>
  <si>
    <t>6920607160331</t>
  </si>
  <si>
    <t>国药准字Z50020597</t>
  </si>
  <si>
    <t>南通市优玖医疗用品有限公司</t>
  </si>
  <si>
    <t>56mmx19mmx20片  YJ02</t>
  </si>
  <si>
    <t>上海甬艾品牌管理有限公司</t>
  </si>
  <si>
    <t>6970871383653</t>
  </si>
  <si>
    <t>宝可梦</t>
  </si>
  <si>
    <t>苏通械备20170016号</t>
  </si>
  <si>
    <t>15g(15g;15mg)</t>
  </si>
  <si>
    <t>6926854680028</t>
  </si>
  <si>
    <t>国药准字H20065544</t>
  </si>
  <si>
    <t>西安利君制药有限责任公司(西安利君制药股份有限公司</t>
  </si>
  <si>
    <t>6909563301507</t>
  </si>
  <si>
    <t>国药准字H20093006</t>
  </si>
  <si>
    <t>小儿热速清颗粒</t>
  </si>
  <si>
    <t>哈尔滨圣泰生物制药有限公司</t>
  </si>
  <si>
    <t>6955609900128</t>
  </si>
  <si>
    <t>国药准字Z10980101</t>
  </si>
  <si>
    <t>益母草分散片</t>
  </si>
  <si>
    <t>0.4gx24片</t>
  </si>
  <si>
    <t>国药准字Z20090890</t>
  </si>
  <si>
    <t>Ⅱ型 20cmx20cm60片/袋</t>
  </si>
  <si>
    <t>6941094064070</t>
  </si>
  <si>
    <t>消咳喘胶囊</t>
  </si>
  <si>
    <t>成都永康制药有限公司</t>
  </si>
  <si>
    <t>0.35gx36粒</t>
  </si>
  <si>
    <t>6922105905865</t>
  </si>
  <si>
    <t>国药准字Z20053362</t>
  </si>
  <si>
    <t>阿奇霉素胶囊</t>
  </si>
  <si>
    <t>0.25gx12粒x1板</t>
  </si>
  <si>
    <t>6915798003680</t>
  </si>
  <si>
    <t>国药准字H10970061</t>
  </si>
  <si>
    <t>15ml:0.15g</t>
  </si>
  <si>
    <t>6915798896251</t>
  </si>
  <si>
    <t>国药准字H20000335</t>
  </si>
  <si>
    <t>妇洁舒洗液</t>
  </si>
  <si>
    <t>185ml</t>
  </si>
  <si>
    <t>6937913303604</t>
  </si>
  <si>
    <t>国药准字B20050058</t>
  </si>
  <si>
    <t>缬沙坦分散片</t>
  </si>
  <si>
    <t>桂林华信制药有限公司</t>
  </si>
  <si>
    <t>80mgX7片X2板</t>
  </si>
  <si>
    <t>6938748312502</t>
  </si>
  <si>
    <t>国药准字H20080820</t>
  </si>
  <si>
    <t>聚维酮碘溶液(艾利克)</t>
  </si>
  <si>
    <t>100ml：5g</t>
  </si>
  <si>
    <t>6913272202024</t>
  </si>
  <si>
    <t>国药准字H51022885</t>
  </si>
  <si>
    <t>6923848600802</t>
  </si>
  <si>
    <t>国药准字Z33020522</t>
  </si>
  <si>
    <t>甲硝唑口腔粘贴片</t>
  </si>
  <si>
    <t>山西迈迪制药有限公司</t>
  </si>
  <si>
    <t>5mg×8片×2板</t>
  </si>
  <si>
    <t>6935691800766</t>
  </si>
  <si>
    <t>国药准字H20058401</t>
  </si>
  <si>
    <t>润肺止咳胶囊</t>
  </si>
  <si>
    <t>青海大地药业有限公司</t>
  </si>
  <si>
    <t>6923048100362</t>
  </si>
  <si>
    <t>国药准字Z20025140</t>
  </si>
  <si>
    <t>长春西汀片(泰力平)</t>
  </si>
  <si>
    <t>浙江泰利森药业有限公司</t>
  </si>
  <si>
    <t>5mgx15片</t>
  </si>
  <si>
    <t>6920317188175</t>
  </si>
  <si>
    <t>国药准字H33022342</t>
  </si>
  <si>
    <t>天麻丸</t>
  </si>
  <si>
    <t>6902329051210</t>
  </si>
  <si>
    <t>国药准字Z50020451</t>
  </si>
  <si>
    <t>双氯芬酸钾片(毕斯福)</t>
  </si>
  <si>
    <t>25mgx24片(薄膜衣)</t>
  </si>
  <si>
    <t>6922195924517</t>
  </si>
  <si>
    <t>国药准字H20073443</t>
  </si>
  <si>
    <t>4.5gx8袋（浓缩丸）</t>
  </si>
  <si>
    <t>6920607161062</t>
  </si>
  <si>
    <t>国药准字Z20027417</t>
  </si>
  <si>
    <t>0.5gx15片x3板</t>
  </si>
  <si>
    <t>6922195922810</t>
  </si>
  <si>
    <t>国药准字Z51020216</t>
  </si>
  <si>
    <t>浙江亚峰药厂有限公司</t>
  </si>
  <si>
    <t>4gx15袋</t>
  </si>
  <si>
    <t>6920550612017</t>
  </si>
  <si>
    <t>国药准字H33022441</t>
  </si>
  <si>
    <t>3gx10袋(浓缩丸）</t>
  </si>
  <si>
    <t>太极集团重庆中药二厂有限公司（原太极集团重庆中药二厂）</t>
  </si>
  <si>
    <t>6920607161048</t>
  </si>
  <si>
    <t>国药准字Z20026887</t>
  </si>
  <si>
    <t>复方氨酚烷胺胶囊(快克)</t>
  </si>
  <si>
    <t>海南亚洲制药有限公司</t>
  </si>
  <si>
    <t>16粒</t>
  </si>
  <si>
    <t>6905079100160</t>
  </si>
  <si>
    <t>国药准字H46020636</t>
  </si>
  <si>
    <t>6920607160140</t>
  </si>
  <si>
    <t>氢溴酸右美沙芬糖浆</t>
  </si>
  <si>
    <t>150mg:100ml</t>
  </si>
  <si>
    <t>6930397802090</t>
  </si>
  <si>
    <t>国药准字H20073933</t>
  </si>
  <si>
    <t>广西双蚁药业有限公司</t>
  </si>
  <si>
    <t>6926656500791</t>
  </si>
  <si>
    <t>复方感冒灵茶</t>
  </si>
  <si>
    <t>国药准字Z45020895</t>
  </si>
  <si>
    <t>桑菊感冒颗粒</t>
  </si>
  <si>
    <t>6902329052576</t>
  </si>
  <si>
    <t>国药准字Z50020243</t>
  </si>
  <si>
    <t>四川国为制药有限公司</t>
  </si>
  <si>
    <t>0.2gx10粒x1板</t>
  </si>
  <si>
    <t>6932296700071</t>
  </si>
  <si>
    <t>国药准字H20203357</t>
  </si>
  <si>
    <t>金莲花胶囊</t>
  </si>
  <si>
    <t>贵州益康制药有限公司</t>
  </si>
  <si>
    <t>6900968000118</t>
  </si>
  <si>
    <t>国药准字Z20000128</t>
  </si>
  <si>
    <t>参苏感冒片</t>
  </si>
  <si>
    <t>6902329302220</t>
  </si>
  <si>
    <t>国药准字Z50020222</t>
  </si>
  <si>
    <t>薯蓣皂苷片</t>
  </si>
  <si>
    <t>陕西恒诚制药有限公司（东盛科技股份有限公司西安制药厂）</t>
  </si>
  <si>
    <t>80mgx12片x2板(薄膜衣)</t>
  </si>
  <si>
    <t>不配（贝森店）</t>
  </si>
  <si>
    <t>6936572000084</t>
  </si>
  <si>
    <t>维奥欣</t>
  </si>
  <si>
    <t>国药准字H20003743</t>
  </si>
  <si>
    <t>龙胆泻肝片</t>
  </si>
  <si>
    <t>0.45gx12片x3板</t>
  </si>
  <si>
    <t>6902329301452</t>
  </si>
  <si>
    <t>国药准字Z50020145</t>
  </si>
  <si>
    <t>保和咀嚼片</t>
  </si>
  <si>
    <t>广东邦民制药厂有限公司</t>
  </si>
  <si>
    <t>1.05gx16片</t>
  </si>
  <si>
    <t>6922261201337</t>
  </si>
  <si>
    <t>国药准字Z20050028</t>
  </si>
  <si>
    <t>0.3gx8粒x2板</t>
  </si>
  <si>
    <t>退热药</t>
  </si>
  <si>
    <t>6934418417041</t>
  </si>
  <si>
    <t>国药准字H20003774</t>
  </si>
  <si>
    <t>咳感康口服液</t>
  </si>
  <si>
    <t>四川大业天成医药有限公司</t>
  </si>
  <si>
    <t>6911502771883</t>
  </si>
  <si>
    <t>国药准字Z20025152</t>
  </si>
  <si>
    <t>盐酸克林霉素凝胶</t>
  </si>
  <si>
    <t>金日制药（中国）有限公司</t>
  </si>
  <si>
    <t>10g:0.1g</t>
  </si>
  <si>
    <t>6916499300634</t>
  </si>
  <si>
    <t>国药准字H20040314</t>
  </si>
  <si>
    <t>济南白泉卫生材料有限公司</t>
  </si>
  <si>
    <t>5cmx6cmx2片x2袋</t>
  </si>
  <si>
    <t>6936009908013</t>
  </si>
  <si>
    <t>国药准字Z37021126</t>
  </si>
  <si>
    <t>巴氯芬片</t>
  </si>
  <si>
    <t>福安药业集团宁波天衡制药有限公司(宁波市天衡制药有限公司)</t>
  </si>
  <si>
    <t>10mgx10片</t>
  </si>
  <si>
    <t xml:space="preserve">盒 </t>
  </si>
  <si>
    <t>6944580400017</t>
  </si>
  <si>
    <t>国药准字H19980103</t>
  </si>
  <si>
    <t>黄苦洗液</t>
  </si>
  <si>
    <t>四川向阳药业有限公司</t>
  </si>
  <si>
    <t>200ml(内赠冲洗器)</t>
  </si>
  <si>
    <t>6937577539289</t>
  </si>
  <si>
    <t>国药准字B20020228</t>
  </si>
  <si>
    <t>氧氟沙星滴眼液(润舒)</t>
  </si>
  <si>
    <t>山东博士伦福瑞达制药有限公司(山东正大福瑞达公司</t>
  </si>
  <si>
    <t>8ml:24mg(含玻璃酸钠)</t>
  </si>
  <si>
    <t>6924090700661</t>
  </si>
  <si>
    <t>国药准字H20065242</t>
  </si>
  <si>
    <t>蒲公英颗粒</t>
  </si>
  <si>
    <t>6907911200496</t>
  </si>
  <si>
    <t>国药准字Z53020871</t>
  </si>
  <si>
    <t>吉林省中研药业有限公司</t>
  </si>
  <si>
    <t>0.5gx45片(薄膜衣)</t>
  </si>
  <si>
    <t>山西复盛公健康药业有限公司</t>
  </si>
  <si>
    <t>6922257820269</t>
  </si>
  <si>
    <t>国药准字Z22020211</t>
  </si>
  <si>
    <t>四川成都同道堂制药有限责任公司</t>
  </si>
  <si>
    <t>6939169900026</t>
  </si>
  <si>
    <t>国药准字H20055184</t>
  </si>
  <si>
    <t>胞磷胆碱钠胶囊(思考林)</t>
  </si>
  <si>
    <t>6915798001136</t>
  </si>
  <si>
    <t>国药准字H20020220</t>
  </si>
  <si>
    <t>6924332730128</t>
  </si>
  <si>
    <t>注射用胸腺五肽</t>
  </si>
  <si>
    <t>武汉华龙生物制药有限公司</t>
  </si>
  <si>
    <t>10mg</t>
  </si>
  <si>
    <t>免疫抑制剂</t>
  </si>
  <si>
    <t>不配（小程序人民中路店）</t>
  </si>
  <si>
    <t>6920864480173</t>
  </si>
  <si>
    <t>国药准字H20058515</t>
  </si>
  <si>
    <t>厄贝沙坦分散片(豪降之)</t>
  </si>
  <si>
    <t>0.15gx12片</t>
  </si>
  <si>
    <t>小程序需求（土龙店）</t>
  </si>
  <si>
    <t>6935216804279</t>
  </si>
  <si>
    <t>国药准字H20100170</t>
  </si>
  <si>
    <t>左氧氟沙星片</t>
  </si>
  <si>
    <t>浙江普洛康裕制药有限公司</t>
  </si>
  <si>
    <t>0.5gx6片</t>
  </si>
  <si>
    <t>691322034687</t>
  </si>
  <si>
    <t>国药准字H20203520</t>
  </si>
  <si>
    <t>电子体温计</t>
  </si>
  <si>
    <t>广州爱芯达电子有限公司</t>
  </si>
  <si>
    <t>AXD-202</t>
  </si>
  <si>
    <t>6925457801526</t>
  </si>
  <si>
    <t>粤械注准20172070435</t>
  </si>
  <si>
    <t>0.36gx12片x2板(薄膜衣)</t>
  </si>
  <si>
    <t>6901070385636</t>
  </si>
  <si>
    <t>国药准字Z53020421</t>
  </si>
  <si>
    <t>50mgx18片</t>
  </si>
  <si>
    <t>四级（小程序需求-杉板桥）</t>
  </si>
  <si>
    <t>6923528175569</t>
  </si>
  <si>
    <t>特普宁</t>
  </si>
  <si>
    <t>国药准字H20052393</t>
  </si>
  <si>
    <t>洛索洛芬钠胶囊</t>
  </si>
  <si>
    <t>珠海金鸿药业有限公司</t>
  </si>
  <si>
    <t>60mg*10粒</t>
  </si>
  <si>
    <t>四川佳能达医药贸易有限责任公司</t>
  </si>
  <si>
    <t>6946250202600</t>
  </si>
  <si>
    <t>国药准字H20148001</t>
  </si>
  <si>
    <t>江西九连山药业有限公司</t>
  </si>
  <si>
    <t>4gx10袋（无蔗糖）</t>
  </si>
  <si>
    <t>6927749300380</t>
  </si>
  <si>
    <t>国药准字Z20083468</t>
  </si>
  <si>
    <t>罗红霉素胶囊</t>
  </si>
  <si>
    <t>0.15gx24粒</t>
  </si>
  <si>
    <t>6943297601410</t>
  </si>
  <si>
    <t>国药准字H19990361</t>
  </si>
  <si>
    <t>6938270491478</t>
  </si>
  <si>
    <t>国药准字Z51022515</t>
  </si>
  <si>
    <t>复方金银花颗粒</t>
  </si>
  <si>
    <t>6933890700078</t>
  </si>
  <si>
    <t>国药准字Z20044270</t>
  </si>
  <si>
    <t>双花草珊瑚含片</t>
  </si>
  <si>
    <t>广西昌弘制药有限公司</t>
  </si>
  <si>
    <t>0.5gx11片x2板</t>
  </si>
  <si>
    <t>6920244800737</t>
  </si>
  <si>
    <t>国药准字B20020423</t>
  </si>
  <si>
    <t>伤风停胶囊</t>
  </si>
  <si>
    <t>0.35gx12粒x2板</t>
  </si>
  <si>
    <t>6901070384578</t>
  </si>
  <si>
    <t>国药准字Z53021628</t>
  </si>
  <si>
    <t>马来酸依那普利片(依苏)</t>
  </si>
  <si>
    <t>扬子江药业集团江苏制药股份有限公司</t>
  </si>
  <si>
    <t>10mgx8片x2板</t>
  </si>
  <si>
    <t>6934173416389</t>
  </si>
  <si>
    <t>国药准字H32026567</t>
  </si>
  <si>
    <t>10cmx7cmx5贴x2袋</t>
  </si>
  <si>
    <t>6942109801215</t>
  </si>
  <si>
    <t>国药准字Z44022587</t>
  </si>
  <si>
    <t>潍至康牌维生素C泡腾片(草莓味)</t>
  </si>
  <si>
    <t>武汉麦鑫利药业有限公司</t>
  </si>
  <si>
    <t>80g(4.0gx20片)</t>
  </si>
  <si>
    <t>6934044002611</t>
  </si>
  <si>
    <t>食健备G202042001013</t>
  </si>
  <si>
    <t>盐酸乙哌立松片(宜宇)</t>
  </si>
  <si>
    <t>青岛国海生物制药有限公司</t>
  </si>
  <si>
    <t xml:space="preserve">50mgx20片
</t>
  </si>
  <si>
    <t>其他药品</t>
  </si>
  <si>
    <t>其他药品类</t>
  </si>
  <si>
    <t>6920771116295</t>
  </si>
  <si>
    <t>国药准字H20010657</t>
  </si>
  <si>
    <t>元胡止痛片</t>
  </si>
  <si>
    <t>15片x3板（糖衣片）</t>
  </si>
  <si>
    <t>6922195921622</t>
  </si>
  <si>
    <t>国药准字Z51020453</t>
  </si>
  <si>
    <t>维生素C泡腾片(甜橙味)</t>
  </si>
  <si>
    <t>80g(4gx20片)</t>
  </si>
  <si>
    <t>6934044002376</t>
  </si>
  <si>
    <t>食健备G202042001425</t>
  </si>
  <si>
    <t>0.5gx15片x4板</t>
  </si>
  <si>
    <t>6902329401244</t>
  </si>
  <si>
    <t>国药准字Z50020124</t>
  </si>
  <si>
    <t>冷敷液(余伯年藿香风油清)</t>
  </si>
  <si>
    <t>6ml(CS-03型)</t>
  </si>
  <si>
    <t>6938903221083</t>
  </si>
  <si>
    <t>药都制药集团股份有限公司</t>
  </si>
  <si>
    <t>9gx10丸(大蜜丸)</t>
  </si>
  <si>
    <t>6922812200857</t>
  </si>
  <si>
    <t>国药准字Z13021060</t>
  </si>
  <si>
    <t>宁神补心片</t>
  </si>
  <si>
    <t>0.25gx12片x2板(糖衣)</t>
  </si>
  <si>
    <t>6902329201271</t>
  </si>
  <si>
    <t>国药准字Z50020127</t>
  </si>
  <si>
    <t>桂龙咳喘宁片</t>
  </si>
  <si>
    <t>0.41gx24片(薄膜衣)</t>
  </si>
  <si>
    <t>6930397801970</t>
  </si>
  <si>
    <t>国药准字Z20050134</t>
  </si>
  <si>
    <t>100ml(低糖)</t>
  </si>
  <si>
    <t>6915159000273</t>
  </si>
  <si>
    <t>6943116400262</t>
  </si>
  <si>
    <t>国药准字Z51021866</t>
  </si>
  <si>
    <t>5gx18袋</t>
  </si>
  <si>
    <t>6903281004375</t>
  </si>
  <si>
    <t>国药准字Z22020948</t>
  </si>
  <si>
    <t>6936795700501</t>
  </si>
  <si>
    <t>国药准字Z52020190</t>
  </si>
  <si>
    <t>6924168202400</t>
  </si>
  <si>
    <t>国药准字Z52020189</t>
  </si>
  <si>
    <t>枸橼酸莫沙必利胶囊</t>
  </si>
  <si>
    <t>上海新黄河制药有限公司（原上海信谊黄河制药）</t>
  </si>
  <si>
    <t>5mgx24粒</t>
  </si>
  <si>
    <t>四级（土龙）</t>
  </si>
  <si>
    <t>6903855901024</t>
  </si>
  <si>
    <t>国药准字H20051719</t>
  </si>
  <si>
    <t>6902329304620</t>
  </si>
  <si>
    <t>国药准字Z50020462</t>
  </si>
  <si>
    <t>陕西紫光辰济药业有限公司(宝商集团陕西辰济药业有限公司)</t>
  </si>
  <si>
    <t>6922954078918</t>
  </si>
  <si>
    <t>国药准字Z61020530</t>
  </si>
  <si>
    <t>love in summer花露液（玫瑰味）</t>
  </si>
  <si>
    <t>深圳市立见安日用居家用品有限公司</t>
  </si>
  <si>
    <t>6974597510225</t>
  </si>
  <si>
    <t>粤G妆网备字2021735044</t>
  </si>
  <si>
    <t>love in summer花露液（香橙味）</t>
  </si>
  <si>
    <t>6974597510232</t>
  </si>
  <si>
    <t>粤G妆网备字2021734948</t>
  </si>
  <si>
    <t>隐形船袜女式(棉袜型)</t>
  </si>
  <si>
    <t>6951856104128</t>
  </si>
  <si>
    <t>隐形船袜男式(棉袜型)</t>
  </si>
  <si>
    <t>6951856104135</t>
  </si>
  <si>
    <t>双氯芬酸钾凝胶(毕斯福凝胶)</t>
  </si>
  <si>
    <t>20g：0.21g</t>
  </si>
  <si>
    <t>6915159000389</t>
  </si>
  <si>
    <t>国药准字H20020385</t>
  </si>
  <si>
    <t>复方氨酚烷胺胶囊</t>
  </si>
  <si>
    <t>江西铜鼓仁和制药有限公司</t>
  </si>
  <si>
    <t>12粒x2板</t>
  </si>
  <si>
    <t>6930463401011</t>
  </si>
  <si>
    <t>国药准字H20068169</t>
  </si>
  <si>
    <t>12片x2板</t>
  </si>
  <si>
    <t>6902329044182</t>
  </si>
  <si>
    <t>国药准字Z20054418</t>
  </si>
  <si>
    <t>6930397802052</t>
  </si>
  <si>
    <t>国药准字Z20050472</t>
  </si>
  <si>
    <t>蒲公英</t>
  </si>
  <si>
    <t>6939389404267</t>
  </si>
  <si>
    <t>厄贝沙坦氢氯噻嗪胶囊(安利博)</t>
  </si>
  <si>
    <t>150mg:12.5mgx10粒</t>
  </si>
  <si>
    <t>6927785127026</t>
  </si>
  <si>
    <t>国药准字H20060811</t>
  </si>
  <si>
    <t>小儿肺咳颗粒</t>
  </si>
  <si>
    <t>天圣制药集团股份有限公司</t>
  </si>
  <si>
    <t>四级（小程序需求-大邑北街）</t>
  </si>
  <si>
    <t>6927099001845</t>
  </si>
  <si>
    <t>国药准字Z20027416</t>
  </si>
  <si>
    <t>6933890700955</t>
  </si>
  <si>
    <t>国药准字Z44022507</t>
  </si>
  <si>
    <t>协和维生素E乳</t>
  </si>
  <si>
    <t>苏州市协和药业有限公司</t>
  </si>
  <si>
    <t>成都亿丰成医疗科技有限公司</t>
  </si>
  <si>
    <t>6920844087804</t>
  </si>
  <si>
    <t>苏G妆网备字2016000019</t>
  </si>
  <si>
    <t>160g 甘油型</t>
  </si>
  <si>
    <t>6951314603101</t>
  </si>
  <si>
    <t>头孢地尼分散片（希福尼）</t>
  </si>
  <si>
    <t>50mgx6片（素片）</t>
  </si>
  <si>
    <t>6913673001080</t>
  </si>
  <si>
    <t>国药准字H20060980</t>
  </si>
  <si>
    <t>柳氮磺吡啶栓</t>
  </si>
  <si>
    <t>山西同达药业有限公司(原：山西三九同达药业有限公司)</t>
  </si>
  <si>
    <t>0.5gx6枚</t>
  </si>
  <si>
    <t>抗生素-磺胺类</t>
  </si>
  <si>
    <t>6933290824862</t>
  </si>
  <si>
    <t>国药准字H10900091</t>
  </si>
  <si>
    <t>如意金黄散</t>
  </si>
  <si>
    <t>吉林市双士药业有限公司</t>
  </si>
  <si>
    <t>疥疮用药</t>
  </si>
  <si>
    <t>6936317206078</t>
  </si>
  <si>
    <t>国药准字Z20053444</t>
  </si>
  <si>
    <t>黑龙江天翼药业有限公司(原:黑龙江北兴制药有限公司)</t>
  </si>
  <si>
    <t>0.3gx14粒x4板</t>
  </si>
  <si>
    <t>6938688400932</t>
  </si>
  <si>
    <t>国药准字Z20080216</t>
  </si>
  <si>
    <t>6902329001529</t>
  </si>
  <si>
    <t>国药准字Z50020152</t>
  </si>
  <si>
    <t>常州四药制药有限公司</t>
  </si>
  <si>
    <t>80mgx7粒</t>
  </si>
  <si>
    <t>6902714042113</t>
  </si>
  <si>
    <t>缬克</t>
  </si>
  <si>
    <t>国药准字H20010824</t>
  </si>
  <si>
    <t>0.25gx50粒</t>
  </si>
  <si>
    <t>6902401002635</t>
  </si>
  <si>
    <t>国药准字H44021518</t>
  </si>
  <si>
    <t>红药胶囊</t>
  </si>
  <si>
    <t>0.25gx12粒x2板</t>
  </si>
  <si>
    <t>6924245123765</t>
  </si>
  <si>
    <t>国药准字Z20090500</t>
  </si>
  <si>
    <t>消炎止咳片</t>
  </si>
  <si>
    <t>0.42gx12片x2板</t>
  </si>
  <si>
    <t>6901070386220</t>
  </si>
  <si>
    <t>国药准字Z53020350</t>
  </si>
  <si>
    <t>丁硼乳膏</t>
  </si>
  <si>
    <t>宁波立华制药有限公司</t>
  </si>
  <si>
    <t>65g</t>
  </si>
  <si>
    <t>口腔炎症/清热用药</t>
  </si>
  <si>
    <t>6908761999752</t>
  </si>
  <si>
    <t>雅皓</t>
  </si>
  <si>
    <t>国药准字H20055147</t>
  </si>
  <si>
    <t>光面超薄型 52mmx3只 MO-003粉</t>
  </si>
  <si>
    <t xml:space="preserve">6936296731363 
</t>
  </si>
  <si>
    <t>醋氯芬酸片</t>
  </si>
  <si>
    <t>6936572000077</t>
  </si>
  <si>
    <t>贝速清片</t>
  </si>
  <si>
    <t>国药准字H20041480</t>
  </si>
  <si>
    <t>骨友灵贴膏</t>
  </si>
  <si>
    <t>江西吉安三力制药有限公司</t>
  </si>
  <si>
    <t>7x10cmx3贴x2袋(打孔)</t>
  </si>
  <si>
    <t>6930633001010</t>
  </si>
  <si>
    <t xml:space="preserve">国药准字Z19983004
</t>
  </si>
  <si>
    <t>4x6.5cmx3贴x2袋</t>
  </si>
  <si>
    <t>6930633000785</t>
  </si>
  <si>
    <t>国药准字Z36021368</t>
  </si>
  <si>
    <t>参苓白术颗粒</t>
  </si>
  <si>
    <t>山西华康药业股份有限公司</t>
  </si>
  <si>
    <t>6gx8袋</t>
  </si>
  <si>
    <t>6922628400267</t>
  </si>
  <si>
    <t>国药准字Z14020399</t>
  </si>
  <si>
    <t>四环素片</t>
  </si>
  <si>
    <t>山西汾河制药有限公司(原山西汾河制药厂)</t>
  </si>
  <si>
    <t>0.25gx100片</t>
  </si>
  <si>
    <t>不配（庆云南街需求）</t>
  </si>
  <si>
    <t>国药准字H14022396</t>
  </si>
  <si>
    <t>200ml：5%（用于皮肤、黏膜的消毒）</t>
  </si>
  <si>
    <t>6913272008169</t>
  </si>
  <si>
    <t>6937921900123</t>
  </si>
  <si>
    <t>国药准字H44021632</t>
  </si>
  <si>
    <t>断血流胶囊</t>
  </si>
  <si>
    <t>0.35gx15粒x3板</t>
  </si>
  <si>
    <t>6930751101111</t>
  </si>
  <si>
    <t>国药准字Z20055521</t>
  </si>
  <si>
    <t>盐酸氨溴索胶囊</t>
  </si>
  <si>
    <t>30mgx10粒x3板</t>
  </si>
  <si>
    <t>6927128740141</t>
  </si>
  <si>
    <t>国药准字H20000282</t>
  </si>
  <si>
    <t>水杨酸复合洗剂(康角丫)</t>
  </si>
  <si>
    <t>乐泰药业有限公司</t>
  </si>
  <si>
    <t>15gx2包+6gx2包</t>
  </si>
  <si>
    <t>6971357790545</t>
  </si>
  <si>
    <t>国药准字H20083251</t>
  </si>
  <si>
    <t>0.25gx36片</t>
  </si>
  <si>
    <t>6911641002008</t>
  </si>
  <si>
    <t>国药准字H20054507</t>
  </si>
  <si>
    <t>格列齐特缓释片(普美康)</t>
  </si>
  <si>
    <t>山东司邦得制药有限公司(原:山东龙山制药有限公司)</t>
  </si>
  <si>
    <t>30mgx30片</t>
  </si>
  <si>
    <t>6927407300158</t>
  </si>
  <si>
    <t>国药准字H20094081</t>
  </si>
  <si>
    <t>100mgx6片</t>
  </si>
  <si>
    <t>6923528175620</t>
  </si>
  <si>
    <t>国药准字H20040588</t>
  </si>
  <si>
    <t>促黄体生成素检测试纸（胶体金免疫层析法）</t>
  </si>
  <si>
    <t>5人份/盒（条型）</t>
  </si>
  <si>
    <t>6937579901152</t>
  </si>
  <si>
    <t>苏械注准20172401738</t>
  </si>
  <si>
    <t>奥硝唑分散片(泰方)</t>
  </si>
  <si>
    <t>0.25gx12片</t>
  </si>
  <si>
    <t>6901398877394</t>
  </si>
  <si>
    <t>国药准字H20040375</t>
  </si>
  <si>
    <t>腺苷钴胺片</t>
  </si>
  <si>
    <t>华北制药股份有限公司</t>
  </si>
  <si>
    <t>0.25mgx12片x3板</t>
  </si>
  <si>
    <t>6938588804014</t>
  </si>
  <si>
    <t>国药准字H13020514</t>
  </si>
  <si>
    <t>疗癣卡西甫散</t>
  </si>
  <si>
    <t>辽源誉隆亚东药业有限责任公司</t>
  </si>
  <si>
    <t>6902858602396</t>
  </si>
  <si>
    <t>国药准字Z20093255</t>
  </si>
  <si>
    <t>坎地沙坦酯片(悉君宁)</t>
  </si>
  <si>
    <t>广州白云山天心制药股份有限公司(原:广州天心药业)</t>
  </si>
  <si>
    <t>4mgx14片</t>
  </si>
  <si>
    <t>6931620131628</t>
  </si>
  <si>
    <t>悉君宁</t>
  </si>
  <si>
    <t>国药准字H20051217</t>
  </si>
  <si>
    <t>转移因子胶囊</t>
  </si>
  <si>
    <t>金花企业(集团)股份有限公司西安金花制药厂</t>
  </si>
  <si>
    <t>3mg：100ugx24粒</t>
  </si>
  <si>
    <t>6920669618832</t>
  </si>
  <si>
    <t>国药准字H20013360</t>
  </si>
  <si>
    <t>牛黄解毒片</t>
  </si>
  <si>
    <t>6922195921547</t>
  </si>
  <si>
    <t>国药准字Z51020449</t>
  </si>
  <si>
    <t>四川森科制药有限公司</t>
  </si>
  <si>
    <t>6970811180311</t>
  </si>
  <si>
    <t>国药准字Z51020103</t>
  </si>
  <si>
    <t>盐酸左氧氟沙星胶囊</t>
  </si>
  <si>
    <t>6934403201983</t>
  </si>
  <si>
    <t>国药准字H20103012</t>
  </si>
  <si>
    <t>头孢拉定胶囊</t>
  </si>
  <si>
    <t>6943297600888</t>
  </si>
  <si>
    <t>国药准字H20023874</t>
  </si>
  <si>
    <t>光面超薄型 52mmx10只 M-超薄</t>
  </si>
  <si>
    <t xml:space="preserve">6936296731479
</t>
  </si>
  <si>
    <t>200丸</t>
  </si>
  <si>
    <t>6922867751168</t>
  </si>
  <si>
    <t>国药准字Z20055135</t>
  </si>
  <si>
    <t>六味木香胶囊</t>
  </si>
  <si>
    <t>0.42gx12粒x3板</t>
  </si>
  <si>
    <t>6934199500116</t>
  </si>
  <si>
    <t>国药准字Z51022007</t>
  </si>
  <si>
    <t>感冒清胶囊</t>
  </si>
  <si>
    <t xml:space="preserve">0.5gx12粒x2板 </t>
  </si>
  <si>
    <t>6930392803028</t>
  </si>
  <si>
    <t>国药准字Z36021034</t>
  </si>
  <si>
    <t>复方北豆根氨酚那敏片</t>
  </si>
  <si>
    <t>吉林省天泰药业股份有限公司(原吉林省辉南天泰药业)</t>
  </si>
  <si>
    <t>10片x2板</t>
  </si>
  <si>
    <t>6924152693597</t>
  </si>
  <si>
    <t>国药准字H22024171</t>
  </si>
  <si>
    <t>小儿氨酚烷胺颗粒</t>
  </si>
  <si>
    <t>6932067401428</t>
  </si>
  <si>
    <t>国药准字H22025348</t>
  </si>
  <si>
    <t>退热贴</t>
  </si>
  <si>
    <t>120mmx50mmx2贴</t>
  </si>
  <si>
    <t>6903281004627</t>
  </si>
  <si>
    <t>鲁青食药监械（准）字2007第1580008号</t>
  </si>
  <si>
    <t>盐酸氨溴索分散片</t>
  </si>
  <si>
    <t>30mgx20片</t>
  </si>
  <si>
    <t>6923776707055</t>
  </si>
  <si>
    <t>国药准字H20100188</t>
  </si>
  <si>
    <t>大便器</t>
  </si>
  <si>
    <t>成都稳健利康医疗用品有限公司</t>
  </si>
  <si>
    <t>1套</t>
  </si>
  <si>
    <t>大/小便器类</t>
  </si>
  <si>
    <t>Q/68902831-X.02-2009</t>
  </si>
  <si>
    <t>鼻炎灵片</t>
  </si>
  <si>
    <t>天津同仁堂集团股份有限公司</t>
  </si>
  <si>
    <t>0.3gx20片</t>
  </si>
  <si>
    <t>6924144301028</t>
  </si>
  <si>
    <t>国药准字Z12020180</t>
  </si>
  <si>
    <t>石家庄市华新药业有限责任公司</t>
  </si>
  <si>
    <t>0.25gx10片*6板</t>
  </si>
  <si>
    <t>6939535500287</t>
  </si>
  <si>
    <t>国药准字H20060164</t>
  </si>
  <si>
    <t>苯磺酸氨氯地平分散片</t>
  </si>
  <si>
    <t>黑龙江澳利达奈德制药有限公司</t>
  </si>
  <si>
    <t>5mgx7片x3板</t>
  </si>
  <si>
    <t>6934428600358</t>
  </si>
  <si>
    <t>国药准字H20100017</t>
  </si>
  <si>
    <t>0.6gx8片x4瓶</t>
  </si>
  <si>
    <t>6338706210444</t>
  </si>
  <si>
    <t>6943116400224</t>
  </si>
  <si>
    <t>国药准字Z51021860</t>
  </si>
  <si>
    <t>0.1g*10片</t>
  </si>
  <si>
    <t>6946250200880</t>
  </si>
  <si>
    <t>国药准字H20090284</t>
  </si>
  <si>
    <t>感冒兼止咳中成药</t>
  </si>
  <si>
    <t>6941723100278</t>
  </si>
  <si>
    <t>冰王避蚊止痒膏</t>
  </si>
  <si>
    <t>6922039206229</t>
  </si>
  <si>
    <t>豫G妆网备字2015000023</t>
  </si>
  <si>
    <t>KF-TWJ-002</t>
  </si>
  <si>
    <t>6950715591581</t>
  </si>
  <si>
    <t>湘械注准20182070156</t>
  </si>
  <si>
    <t>氯氮平片</t>
  </si>
  <si>
    <t>25mgx100片</t>
  </si>
  <si>
    <t>小程序（十二桥店需求）</t>
  </si>
  <si>
    <t>6914810104114</t>
  </si>
  <si>
    <t>国药准字H32022963</t>
  </si>
  <si>
    <t>阿卡波糖胶囊</t>
  </si>
  <si>
    <t>50mgx30粒</t>
  </si>
  <si>
    <t>6933599000646</t>
  </si>
  <si>
    <t>国药准字H20020391</t>
  </si>
  <si>
    <t>0.41gx12片x2板(薄膜衣)</t>
  </si>
  <si>
    <t>6924245122942</t>
  </si>
  <si>
    <t>国药准字Z20113063</t>
  </si>
  <si>
    <t>守护嘉免洗手消毒凝胶</t>
  </si>
  <si>
    <t>6941094006339</t>
  </si>
  <si>
    <t>（鄂）卫消证字（2010）第0019号</t>
  </si>
  <si>
    <t>头孢呋辛酯片(联邦赛福欣)</t>
  </si>
  <si>
    <t>0.125gx12片(薄膜衣)</t>
  </si>
  <si>
    <t>6943297600628</t>
  </si>
  <si>
    <t>国药准字H20010095</t>
  </si>
  <si>
    <t>江西捷康生物科技有限公司</t>
  </si>
  <si>
    <t>成都纽瑞特商贸有限公司</t>
  </si>
  <si>
    <t>6930033905130</t>
  </si>
  <si>
    <t>大青叶抑菌洗衣液</t>
  </si>
  <si>
    <t>赣樟械备20190034号</t>
  </si>
  <si>
    <t>康泰牌口咽清青梅</t>
  </si>
  <si>
    <t>佛山市顺德区杏坛康泰卫生保健品厂</t>
  </si>
  <si>
    <t>6923424603494</t>
  </si>
  <si>
    <t>卫食健字（2002）第0678号</t>
  </si>
  <si>
    <t>河南福森药业有限公司(原河南淅川制药有限公司)</t>
  </si>
  <si>
    <t>6920705202346</t>
  </si>
  <si>
    <t>国药准字Z41022325</t>
  </si>
  <si>
    <t>6923163610180</t>
  </si>
  <si>
    <t>国药准字Z13020136</t>
  </si>
  <si>
    <t>茶苯海明片</t>
  </si>
  <si>
    <t>北京益民药业有限公司</t>
  </si>
  <si>
    <t>25mgx20片</t>
  </si>
  <si>
    <t>晕动症用药</t>
  </si>
  <si>
    <t>国药准字H11021039</t>
  </si>
  <si>
    <t>阜阳市益泰药械有限公司</t>
  </si>
  <si>
    <t>50mmx120mmx4贴</t>
  </si>
  <si>
    <t>6952950308054</t>
  </si>
  <si>
    <t>皖阜械备20170028号</t>
  </si>
  <si>
    <t>阿奇霉素干混悬剂</t>
  </si>
  <si>
    <t>山东淄博新达制药有限公司</t>
  </si>
  <si>
    <t>0.1gx12袋</t>
  </si>
  <si>
    <t>6908260601187</t>
  </si>
  <si>
    <t>国药准字H20094126</t>
  </si>
  <si>
    <t>雷蒙德健康护理有限公司</t>
  </si>
  <si>
    <t>1只（黄金持久）杰士邦</t>
  </si>
  <si>
    <t>四川朗力贸易有限公司</t>
  </si>
  <si>
    <t>6927099407302</t>
  </si>
  <si>
    <t>杰士邦</t>
  </si>
  <si>
    <t>国械注进20173186944</t>
  </si>
  <si>
    <t>珍珠明目滴眼液</t>
  </si>
  <si>
    <t>苏州工业园区天龙制药有限公司</t>
  </si>
  <si>
    <t>6900508175801</t>
  </si>
  <si>
    <t>国药准字Z20073104</t>
  </si>
  <si>
    <t>前列康舒胶囊</t>
  </si>
  <si>
    <t>0.3gx10粒x2板</t>
  </si>
  <si>
    <t>不配（三强西路）</t>
  </si>
  <si>
    <t>6937913303642</t>
  </si>
  <si>
    <t>国药准字B20020078</t>
  </si>
  <si>
    <t>武汉中森医疗用品有限公司</t>
  </si>
  <si>
    <t>20cmx20cmx80片（松然）</t>
  </si>
  <si>
    <t>6971999863188</t>
  </si>
  <si>
    <t>鄂汉械备20191435号</t>
  </si>
  <si>
    <t>喷剂敷料（艾草温泉花露水型）</t>
  </si>
  <si>
    <t>195ml（成人护理型）</t>
  </si>
  <si>
    <t>6951314600643</t>
  </si>
  <si>
    <t>闽榕械备20190034号</t>
  </si>
  <si>
    <t>喷剂敷料（茉莉温泉花露水型）</t>
  </si>
  <si>
    <t>195ml（儿童护理型）</t>
  </si>
  <si>
    <t>6951314600681</t>
  </si>
  <si>
    <t>红妃芦荟维生素E抑菌膏</t>
  </si>
  <si>
    <t>河北中冠生物科技有限公司</t>
  </si>
  <si>
    <t>北京红妃时代商贸有限公司</t>
  </si>
  <si>
    <t>6946200011085</t>
  </si>
  <si>
    <t>冀卫消证字（2014）第0028号</t>
  </si>
  <si>
    <t>13cmx18cmx4包(日用型)</t>
  </si>
  <si>
    <t>四川荣锦一帆药业有限公司</t>
  </si>
  <si>
    <t>6951856104067</t>
  </si>
  <si>
    <t>闽泉械备20170008号</t>
  </si>
  <si>
    <t>6934859405027</t>
  </si>
  <si>
    <t>国药准字H20054601</t>
  </si>
  <si>
    <t>穴位压力刺激贴</t>
  </si>
  <si>
    <t>陕西海斯诺医疗器械有限公司</t>
  </si>
  <si>
    <t>B型20mmx65mmx7贴（赠修刀）</t>
  </si>
  <si>
    <t>6975646450141</t>
  </si>
  <si>
    <t>鸡眼贴</t>
  </si>
  <si>
    <t>陕铜械备20220004号</t>
  </si>
  <si>
    <t>化毒丹(丸)</t>
  </si>
  <si>
    <t>吉林省通化博祥药业股份有限公司</t>
  </si>
  <si>
    <t>6926332106590</t>
  </si>
  <si>
    <t>国药准字Z20043914</t>
  </si>
  <si>
    <t>10mgx16片</t>
  </si>
  <si>
    <t>6916119030804</t>
  </si>
  <si>
    <t>勤可息</t>
  </si>
  <si>
    <t>国药准字H10980305</t>
  </si>
  <si>
    <t>6937907000250</t>
  </si>
  <si>
    <t>国药准字H20074078</t>
  </si>
  <si>
    <t>匹伐他汀钙片</t>
  </si>
  <si>
    <t>2mgx8片</t>
  </si>
  <si>
    <t>6939863707365</t>
  </si>
  <si>
    <t>邦之</t>
  </si>
  <si>
    <t>国药准字H20110051</t>
  </si>
  <si>
    <t>0.65gx30片(桔子味)</t>
  </si>
  <si>
    <t>6922286130889</t>
  </si>
  <si>
    <t>卫食健字[1998]第254号</t>
  </si>
  <si>
    <t>薄荷通吸入剂</t>
  </si>
  <si>
    <t>广东泰恩康制药厂有限公司(原:汕头市五环制药厂)</t>
  </si>
  <si>
    <t>0.97g</t>
  </si>
  <si>
    <t>6932582100134</t>
  </si>
  <si>
    <t>国药准字Z20026891</t>
  </si>
  <si>
    <t>四川旭阳药业有限责任公司</t>
  </si>
  <si>
    <t>6921800022778</t>
  </si>
  <si>
    <t>国药准字Z51020307</t>
  </si>
  <si>
    <t>复方酮康唑乳膏</t>
  </si>
  <si>
    <t>6958152200547</t>
  </si>
  <si>
    <t>国药准字H20057782</t>
  </si>
  <si>
    <t>福建同安堂生物科技有限公司</t>
  </si>
  <si>
    <t>200ml(优英宝蚊不叮花露水)</t>
  </si>
  <si>
    <t>6972387460101</t>
  </si>
  <si>
    <t>优英宝蚊不叮花露水</t>
  </si>
  <si>
    <t>闽榕械备20190081号</t>
  </si>
  <si>
    <t>200ml（优英宝驱蚊虫花露水）</t>
  </si>
  <si>
    <t>6972387460088</t>
  </si>
  <si>
    <t>优英宝驱蚊虫花露水</t>
  </si>
  <si>
    <t>200ml（优英宝七草祛痱花露水）</t>
  </si>
  <si>
    <t>6972387460095</t>
  </si>
  <si>
    <t>优英宝七草祛痱花露水</t>
  </si>
  <si>
    <t>伊春五加参药业有限责任公司</t>
  </si>
  <si>
    <t>0.24gx20片x2板(糖衣)</t>
  </si>
  <si>
    <t>6948610402569</t>
  </si>
  <si>
    <t>国药准字Z23020014</t>
  </si>
  <si>
    <t>240丸(浓缩丸)</t>
  </si>
  <si>
    <t>6927752303781</t>
  </si>
  <si>
    <t>国药准字Z41020026</t>
  </si>
  <si>
    <t>240丸</t>
  </si>
  <si>
    <t>6927752303835</t>
  </si>
  <si>
    <t>国药准字Z41020151</t>
  </si>
  <si>
    <t>喷剂敷料(百肤邦文不叮护理型)</t>
  </si>
  <si>
    <t>80ml 儿童护理型</t>
  </si>
  <si>
    <t>6951314600698</t>
  </si>
  <si>
    <t>喷剂敷料(百肤邦蚊不叮护理型成人型)</t>
  </si>
  <si>
    <t>80ml 喷雾型</t>
  </si>
  <si>
    <t>6951314600599</t>
  </si>
  <si>
    <t>四川汇创医药有限公司</t>
  </si>
  <si>
    <t>第一批电商需求</t>
  </si>
  <si>
    <t>6916119070121</t>
  </si>
  <si>
    <t>国药准字H20056031</t>
  </si>
  <si>
    <t>240丸(浓缩丸）</t>
  </si>
  <si>
    <t>6927752303798</t>
  </si>
  <si>
    <t>国药准字Z41020159</t>
  </si>
  <si>
    <t>云南通大生物药业有限公司</t>
  </si>
  <si>
    <t>3gx20袋(无蔗糖)</t>
  </si>
  <si>
    <t>6930695720652</t>
  </si>
  <si>
    <t>国药准字Z53021595</t>
  </si>
  <si>
    <t>江西闪亮制药有限公司</t>
  </si>
  <si>
    <t>6940078800390</t>
  </si>
  <si>
    <t>国药准字H20064223</t>
  </si>
  <si>
    <t>儿童护理型卡扣型TM5g</t>
  </si>
  <si>
    <t>6951314604313</t>
  </si>
  <si>
    <t>上海月月舒妇女用品有限公司</t>
  </si>
  <si>
    <t>29cmx15.5cmx6片</t>
  </si>
  <si>
    <t>6920475902262</t>
  </si>
  <si>
    <t>沪松械备20160019号</t>
  </si>
  <si>
    <t>18cmx14cmx12片</t>
  </si>
  <si>
    <t>6920475902231</t>
  </si>
  <si>
    <t>0.35gx12片x2板(糖衣)</t>
  </si>
  <si>
    <t>6924577830744</t>
  </si>
  <si>
    <t>国药准字Z23021323</t>
  </si>
  <si>
    <t>包头中药有限责任公司</t>
  </si>
  <si>
    <t>6904368801405</t>
  </si>
  <si>
    <t>国药准字Z15021372</t>
  </si>
  <si>
    <t>6943116401245</t>
  </si>
  <si>
    <t>国药准字H51023314</t>
  </si>
  <si>
    <t>医用复合碘消毒液</t>
  </si>
  <si>
    <t>贵州碘雅医疗器械有限公司</t>
  </si>
  <si>
    <t>成都市浩远滕辉商贸有限公司</t>
  </si>
  <si>
    <t>6971030650012</t>
  </si>
  <si>
    <t>（黔）卫消证字（2017）第0002号</t>
  </si>
  <si>
    <t>龙胆泻肝丸</t>
  </si>
  <si>
    <t>3gx8袋(水丸)</t>
  </si>
  <si>
    <t>6920607150226</t>
  </si>
  <si>
    <t>国药准字Z20055587</t>
  </si>
  <si>
    <t>热淋清片</t>
  </si>
  <si>
    <t>深圳国源国药有限公司</t>
  </si>
  <si>
    <t>0.5gx18片x2板</t>
  </si>
  <si>
    <t>6947086400086</t>
  </si>
  <si>
    <t>国药准字Z20080233</t>
  </si>
  <si>
    <t>炎热清颗粒</t>
  </si>
  <si>
    <t>惠州大亚制药股份有限公司</t>
  </si>
  <si>
    <t>3gx9袋</t>
  </si>
  <si>
    <t>6921901650283</t>
  </si>
  <si>
    <t>国药准字Z20090402</t>
  </si>
  <si>
    <t>复方草珊瑚含片</t>
  </si>
  <si>
    <t>1gx6片x3板</t>
  </si>
  <si>
    <t>6903757061253</t>
  </si>
  <si>
    <t>国药准字Z36021461</t>
  </si>
  <si>
    <t>河南省超亚医药器械有限公司</t>
  </si>
  <si>
    <t>9.6cmx12.8cmx10贴</t>
  </si>
  <si>
    <t>四川乐爱康医疗科技有限公司</t>
  </si>
  <si>
    <t>6950396307518</t>
  </si>
  <si>
    <t>豫械注准20202091670</t>
  </si>
  <si>
    <t>医用隔离面罩</t>
  </si>
  <si>
    <t>JZJ-MZ-C(全棉型) 1枚装 S 蓝色</t>
  </si>
  <si>
    <t>6920631281408</t>
  </si>
  <si>
    <t>鲁青械备20190188号</t>
  </si>
  <si>
    <t>JZJ-MZ-C,M(中号)黑色</t>
  </si>
  <si>
    <t>6920631298680</t>
  </si>
  <si>
    <t>液体敷料(余伯年甘油宝)</t>
  </si>
  <si>
    <t>120ml（LD-02型）</t>
  </si>
  <si>
    <t>6938903220970</t>
  </si>
  <si>
    <t>硝酸咪康唑乳膏</t>
  </si>
  <si>
    <t>15g：2%</t>
  </si>
  <si>
    <t>6943297600369</t>
  </si>
  <si>
    <t>国药准字H19994059</t>
  </si>
  <si>
    <t>一次性使用气流雾化器</t>
  </si>
  <si>
    <t>江苏安宁医疗器械有限公司</t>
  </si>
  <si>
    <t>/</t>
  </si>
  <si>
    <t>苏械注准20182081319</t>
  </si>
  <si>
    <t>地氯雷他定干混悬剂(芙必叮)</t>
  </si>
  <si>
    <t>海南普利制药股份有限公司</t>
  </si>
  <si>
    <t>0.5g:2.5mgx10袋</t>
  </si>
  <si>
    <t>6912105623197</t>
  </si>
  <si>
    <t>国药准字H20041111</t>
  </si>
  <si>
    <t>0.5g*12粒*2板</t>
  </si>
  <si>
    <t>6902401044451</t>
  </si>
  <si>
    <t>国药准字H20067450</t>
  </si>
  <si>
    <t>冈本天然胶乳橡胶避孕套</t>
  </si>
  <si>
    <t>3只（激薄）</t>
  </si>
  <si>
    <t>4547691689719</t>
  </si>
  <si>
    <t>国械注进20162662257</t>
  </si>
  <si>
    <t>JZJ-MZ-C,S(小号)粉色</t>
  </si>
  <si>
    <t>6920631281415</t>
  </si>
  <si>
    <t>东莞市好康电子科技有限公司</t>
  </si>
  <si>
    <t>HK-902(软头)</t>
  </si>
  <si>
    <t>6932053200363</t>
  </si>
  <si>
    <t>粤械注准20182200302</t>
  </si>
  <si>
    <t>清火胶囊</t>
  </si>
  <si>
    <t>6930397801901</t>
  </si>
  <si>
    <t>国药准字Z20080476</t>
  </si>
  <si>
    <t>洁芙柔免洗手消毒凝胶</t>
  </si>
  <si>
    <t>上海利康消毒高科技有限公司</t>
  </si>
  <si>
    <t>6909157001745</t>
  </si>
  <si>
    <t>双唑泰阴道泡腾片</t>
  </si>
  <si>
    <t>7片</t>
  </si>
  <si>
    <t>6930045600429</t>
  </si>
  <si>
    <t>国药准字H20059279</t>
  </si>
  <si>
    <t>酒精棉片</t>
  </si>
  <si>
    <t>河南亚都实业有限公司</t>
  </si>
  <si>
    <t>10cmx15cm 20片</t>
  </si>
  <si>
    <t>6946015125212</t>
  </si>
  <si>
    <t>豫械注准20152640545</t>
  </si>
  <si>
    <t>夫西地酸钠软膏</t>
  </si>
  <si>
    <t>5g：2%</t>
  </si>
  <si>
    <t>6957174400553</t>
  </si>
  <si>
    <t>国药准字H20173407</t>
  </si>
  <si>
    <t>维生素BT片</t>
  </si>
  <si>
    <t>0.1gx24片</t>
  </si>
  <si>
    <t>6916119030095</t>
  </si>
  <si>
    <t>国药准字H13023669</t>
  </si>
  <si>
    <t>盐酸伊托必利片(瑞复啉)</t>
  </si>
  <si>
    <t>50mgx20片</t>
  </si>
  <si>
    <t>6903286104506</t>
  </si>
  <si>
    <t>国药准字H20010186</t>
  </si>
  <si>
    <t>阿米卡星洗剂</t>
  </si>
  <si>
    <t>0.25%(50ml:125mg)</t>
  </si>
  <si>
    <t>6923528175248</t>
  </si>
  <si>
    <t>国药准字H51023304</t>
  </si>
  <si>
    <t>厄贝沙坦片</t>
  </si>
  <si>
    <t>75mgx42片</t>
  </si>
  <si>
    <t>4+7品种（第一批）,中标价：7.69</t>
  </si>
  <si>
    <t>6958439000433</t>
  </si>
  <si>
    <t>安来</t>
  </si>
  <si>
    <t>国药准字H20030016</t>
  </si>
  <si>
    <t>国药集团冯了性(佛山)药业有限公司</t>
  </si>
  <si>
    <t>6gx10丸(大蜜丸)</t>
  </si>
  <si>
    <t>广州医药股份有限公司大众药品销售分公司</t>
  </si>
  <si>
    <t>国药准字Z44022906</t>
  </si>
  <si>
    <t>盐酸苯环壬酯片(飞赛乐)</t>
  </si>
  <si>
    <t>北京华素制药股份有限公司(原：北京四环医药)</t>
  </si>
  <si>
    <t>2mgx2片</t>
  </si>
  <si>
    <t>6931837200056</t>
  </si>
  <si>
    <t>飞赛乐</t>
  </si>
  <si>
    <t>国药准字H10970083</t>
  </si>
  <si>
    <t>斧标正红花油</t>
  </si>
  <si>
    <t>梁介福(广东)药业有限公司</t>
  </si>
  <si>
    <t>35ml</t>
  </si>
  <si>
    <t>6927947300359</t>
  </si>
  <si>
    <t>国药准字Z20093693</t>
  </si>
  <si>
    <t>复方门冬维甘滴眼液(闪亮)</t>
  </si>
  <si>
    <t>6940078800383</t>
  </si>
  <si>
    <t>国药准字H20083254</t>
  </si>
  <si>
    <t>无菌退热贴</t>
  </si>
  <si>
    <t>浙江省东阳市银达生物有限公司</t>
  </si>
  <si>
    <t>标准型120mmx50mmx1贴x4袋(独立装)</t>
  </si>
  <si>
    <t>6972236332696</t>
  </si>
  <si>
    <t>浙械注准20212090161</t>
  </si>
  <si>
    <t>洁芙柔手消毒湿巾</t>
  </si>
  <si>
    <t>利康医药科技江苏有限公司</t>
  </si>
  <si>
    <t>10片（独立包装）</t>
  </si>
  <si>
    <t>6973301690215</t>
  </si>
  <si>
    <t>藿香清胃片</t>
  </si>
  <si>
    <t>广州花城药业有限公司</t>
  </si>
  <si>
    <t>12片x2板薄膜衣</t>
  </si>
  <si>
    <t>6927771402069</t>
  </si>
  <si>
    <t>国药准字Z44020161</t>
  </si>
  <si>
    <t>甲硝唑氯己定洗剂(妇炎清)</t>
  </si>
  <si>
    <t>6933562616546</t>
  </si>
  <si>
    <t>20mgx28粒</t>
  </si>
  <si>
    <t>6936288700636</t>
  </si>
  <si>
    <t>国药准字H20059140</t>
  </si>
  <si>
    <t>布洛芬缓释胶囊(联邦缓士芬)</t>
  </si>
  <si>
    <t>300mgx12粒</t>
  </si>
  <si>
    <t>6943297600314</t>
  </si>
  <si>
    <t>阿司匹林肠溶片</t>
  </si>
  <si>
    <t>沈阳奥吉娜药业有限公司</t>
  </si>
  <si>
    <t>100mgx48片</t>
  </si>
  <si>
    <t>6922225120131</t>
  </si>
  <si>
    <t>国药准字H20065051</t>
  </si>
  <si>
    <t>小儿麦枣咀嚼片</t>
  </si>
  <si>
    <t>6924577830515</t>
  </si>
  <si>
    <t>国药准字Z20025582</t>
  </si>
  <si>
    <t>清胃黄连丸</t>
  </si>
  <si>
    <t>山东孔圣堂制药有限公司</t>
  </si>
  <si>
    <t>6933968000123</t>
  </si>
  <si>
    <t>国药准字Z10983131</t>
  </si>
  <si>
    <t>10gx10袋(盒装)</t>
  </si>
  <si>
    <t>6922195930327</t>
  </si>
  <si>
    <t>小青龙颗粒</t>
  </si>
  <si>
    <t>四川泰乐制药有限公司</t>
  </si>
  <si>
    <t>13gx6袋</t>
  </si>
  <si>
    <t>广东鹏源药业股份有限公司（普宁市鹏源药业有限公司）</t>
  </si>
  <si>
    <t>6933851200241</t>
  </si>
  <si>
    <t>国药准字Z10983085</t>
  </si>
  <si>
    <t>南昌市飞弘药业有限公司</t>
  </si>
  <si>
    <t>6951164600077</t>
  </si>
  <si>
    <t>国药准字H20051662</t>
  </si>
  <si>
    <t>复方穿心莲片</t>
  </si>
  <si>
    <t>12片x2板(糖衣片)</t>
  </si>
  <si>
    <t>6902329243486</t>
  </si>
  <si>
    <t>国药准字Z20044348</t>
  </si>
  <si>
    <t>0.17gx24片x1板(薄膜衣）</t>
  </si>
  <si>
    <t>6922195920151</t>
  </si>
  <si>
    <t>丁香风油精</t>
  </si>
  <si>
    <t>6mL</t>
  </si>
  <si>
    <t>6921383401779</t>
  </si>
  <si>
    <t>国药准字Z42020901</t>
  </si>
  <si>
    <t>格列美脲胶囊</t>
  </si>
  <si>
    <t xml:space="preserve">四川普渡药业有限公司 </t>
  </si>
  <si>
    <t>2mgx12粒</t>
  </si>
  <si>
    <t>不配（成汉南路）</t>
  </si>
  <si>
    <t>6922821401825</t>
  </si>
  <si>
    <t>普仁平</t>
  </si>
  <si>
    <t>国药准字H20000704</t>
  </si>
  <si>
    <t>国药准字Z20026137</t>
  </si>
  <si>
    <t>齐鲁制药(海南)有限公司</t>
  </si>
  <si>
    <t>20mgx7片x2板</t>
  </si>
  <si>
    <t>6949384100408</t>
  </si>
  <si>
    <t>国药准字H20193144</t>
  </si>
  <si>
    <t>头孢克肟颗粒(特普宁)</t>
  </si>
  <si>
    <t>50mgx6袋</t>
  </si>
  <si>
    <t>6923528176122</t>
  </si>
  <si>
    <t>国药准字H20040894</t>
  </si>
  <si>
    <t>清肺抑火片</t>
  </si>
  <si>
    <t>0.6gx12片x2板</t>
  </si>
  <si>
    <t>6940703600197</t>
  </si>
  <si>
    <t>国药准字Z53020920</t>
  </si>
  <si>
    <t>水润护手霜</t>
  </si>
  <si>
    <t>6915846501373</t>
  </si>
  <si>
    <t>苏G妆网备字2022007587</t>
  </si>
  <si>
    <t>橄榄+VE尿素霜</t>
  </si>
  <si>
    <t>6915846502486</t>
  </si>
  <si>
    <t>苏G妆网备字2014002063</t>
  </si>
  <si>
    <t>枫蓼肠胃康分散片</t>
  </si>
  <si>
    <t>0.5gx24片</t>
  </si>
  <si>
    <t>6925558400666</t>
  </si>
  <si>
    <t>国药准字Z20080536</t>
  </si>
  <si>
    <t>赖氨肌醇维B12口服溶液</t>
  </si>
  <si>
    <t xml:space="preserve">贝克诺顿（浙江）制药有限公司 </t>
  </si>
  <si>
    <t>6923918753018</t>
  </si>
  <si>
    <t>国药准字H33022045</t>
  </si>
  <si>
    <t>老顽铍老顽皮抑菌霜</t>
  </si>
  <si>
    <t>武汉老顽通生物科技有限公司</t>
  </si>
  <si>
    <t>6953240600056</t>
  </si>
  <si>
    <t>鄂卫消证字（2010）第0025号</t>
  </si>
  <si>
    <t>老顽铍湿养康抑菌霜</t>
  </si>
  <si>
    <t>6953240600049</t>
  </si>
  <si>
    <t>（鄂）卫消证字（2010）第0025号</t>
  </si>
  <si>
    <t>癃闭舒片</t>
  </si>
  <si>
    <t>遂成药业股份有限公司</t>
  </si>
  <si>
    <t>0.31gx12片x3板(薄膜衣片)</t>
  </si>
  <si>
    <t>6923671406039</t>
  </si>
  <si>
    <t>国药准字Z20050120</t>
  </si>
  <si>
    <t>15袋</t>
  </si>
  <si>
    <t>不配（补充集团品种 ）</t>
  </si>
  <si>
    <t>6911641003364</t>
  </si>
  <si>
    <t>国药准字H20173086</t>
  </si>
  <si>
    <t>养血安神片</t>
  </si>
  <si>
    <t>6902329050725</t>
  </si>
  <si>
    <t>国药准字Z50020246</t>
  </si>
  <si>
    <t>0.3gx12片x4板</t>
  </si>
  <si>
    <t>6902329301223</t>
  </si>
  <si>
    <t>国药准字Z50020122</t>
  </si>
  <si>
    <t>隐形眼镜护理液</t>
  </si>
  <si>
    <t>150ml 多功能型</t>
  </si>
  <si>
    <t>6935485389651</t>
  </si>
  <si>
    <t>国械注准20163162309</t>
  </si>
  <si>
    <t>6938033200125</t>
  </si>
  <si>
    <t>国药准字H20067319</t>
  </si>
  <si>
    <t>盐酸左氧氟沙星片</t>
  </si>
  <si>
    <t>0.1gx10片x2板(薄膜衣)</t>
  </si>
  <si>
    <t>6902401044413</t>
  </si>
  <si>
    <t>维力泰</t>
  </si>
  <si>
    <t>国药准字H20057797</t>
  </si>
  <si>
    <t>1250ml</t>
  </si>
  <si>
    <t>6971879390506</t>
  </si>
  <si>
    <t>一轻松牌舒解片</t>
  </si>
  <si>
    <t>广东威士雅健康科技股份有限公司</t>
  </si>
  <si>
    <t>2.4g(0.6gx4片)</t>
  </si>
  <si>
    <t>6905183201302</t>
  </si>
  <si>
    <t>卫食健字（2002）第0621号</t>
  </si>
  <si>
    <t>肤用冷敷凝胶防蚊花露水</t>
  </si>
  <si>
    <t>湖北圣君药业有限公司</t>
  </si>
  <si>
    <t>喷洒型 180ml</t>
  </si>
  <si>
    <t>四川华屹赛欧科技有限公司</t>
  </si>
  <si>
    <t>6972511842483</t>
  </si>
  <si>
    <t>鄂襄阳械备20190048号</t>
  </si>
  <si>
    <t>山东德可新生物科技有限公司</t>
  </si>
  <si>
    <t>120mmx50mmx5袋</t>
  </si>
  <si>
    <t>6971584520052</t>
  </si>
  <si>
    <t>鲁潍械备20180026号</t>
  </si>
  <si>
    <t>仙靓蛇胆牛黄花露水</t>
  </si>
  <si>
    <t>195ml</t>
  </si>
  <si>
    <t>6932881515011</t>
  </si>
  <si>
    <t>苏妆20160230</t>
  </si>
  <si>
    <t>两个宝贝酸奶山楂</t>
  </si>
  <si>
    <t>88g</t>
  </si>
  <si>
    <t>6942624924710</t>
  </si>
  <si>
    <t>两个宝贝巧克力山楂</t>
  </si>
  <si>
    <t>6942624924703</t>
  </si>
  <si>
    <t>14.5cmx9cmx10只平面型耳挂式灭菌级（儿童)恐龙</t>
  </si>
  <si>
    <t>6941558011527</t>
  </si>
  <si>
    <t>儿童恐龙印花</t>
  </si>
  <si>
    <t>14.5cmx9cmx10只平面型耳挂式灭菌级（儿童）独角兽</t>
  </si>
  <si>
    <t>6941558011541</t>
  </si>
  <si>
    <t>儿童独角兽印花</t>
  </si>
  <si>
    <t>一次性使用无菌换药包</t>
  </si>
  <si>
    <t>1套(灭菌型)</t>
  </si>
  <si>
    <t>浙械注准20192140167</t>
  </si>
  <si>
    <t>氯诺昔康片</t>
  </si>
  <si>
    <t>浙江震元制药有限公司</t>
  </si>
  <si>
    <t>4mgx20片</t>
  </si>
  <si>
    <t>6922321425093</t>
  </si>
  <si>
    <t>达路</t>
  </si>
  <si>
    <t>国药准字H20040289</t>
  </si>
  <si>
    <t>美洛昔康片(莫比可)</t>
  </si>
  <si>
    <t>上海勃林格殷格翰药业有限公司</t>
  </si>
  <si>
    <t>7.5mgx7片</t>
  </si>
  <si>
    <t>6939901400050</t>
  </si>
  <si>
    <t>国药准字H20020217</t>
  </si>
  <si>
    <t>丹皮酚软膏</t>
  </si>
  <si>
    <t>长春英平药业有限公司</t>
  </si>
  <si>
    <t>6927852322057</t>
  </si>
  <si>
    <t>国药准字Z20053904</t>
  </si>
  <si>
    <t>浙江莎普爱思药业股份有限公司(原浙江莎普爱思制药有限公司)</t>
  </si>
  <si>
    <t>6923479705303</t>
  </si>
  <si>
    <t>国药准字H20060655</t>
  </si>
  <si>
    <t>胶体果胶铋胶囊</t>
  </si>
  <si>
    <t>50mgx24粒</t>
  </si>
  <si>
    <t>6900372201651</t>
  </si>
  <si>
    <t>国药准字H20023399</t>
  </si>
  <si>
    <t>头孢克洛分散片(希诺)</t>
  </si>
  <si>
    <t>海南惠普森医药生物技术有限公司</t>
  </si>
  <si>
    <t>0.125gx12片</t>
  </si>
  <si>
    <t>6925526207174</t>
  </si>
  <si>
    <t>国药准字H19990042</t>
  </si>
  <si>
    <t>溶菌酶肠溶片</t>
  </si>
  <si>
    <t>上海中华药业有限公司</t>
  </si>
  <si>
    <t>10mgx100片</t>
  </si>
  <si>
    <t>其他鼻病用药</t>
  </si>
  <si>
    <t>6905218660074</t>
  </si>
  <si>
    <t>国药准字H31021654</t>
  </si>
  <si>
    <t>珍黄胶囊(珍黄丸)</t>
  </si>
  <si>
    <t>0.2gx12丸</t>
  </si>
  <si>
    <t>6901370012362</t>
  </si>
  <si>
    <t>国药准字Z45021626</t>
  </si>
  <si>
    <t>6gx8袋（水丸）</t>
  </si>
  <si>
    <t>6922195910336</t>
  </si>
  <si>
    <t>吉林省正辉煌药业有限公司</t>
  </si>
  <si>
    <t>3.5gx20丸</t>
  </si>
  <si>
    <t>6934714401492</t>
  </si>
  <si>
    <t>国药准字Z22025412</t>
  </si>
  <si>
    <t>人工牛黄甲硝唑胶囊</t>
  </si>
  <si>
    <t>四平正和制药有限公司</t>
  </si>
  <si>
    <t>0.2g：5mgx24粒</t>
  </si>
  <si>
    <t>6920302200011</t>
  </si>
  <si>
    <t>国药准字H22024844</t>
  </si>
  <si>
    <t>克拉霉素缓释片</t>
  </si>
  <si>
    <t>0.5gx3片</t>
  </si>
  <si>
    <t>6923341216920</t>
  </si>
  <si>
    <t>国药准字H20031041</t>
  </si>
  <si>
    <t>替米沙坦片(立文)</t>
  </si>
  <si>
    <t>海南赛立克药业有限公司</t>
  </si>
  <si>
    <t>6936197856837</t>
  </si>
  <si>
    <t>国药准字H20040459</t>
  </si>
  <si>
    <t>粉末给药器</t>
  </si>
  <si>
    <t>25gx3袋（Ⅰ足光粉给药器）</t>
  </si>
  <si>
    <t>6970867100271</t>
  </si>
  <si>
    <t>晋林械备20200079号</t>
  </si>
  <si>
    <t>蚊不叮皮肤抑菌液</t>
  </si>
  <si>
    <t>6940114191185</t>
  </si>
  <si>
    <t>(豫)卫消证字(2009)第0085号</t>
  </si>
  <si>
    <t>上海华源制药安徽广生药业有限公司</t>
  </si>
  <si>
    <t>200粒(浓缩丸)</t>
  </si>
  <si>
    <t>6923561126610</t>
  </si>
  <si>
    <t>国药准字Z34020584</t>
  </si>
  <si>
    <t>喷昔洛韦乳膏</t>
  </si>
  <si>
    <t>上海朝晖药业有限公司</t>
  </si>
  <si>
    <t>6903744403110</t>
  </si>
  <si>
    <t>国药准字H20000168</t>
  </si>
  <si>
    <t>田七痛经胶囊</t>
  </si>
  <si>
    <t>6933890700474</t>
  </si>
  <si>
    <t>国药准字Z44022522</t>
  </si>
  <si>
    <t>葵花药业集团(唐山)生物制药有限公司</t>
  </si>
  <si>
    <t>6934366600854</t>
  </si>
  <si>
    <t>国药准字H13023875</t>
  </si>
  <si>
    <t>20片x2板（薄膜衣）</t>
  </si>
  <si>
    <t>6933890700535</t>
  </si>
  <si>
    <t>国药准字Z44022508</t>
  </si>
  <si>
    <t>7x10cmx10贴</t>
  </si>
  <si>
    <t>6930259789095</t>
  </si>
  <si>
    <t>仙靓蚊不叮香露</t>
  </si>
  <si>
    <t>6932881515028</t>
  </si>
  <si>
    <t>苏G妆网备字2018000885</t>
  </si>
  <si>
    <t>6934497110536</t>
  </si>
  <si>
    <t>国药准字Z34020837</t>
  </si>
  <si>
    <t>6922195932550</t>
  </si>
  <si>
    <t>氯雷他定片</t>
  </si>
  <si>
    <t>江苏亚邦爱普森药业有限公司</t>
  </si>
  <si>
    <t>6934666300782</t>
  </si>
  <si>
    <t>国药准字H20045777</t>
  </si>
  <si>
    <t>半分仲牌濞速安抑菌液</t>
  </si>
  <si>
    <t>汉中托普制药有限公司</t>
  </si>
  <si>
    <t>不配（成汉）</t>
  </si>
  <si>
    <t>6944253101807</t>
  </si>
  <si>
    <t>陕卫消证字[2014]第0186号</t>
  </si>
  <si>
    <t>6916119030248</t>
  </si>
  <si>
    <t>维宏</t>
  </si>
  <si>
    <t>国药准字H10980218</t>
  </si>
  <si>
    <t>6931435340314</t>
  </si>
  <si>
    <t>国药准字H23020932</t>
  </si>
  <si>
    <t>通便灵胶囊</t>
  </si>
  <si>
    <t>6924084200054</t>
  </si>
  <si>
    <t>国药准字Z52020400</t>
  </si>
  <si>
    <t>6938751001080</t>
  </si>
  <si>
    <t>国药准字H20060921</t>
  </si>
  <si>
    <t>盐酸氨溴索口服溶液(贝莱)</t>
  </si>
  <si>
    <t>100ml:0.3g</t>
  </si>
  <si>
    <t>6923341232586</t>
  </si>
  <si>
    <t>国药准字H19980178</t>
  </si>
  <si>
    <t>0.4x12片x3板</t>
  </si>
  <si>
    <t>6940703600371</t>
  </si>
  <si>
    <t>国药准字H53020929</t>
  </si>
  <si>
    <t>6923334030168</t>
  </si>
  <si>
    <t>国药准字Z53020613</t>
  </si>
  <si>
    <t>0.15gx7片</t>
  </si>
  <si>
    <t>6935216800714</t>
  </si>
  <si>
    <t>西瓜霜喉口宝含片</t>
  </si>
  <si>
    <t>桂林三金大健康产业有限公司</t>
  </si>
  <si>
    <t>话梅味28.8g（8袋x2片）</t>
  </si>
  <si>
    <t>6939261410065</t>
  </si>
  <si>
    <t>卫食健字（1998）第271号</t>
  </si>
  <si>
    <t>薄荷味28.8g（8袋x2片）</t>
  </si>
  <si>
    <t>6939261410102</t>
  </si>
  <si>
    <t>西瓜原味28.8g（8袋x2片）</t>
  </si>
  <si>
    <t>6939261416074</t>
  </si>
  <si>
    <t>多索茶碱片</t>
  </si>
  <si>
    <t>0.2gx12片x2板</t>
  </si>
  <si>
    <t>不配（邓双店）</t>
  </si>
  <si>
    <t>6944580400031</t>
  </si>
  <si>
    <t>国药准字H20000076</t>
  </si>
  <si>
    <t>连花免洗抑菌洗手液</t>
  </si>
  <si>
    <t>6970872120813</t>
  </si>
  <si>
    <t>(苏)卫消证字（2017）第3205-0022号</t>
  </si>
  <si>
    <t>桂林西瓜霜含片</t>
  </si>
  <si>
    <t>桂林三金药业股份有限公司</t>
  </si>
  <si>
    <t>0.62gx12片（薄膜衣）</t>
  </si>
  <si>
    <t>6939261902157</t>
  </si>
  <si>
    <t>国药准字Z10980143</t>
  </si>
  <si>
    <t>樱花梦丝肽保湿甘油（润滑修护）</t>
  </si>
  <si>
    <t>125g</t>
  </si>
  <si>
    <t>6915846501335</t>
  </si>
  <si>
    <t>小蘑菇修复儿童润唇膏</t>
  </si>
  <si>
    <t>3.8g+2.3g</t>
  </si>
  <si>
    <t>6915567453708</t>
  </si>
  <si>
    <t>粤G妆网备字2016088805</t>
  </si>
  <si>
    <t>劲能男士水润护唇膏</t>
  </si>
  <si>
    <t>4.5g</t>
  </si>
  <si>
    <t>6915567453777</t>
  </si>
  <si>
    <t>粤G妆网备字2016094164</t>
  </si>
  <si>
    <t>雅邦鲜果秘语水漾护唇膏</t>
  </si>
  <si>
    <t>6915567453739</t>
  </si>
  <si>
    <t>粤G妆网备字2022084513</t>
  </si>
  <si>
    <t>专用洗鼻盐</t>
  </si>
  <si>
    <t>4.5gx30包</t>
  </si>
  <si>
    <t>清洁用品</t>
  </si>
  <si>
    <t>个人洗护用品</t>
  </si>
  <si>
    <t>6941094025057</t>
  </si>
  <si>
    <t>11cmx4cmx6贴</t>
  </si>
  <si>
    <t>6950715589984</t>
  </si>
  <si>
    <t>湘长械备20140076号</t>
  </si>
  <si>
    <t>江苏奇力康皮肤药业有限公司</t>
  </si>
  <si>
    <t>255mmx108mmx1袋</t>
  </si>
  <si>
    <t>6948385002452</t>
  </si>
  <si>
    <t>苏苏械备20170778号</t>
  </si>
  <si>
    <t>肌苷口服溶液</t>
  </si>
  <si>
    <t>广西南宁百会药业集团有限公司</t>
  </si>
  <si>
    <t>10ml:0.2gx6支</t>
  </si>
  <si>
    <t>6921272200537</t>
  </si>
  <si>
    <t>国药准字H20013235</t>
  </si>
  <si>
    <t>氯雷他定颗粒</t>
  </si>
  <si>
    <t>10mgx7袋</t>
  </si>
  <si>
    <t>6970140819616</t>
  </si>
  <si>
    <t>国药准字H20060719</t>
  </si>
  <si>
    <t>约25g（20-30g/条）</t>
  </si>
  <si>
    <t>不配（土龙）</t>
  </si>
  <si>
    <t>6920587904758</t>
  </si>
  <si>
    <t>国药准字H20080168</t>
  </si>
  <si>
    <t>氯化钠滴眼液</t>
  </si>
  <si>
    <t xml:space="preserve">10ml
</t>
  </si>
  <si>
    <t>6940078800208</t>
  </si>
  <si>
    <t xml:space="preserve">国药准字H20103764
</t>
  </si>
  <si>
    <t>0.2gx12片x3板</t>
  </si>
  <si>
    <t>6903757062045</t>
  </si>
  <si>
    <t>国药准字H20059903</t>
  </si>
  <si>
    <t>健胃消食片</t>
  </si>
  <si>
    <t>0.8gx32片（无糖型薄膜衣片）</t>
  </si>
  <si>
    <t>6903757060720</t>
  </si>
  <si>
    <t>国药准字Z20013220</t>
  </si>
  <si>
    <t>医用护理口罩(粉红)</t>
  </si>
  <si>
    <t>14.5cmx9cm-3Px10只 糖果袋 灭菌 长方形 挂耳型</t>
  </si>
  <si>
    <t>6932593063275</t>
  </si>
  <si>
    <t>小爱</t>
  </si>
  <si>
    <t>鄂械注准20142142015</t>
  </si>
  <si>
    <t>甘草锌胶囊</t>
  </si>
  <si>
    <t>6934805200157</t>
  </si>
  <si>
    <t>国药准字H43021827</t>
  </si>
  <si>
    <t>6922195921165</t>
  </si>
  <si>
    <t>国药准字Z20093626</t>
  </si>
  <si>
    <t>30mgx12片x2板(糖衣片)</t>
  </si>
  <si>
    <t>6902329301186</t>
  </si>
  <si>
    <t>国药准字Z50020118</t>
  </si>
  <si>
    <t>0.37gx30片x1板(薄膜衣片)</t>
  </si>
  <si>
    <t>6922195920465</t>
  </si>
  <si>
    <t>齿痛消炎灵颗粒</t>
  </si>
  <si>
    <t>河南中杰药业有限公司</t>
  </si>
  <si>
    <t>10gx4袋（无蔗糖）</t>
  </si>
  <si>
    <t>6925989489483</t>
  </si>
  <si>
    <t>国药准字Z20073291</t>
  </si>
  <si>
    <t>新肤得安抑菌凝胶</t>
  </si>
  <si>
    <t>沈阳康氏医药保健有限公司</t>
  </si>
  <si>
    <t>成都七喜商贸有限公司</t>
  </si>
  <si>
    <t>6974775360123</t>
  </si>
  <si>
    <t>6957275900037</t>
  </si>
  <si>
    <t>国药准字H20066843</t>
  </si>
  <si>
    <t>12片x2板(薄膜衣片)</t>
  </si>
  <si>
    <t>6902329243325</t>
  </si>
  <si>
    <t>国药准字Z20044332</t>
  </si>
  <si>
    <t>冰王避蚊乐喷剂</t>
  </si>
  <si>
    <t>6922039236462</t>
  </si>
  <si>
    <t>豫妆准字20160038</t>
  </si>
  <si>
    <t>6片x10袋(糖衣片)</t>
  </si>
  <si>
    <t>6928684100387</t>
  </si>
  <si>
    <t>国药准字Z23022103</t>
  </si>
  <si>
    <t>硝苯地平缓释片(Ⅱ)(欣盖达)</t>
  </si>
  <si>
    <t>20mgx30片</t>
  </si>
  <si>
    <t>6935244855311</t>
  </si>
  <si>
    <t>国药准字H20073908</t>
  </si>
  <si>
    <t>6909401181100</t>
  </si>
  <si>
    <t>国药准字H32026694</t>
  </si>
  <si>
    <t>止嗽立效丸</t>
  </si>
  <si>
    <t>6gx6袋（水蜜丸）</t>
  </si>
  <si>
    <t>平喘类西药</t>
  </si>
  <si>
    <t>四级（枣子巷店）</t>
  </si>
  <si>
    <t>6922628499636</t>
  </si>
  <si>
    <t xml:space="preserve">国药准字Z14021330
</t>
  </si>
  <si>
    <t>6958152200066</t>
  </si>
  <si>
    <t>地氯雷他定片(信敏汀)</t>
  </si>
  <si>
    <t>5mgx6片</t>
  </si>
  <si>
    <t>6923830500288</t>
  </si>
  <si>
    <t>国药准字H20020092</t>
  </si>
  <si>
    <t>齿咽舒冷敷凝胶</t>
  </si>
  <si>
    <t>陕西健驰生物药业有限公司</t>
  </si>
  <si>
    <t>6928637808490</t>
  </si>
  <si>
    <t>陕械备20180168号</t>
  </si>
  <si>
    <t>邯郸康业制药有限公司</t>
  </si>
  <si>
    <t>6928574701441</t>
  </si>
  <si>
    <t>国药准字H20065901</t>
  </si>
  <si>
    <t>盐酸洛美沙星滴耳液(乐芬)</t>
  </si>
  <si>
    <t>武汉五景药业有限公司</t>
  </si>
  <si>
    <t>6908569230033</t>
  </si>
  <si>
    <t>国药准字H42021109</t>
  </si>
  <si>
    <t>山东鲁抗医药股份有限公司</t>
  </si>
  <si>
    <t>6903447303267</t>
  </si>
  <si>
    <t>康哌</t>
  </si>
  <si>
    <t>国药准字H20060879</t>
  </si>
  <si>
    <t>吉林真元制药有限公司</t>
  </si>
  <si>
    <t>0.25gx12粒x3板x2袋</t>
  </si>
  <si>
    <t>不配（金沙）</t>
  </si>
  <si>
    <t>6912679300142</t>
  </si>
  <si>
    <t>国药准字Z20063078</t>
  </si>
  <si>
    <t>一次性使用胰岛素笔配套用针</t>
  </si>
  <si>
    <t>浙江康德莱医疗器械股份有限公司</t>
  </si>
  <si>
    <t>0.25x5mmx7支/31G</t>
  </si>
  <si>
    <t>胰岛素针</t>
  </si>
  <si>
    <t>6923033405144</t>
  </si>
  <si>
    <t>国械注准20183151574</t>
  </si>
  <si>
    <t>0.23x4mmx7支/32G</t>
  </si>
  <si>
    <t>不配（郊县)</t>
  </si>
  <si>
    <t>6923033405168</t>
  </si>
  <si>
    <t>广西宝瑞坦制药有限公司</t>
  </si>
  <si>
    <t>6930077801306</t>
  </si>
  <si>
    <t>国药准字Z45022221</t>
  </si>
  <si>
    <t>20gx4袋</t>
  </si>
  <si>
    <t>6925989489339</t>
  </si>
  <si>
    <t>国药准字Z41020809</t>
  </si>
  <si>
    <t>6932328159693</t>
  </si>
  <si>
    <t>国药准字H20103385</t>
  </si>
  <si>
    <t>一清软胶囊</t>
  </si>
  <si>
    <t>6937239200649</t>
  </si>
  <si>
    <t>国药准字Z20060176</t>
  </si>
  <si>
    <t>0.3% 10mlx9支</t>
  </si>
  <si>
    <t>6950583452120</t>
  </si>
  <si>
    <t>国药准字H20093973</t>
  </si>
  <si>
    <t>兰州佛慈制药股份有限公司</t>
  </si>
  <si>
    <t>陕西瀚达康医药有限公司</t>
  </si>
  <si>
    <t>6926475000229</t>
  </si>
  <si>
    <t>国药准字Z62020648</t>
  </si>
  <si>
    <t>72mmx19mmx100片 高弹舒适型</t>
  </si>
  <si>
    <t>6950715511794</t>
  </si>
  <si>
    <t>湘长械备20170021号</t>
  </si>
  <si>
    <t>泮托拉唑钠肠溶片(开济)</t>
  </si>
  <si>
    <t>山东罗欣药业集团股份有限公司(原山东罗欣药业有限公司)</t>
  </si>
  <si>
    <t>40mgx7片</t>
  </si>
  <si>
    <t>6930205910603</t>
  </si>
  <si>
    <t>国药准字H20074147</t>
  </si>
  <si>
    <t>6915798003376</t>
  </si>
  <si>
    <t>国药准字H20040422</t>
  </si>
  <si>
    <t>0.3gx15片x5板</t>
  </si>
  <si>
    <t>6923671407364</t>
  </si>
  <si>
    <t>国药准字Z20054954</t>
  </si>
  <si>
    <t>复方甘草口服溶液</t>
  </si>
  <si>
    <t>6911641001759</t>
  </si>
  <si>
    <t>国药准字H50020014</t>
  </si>
  <si>
    <t>柴胡舒肝丸</t>
  </si>
  <si>
    <t>天津天士力(辽宁)制药有限责任公司(原辽宁仙鹤制药)</t>
  </si>
  <si>
    <t>7gx10袋</t>
  </si>
  <si>
    <t>不配（光华店需求）</t>
  </si>
  <si>
    <t>6926603501772</t>
  </si>
  <si>
    <t>国药准字Z20073333</t>
  </si>
  <si>
    <t>吲达帕胺缓释片</t>
  </si>
  <si>
    <t>宁夏康亚药业有限公司</t>
  </si>
  <si>
    <t>1.5mgx12片</t>
  </si>
  <si>
    <t>抗高血压-利尿类</t>
  </si>
  <si>
    <t>6931580856869</t>
  </si>
  <si>
    <t>国药准字H20051896</t>
  </si>
  <si>
    <t>心舒宝胶囊</t>
  </si>
  <si>
    <t>0.5gx20粒</t>
  </si>
  <si>
    <t>国药准字Z20090288</t>
  </si>
  <si>
    <t>大山楂丸</t>
  </si>
  <si>
    <t>朗致集团双人药业有限公司（原山西双人药业有限责任公司）</t>
  </si>
  <si>
    <t>9gx20丸(大蜜丸)</t>
  </si>
  <si>
    <t>6925803301113</t>
  </si>
  <si>
    <t>国药准字Z14021728</t>
  </si>
  <si>
    <t>湖南金寿制药有限公司</t>
  </si>
  <si>
    <t>7cmx10cmx10贴</t>
  </si>
  <si>
    <t>湖南金寿制药有限公司(岳阳市金寿制药有限公司)</t>
  </si>
  <si>
    <t>国药准字Z43020354</t>
  </si>
  <si>
    <t>0.48gx12片x2板(薄膜衣)</t>
  </si>
  <si>
    <t>6921665150043</t>
  </si>
  <si>
    <t>国药准字Z20055573</t>
  </si>
  <si>
    <t>右旋糖酐铁片</t>
  </si>
  <si>
    <t>25mgx60片</t>
  </si>
  <si>
    <t>6920587904239</t>
  </si>
  <si>
    <t>国药准字H51023620</t>
  </si>
  <si>
    <t>连花抑菌护手霜</t>
  </si>
  <si>
    <t>6970872120783</t>
  </si>
  <si>
    <t>(苏)卫消证字(2017)第3205-0022号</t>
  </si>
  <si>
    <t>石药集团中诺药业(石家庄)有限公司</t>
  </si>
  <si>
    <t>6936292120079</t>
  </si>
  <si>
    <t>国药准字H13023964</t>
  </si>
  <si>
    <t>16cmx2支（儿童型）</t>
  </si>
  <si>
    <t>6970272171873</t>
  </si>
  <si>
    <t>鄂仙桃械备20200366号</t>
  </si>
  <si>
    <t>19cmx2支 软毛型</t>
  </si>
  <si>
    <t>6970272171835</t>
  </si>
  <si>
    <t>镇江正斋堂生物科技有限公司</t>
  </si>
  <si>
    <t>28mmx24贴 医用驱蚊贴</t>
  </si>
  <si>
    <t>6973787430404</t>
  </si>
  <si>
    <t>奥妙</t>
  </si>
  <si>
    <t>苏镇械备20210030号</t>
  </si>
  <si>
    <t>青岛海诺生物工程有限公司</t>
  </si>
  <si>
    <t>YXB-1型 50支</t>
  </si>
  <si>
    <t>6972600600383</t>
  </si>
  <si>
    <t>鲁青械备20180211号</t>
  </si>
  <si>
    <t>12袋</t>
  </si>
  <si>
    <t>6933303855043</t>
  </si>
  <si>
    <t>国药准字H14022942</t>
  </si>
  <si>
    <t>9克x10丸（大蜜丸）</t>
  </si>
  <si>
    <t>6926603501109</t>
  </si>
  <si>
    <t>国药准字Z10800001</t>
  </si>
  <si>
    <t>7gx8袋</t>
  </si>
  <si>
    <t>6933890700313</t>
  </si>
  <si>
    <t>17.5cmx9cmx10只独立装（小熊糜鹿情侣装）</t>
  </si>
  <si>
    <t>6941558007957</t>
  </si>
  <si>
    <t>圣诞情侣款款B</t>
  </si>
  <si>
    <t>6906257000296</t>
  </si>
  <si>
    <t>国药准字Z20043643</t>
  </si>
  <si>
    <t>盐酸氟桂利嗪胶囊</t>
  </si>
  <si>
    <t>5mgx60粒</t>
  </si>
  <si>
    <t>6937921901311</t>
  </si>
  <si>
    <t>国药准字H20003258</t>
  </si>
  <si>
    <t>0.2mgx10粒</t>
  </si>
  <si>
    <t>6923341202299</t>
  </si>
  <si>
    <t>国药准字H20050392</t>
  </si>
  <si>
    <t>荨麻疹丸</t>
  </si>
  <si>
    <t>吉林龙泰制药股份有限公司(吉林省柳河辉发制药股份</t>
  </si>
  <si>
    <t>10gx6袋(水丸)</t>
  </si>
  <si>
    <t>6927638101593</t>
  </si>
  <si>
    <t>国药准字Z20053016</t>
  </si>
  <si>
    <t>口腔给药器</t>
  </si>
  <si>
    <t>JZJ-GYQ Ⅲ 组合式</t>
  </si>
  <si>
    <t>6920631297430</t>
  </si>
  <si>
    <t>鲁青械备20180272号</t>
  </si>
  <si>
    <t>液体创口贴</t>
  </si>
  <si>
    <t>江苏海智生物医药有限公司</t>
  </si>
  <si>
    <t>涂抹型5ml</t>
  </si>
  <si>
    <t>不配（榕声）</t>
  </si>
  <si>
    <t>6970314231114</t>
  </si>
  <si>
    <t>苏械注准20172641373</t>
  </si>
  <si>
    <t>不配（郫县东大街）</t>
  </si>
  <si>
    <t>6938588801440</t>
  </si>
  <si>
    <t>国药准字H20093801</t>
  </si>
  <si>
    <t>盐酸地芬尼多片</t>
  </si>
  <si>
    <t>25mgx24片</t>
  </si>
  <si>
    <t>6934805200768</t>
  </si>
  <si>
    <t>国药准字H43020325</t>
  </si>
  <si>
    <t>6971990020054</t>
  </si>
  <si>
    <t>琳罗星</t>
  </si>
  <si>
    <t>国药准字H20183246</t>
  </si>
  <si>
    <t>布洛芬缓释片(芬尼康)</t>
  </si>
  <si>
    <t>300mgx20片</t>
  </si>
  <si>
    <t>6911641000257</t>
  </si>
  <si>
    <t>国药准字H20013193</t>
  </si>
  <si>
    <t>枇杷膏（原味）</t>
  </si>
  <si>
    <t>福建省华弘思意达食品有限公司</t>
  </si>
  <si>
    <t>108g(18gx6包）</t>
  </si>
  <si>
    <t>其他冲泡食品</t>
  </si>
  <si>
    <t>成都德仁堂绿色食品有限公司</t>
  </si>
  <si>
    <t>6958828681441</t>
  </si>
  <si>
    <t>思意达</t>
  </si>
  <si>
    <t>氧氟沙星凝胶</t>
  </si>
  <si>
    <t>黑龙江天龙药业有限公司</t>
  </si>
  <si>
    <t>15g:75mg</t>
  </si>
  <si>
    <t>6935796802870</t>
  </si>
  <si>
    <t>国药准字H20083363</t>
  </si>
  <si>
    <t>0.2g:5mgx24粒</t>
  </si>
  <si>
    <t>6930397802458</t>
  </si>
  <si>
    <t>国药准字H36022263</t>
  </si>
  <si>
    <t>海南新世通制药有限公司</t>
  </si>
  <si>
    <t>5mgx12袋</t>
  </si>
  <si>
    <t>6926921422223</t>
  </si>
  <si>
    <t>雷诺敏</t>
  </si>
  <si>
    <t>国药准字H20041708</t>
  </si>
  <si>
    <t>五淋化石胶囊</t>
  </si>
  <si>
    <t>沈阳东新药业有限公司</t>
  </si>
  <si>
    <t>6922291201420</t>
  </si>
  <si>
    <t>安可通</t>
  </si>
  <si>
    <t>国药准字Z20050849</t>
  </si>
  <si>
    <t>全天麻胶囊</t>
  </si>
  <si>
    <t>6900968000217</t>
  </si>
  <si>
    <t>国药准字Z52020063</t>
  </si>
  <si>
    <t>上海天赐福生物工程有限公司</t>
  </si>
  <si>
    <t>6907354937102</t>
  </si>
  <si>
    <t>国药准字H20010565</t>
  </si>
  <si>
    <t>清凉油</t>
  </si>
  <si>
    <t>12ml（走珠型）</t>
  </si>
  <si>
    <t>四川华益兴生物科技有限公司</t>
  </si>
  <si>
    <t>6930033903938</t>
  </si>
  <si>
    <t>赣卫消证字（2014）第C036号</t>
  </si>
  <si>
    <t>凤精抑菌油</t>
  </si>
  <si>
    <t>12ml走珠型</t>
  </si>
  <si>
    <t>6930033903952</t>
  </si>
  <si>
    <t>凤精油</t>
  </si>
  <si>
    <t>甲钴胺片(怡神保)</t>
  </si>
  <si>
    <t>0.5mgx10片x2板(糖衣片)</t>
  </si>
  <si>
    <t>6938588802478</t>
  </si>
  <si>
    <t>国药准字H20031126</t>
  </si>
  <si>
    <t>50g 手部型</t>
  </si>
  <si>
    <t>6949805706059</t>
  </si>
  <si>
    <t>120ml 甘油型</t>
  </si>
  <si>
    <t>6949805706066</t>
  </si>
  <si>
    <t>伊思韵</t>
  </si>
  <si>
    <t>闽龙械备20190025号</t>
  </si>
  <si>
    <t>黄石卫生材料药业有限公司</t>
  </si>
  <si>
    <t>6903544509166</t>
  </si>
  <si>
    <t>国药准字Z42021654</t>
  </si>
  <si>
    <t>咳特灵胶囊</t>
  </si>
  <si>
    <t>06933890700450</t>
  </si>
  <si>
    <t>国药准字Z44022515</t>
  </si>
  <si>
    <t>阿昔洛韦片</t>
  </si>
  <si>
    <t>0.1g×24片</t>
  </si>
  <si>
    <t>抗病毒感染</t>
  </si>
  <si>
    <t>6943297600222</t>
  </si>
  <si>
    <t>国药准字H19983136</t>
  </si>
  <si>
    <t>72mmx19mmx100片 防水透气型</t>
  </si>
  <si>
    <t>6950715511817</t>
  </si>
  <si>
    <t>青岛锦麒生物科技有限公司</t>
  </si>
  <si>
    <t>通用型3片x2袋(2.5cmx4片/5cmx2片)</t>
  </si>
  <si>
    <t>6971769050572</t>
  </si>
  <si>
    <t>鲁青械备20200020号</t>
  </si>
  <si>
    <t>氨苄西林氯唑西林钠胶囊</t>
  </si>
  <si>
    <t>4895013208767</t>
  </si>
  <si>
    <t>HC20171012</t>
  </si>
  <si>
    <t>医用脱脂棉(棉球)</t>
  </si>
  <si>
    <t>稳健医疗用品股份有限公司(稳健实业(深圳)有限公司)</t>
  </si>
  <si>
    <t>100g(0.8g/个)灭菌级</t>
  </si>
  <si>
    <t>棉签/棉球类</t>
  </si>
  <si>
    <t>6932593000973</t>
  </si>
  <si>
    <t>粤食药监械(准)字2012第2640122号</t>
  </si>
  <si>
    <t>复方酮康唑软膏</t>
  </si>
  <si>
    <t>6930633001089</t>
  </si>
  <si>
    <t>国药准字H20083591</t>
  </si>
  <si>
    <t>45丸/瓶(浓缩丸)</t>
  </si>
  <si>
    <t>不配（郊县需求）</t>
  </si>
  <si>
    <t>6920607161086</t>
  </si>
  <si>
    <t>足光散(足光粉)</t>
  </si>
  <si>
    <t>40gx3袋</t>
  </si>
  <si>
    <t>6920980232519</t>
  </si>
  <si>
    <t>国药准字Z20025430</t>
  </si>
  <si>
    <t>氨酚烷胺那敏胶囊</t>
  </si>
  <si>
    <t>大同市利群药业有限责任公司</t>
  </si>
  <si>
    <t>12粒</t>
  </si>
  <si>
    <t>6905070602878</t>
  </si>
  <si>
    <t>国药准字H14022808</t>
  </si>
  <si>
    <t>消毒酒精</t>
  </si>
  <si>
    <t>杭州欧拓普生物技术有限公司</t>
  </si>
  <si>
    <t>500ml(75%±5%)</t>
  </si>
  <si>
    <t>6933116900053</t>
  </si>
  <si>
    <t>浙江消证字(2007)第0082号</t>
  </si>
  <si>
    <t>HGWJ-111360mmx80mmx5片</t>
  </si>
  <si>
    <t>6941094058611</t>
  </si>
  <si>
    <t>Geboline歌宝莲壬二酸祛痘凝胶</t>
  </si>
  <si>
    <t>广州市肌研生物医药科技有限公司</t>
  </si>
  <si>
    <t>6974443761726</t>
  </si>
  <si>
    <t>粤G妆网备字2021690661</t>
  </si>
  <si>
    <t>高密型18cm 双支装</t>
  </si>
  <si>
    <t>6922896075266</t>
  </si>
  <si>
    <t>60g MG型(洋甘菊)</t>
  </si>
  <si>
    <t>6970944402106</t>
  </si>
  <si>
    <t>苏宁械备20190086号</t>
  </si>
  <si>
    <t>10g：0.1g</t>
  </si>
  <si>
    <t>6970140812136</t>
  </si>
  <si>
    <t>国药准字H20031310</t>
  </si>
  <si>
    <t>甘肃岷海制药有限责任公司</t>
  </si>
  <si>
    <t>0.3gx24片x2板(糖衣)</t>
  </si>
  <si>
    <t>6923404010076</t>
  </si>
  <si>
    <t>国药准字Z62021053</t>
  </si>
  <si>
    <t>重庆科瑞制药(集团)有限公司</t>
  </si>
  <si>
    <t>6919320104029</t>
  </si>
  <si>
    <t>国药准字H20073989</t>
  </si>
  <si>
    <t>麝香镇痛膏</t>
  </si>
  <si>
    <t>7cmx10cmx8贴</t>
  </si>
  <si>
    <t>6923277100485</t>
  </si>
  <si>
    <t>国药准字Z43020352</t>
  </si>
  <si>
    <t>辣椒风湿膏</t>
  </si>
  <si>
    <t>7cmx10cmx4片</t>
  </si>
  <si>
    <t>6923277100300</t>
  </si>
  <si>
    <t>国药准字Z43020346</t>
  </si>
  <si>
    <t>7cmx9.5cmx8贴</t>
  </si>
  <si>
    <t>6923277100270</t>
  </si>
  <si>
    <t>国药准字Z43020877</t>
  </si>
  <si>
    <t>7cmx10cmx2片x4袋</t>
  </si>
  <si>
    <t>6923277100454</t>
  </si>
  <si>
    <t>国药准字Z43020345</t>
  </si>
  <si>
    <t>麝香追风膏</t>
  </si>
  <si>
    <t>6923277100355</t>
  </si>
  <si>
    <t>国药准字Z43020355</t>
  </si>
  <si>
    <t>替米沙坦片(洛格乐)</t>
  </si>
  <si>
    <t>天津华津制药有限公司</t>
  </si>
  <si>
    <t>6928587000395</t>
  </si>
  <si>
    <t>国药准字H20051847</t>
  </si>
  <si>
    <t>康妇软膏</t>
  </si>
  <si>
    <t>吉林玉仁制药股份有限公司(原通化鸿淘茂药业有限公司)</t>
  </si>
  <si>
    <t>6925323760643</t>
  </si>
  <si>
    <t>国药准字Z22021186</t>
  </si>
  <si>
    <t>菁韵含片</t>
  </si>
  <si>
    <t>厦门市斯必利保健品有限公司</t>
  </si>
  <si>
    <t>2gx10粒</t>
  </si>
  <si>
    <t>6931386890616</t>
  </si>
  <si>
    <t>国食健字G20060275</t>
  </si>
  <si>
    <t>6911641002367</t>
  </si>
  <si>
    <t>国药准字H20083608</t>
  </si>
  <si>
    <t>眼科器械</t>
  </si>
  <si>
    <t>眼科器械类</t>
  </si>
  <si>
    <t>6935485384410</t>
  </si>
  <si>
    <t>夏蒙</t>
  </si>
  <si>
    <t>尼美舒利胶囊</t>
  </si>
  <si>
    <t>6902401043546</t>
  </si>
  <si>
    <t>国药准字H19991147</t>
  </si>
  <si>
    <t>复方氢溴酸东莨菪碱贴膏</t>
  </si>
  <si>
    <t>南通百益制药有限公司</t>
  </si>
  <si>
    <t>2cmx2cmx2片x2袋</t>
  </si>
  <si>
    <t>6937666500152</t>
  </si>
  <si>
    <t>国药准字H32025500</t>
  </si>
  <si>
    <t>医用消毒片(酒精消毒片)</t>
  </si>
  <si>
    <t>50袋x1片(3*6cm)(原3x3cm-2p)</t>
  </si>
  <si>
    <t>6932593098925</t>
  </si>
  <si>
    <t>卾食药监械（准）字2013第1640027号</t>
  </si>
  <si>
    <t>17.5cmx9cmx7只平面型耳挂式普通级（小鱼）</t>
  </si>
  <si>
    <t>6941558012326</t>
  </si>
  <si>
    <t>小鱼儿变色口罩</t>
  </si>
  <si>
    <t>17.5cmx9cmx7只平面型耳挂式普通级（樱花）</t>
  </si>
  <si>
    <t>樱花变色口罩</t>
  </si>
  <si>
    <t>六味安消胶囊</t>
  </si>
  <si>
    <t>0.5克x12粒x3板</t>
  </si>
  <si>
    <t>6926885900133</t>
  </si>
  <si>
    <t>国药准字Z10950027</t>
  </si>
  <si>
    <t>75mgx28片</t>
  </si>
  <si>
    <t>6958439000907</t>
  </si>
  <si>
    <t>6片（29cmx15.5cm 夜用型Ⅱ型）</t>
  </si>
  <si>
    <t>6941558009456</t>
  </si>
  <si>
    <t>15cmx7cmx20片 超薄护垫Ⅱ型</t>
  </si>
  <si>
    <t>6941558011848</t>
  </si>
  <si>
    <t>转移因子口服溶液</t>
  </si>
  <si>
    <t>6920669601186</t>
  </si>
  <si>
    <t>国药准字H20013288</t>
  </si>
  <si>
    <t>洛阳伊龙药业有限公司</t>
  </si>
  <si>
    <t>6940857701351</t>
  </si>
  <si>
    <t>国药准字Z41020212</t>
  </si>
  <si>
    <t>柴芩软胶囊</t>
  </si>
  <si>
    <t>0.48gx18粒</t>
  </si>
  <si>
    <t>退热中成药</t>
  </si>
  <si>
    <t>6919108080095</t>
  </si>
  <si>
    <t>国药准字Z20080002</t>
  </si>
  <si>
    <t>奥硝唑阴道栓</t>
  </si>
  <si>
    <t>0.5gx5粒</t>
  </si>
  <si>
    <t>6931340063162</t>
  </si>
  <si>
    <t>美尔凯</t>
  </si>
  <si>
    <t>国药准字H20061227</t>
  </si>
  <si>
    <t>6943063700064</t>
  </si>
  <si>
    <t>国药准字H20010723</t>
  </si>
  <si>
    <t>100mgx36片</t>
  </si>
  <si>
    <t>6916119031559</t>
  </si>
  <si>
    <t>国药准字H20153035</t>
  </si>
  <si>
    <t>西咪替丁胶囊</t>
  </si>
  <si>
    <t>0.2gx60粒</t>
  </si>
  <si>
    <t>6919320200486</t>
  </si>
  <si>
    <t>国药准字H50020247</t>
  </si>
  <si>
    <t>少林跌打止痛膏</t>
  </si>
  <si>
    <t>6925462000112</t>
  </si>
  <si>
    <t>国药准字Z20026027</t>
  </si>
  <si>
    <t>河南百年康鑫药业有限公司</t>
  </si>
  <si>
    <t>国药准字Z41022199</t>
  </si>
  <si>
    <t>丹七片</t>
  </si>
  <si>
    <t>36片</t>
  </si>
  <si>
    <t>6924561861310</t>
  </si>
  <si>
    <t>国药准字Z45021004</t>
  </si>
  <si>
    <t>尼莫地平缓释片</t>
  </si>
  <si>
    <t>60mgx24片</t>
  </si>
  <si>
    <t>6915798002584</t>
  </si>
  <si>
    <t>国药准字H10950173</t>
  </si>
  <si>
    <t>18片(复方)</t>
  </si>
  <si>
    <t>6932556901682</t>
  </si>
  <si>
    <t>国药准字H20057278</t>
  </si>
  <si>
    <t>复方醋酸地塞米松乳膏</t>
  </si>
  <si>
    <t>上海中华药业南通有限公司(南通中宝药业)</t>
  </si>
  <si>
    <t>6906730710698</t>
  </si>
  <si>
    <t>国药准字H32025664</t>
  </si>
  <si>
    <t>医用棉签</t>
  </si>
  <si>
    <t>仙居县真的棒日用品有限公司</t>
  </si>
  <si>
    <t>7.5cmx180支 双头（婴儿双头细轴护理型）</t>
  </si>
  <si>
    <t>6971410970419</t>
  </si>
  <si>
    <t>周可洁</t>
  </si>
  <si>
    <t>浙台械备20170016号</t>
  </si>
  <si>
    <t>西地碘含片</t>
  </si>
  <si>
    <t>上海迪冉郸城制药有限公司(原：河南京豫药业有限公司)</t>
  </si>
  <si>
    <t>1.5mgx30片</t>
  </si>
  <si>
    <t>6935197000745</t>
  </si>
  <si>
    <t>国药准字H20033099</t>
  </si>
  <si>
    <t>人绒毛膜促性腺激素检测试纸（胶体金法）</t>
  </si>
  <si>
    <t>1人份/盒（笔Ⅰ型）</t>
  </si>
  <si>
    <t>6937579900230</t>
  </si>
  <si>
    <t>苏械注准20152400182</t>
  </si>
  <si>
    <t>氧化锌软膏</t>
  </si>
  <si>
    <t>陕西功达制药有限公司</t>
  </si>
  <si>
    <t>15%:20g</t>
  </si>
  <si>
    <t>6924264606126</t>
  </si>
  <si>
    <t>国药准字H61023016</t>
  </si>
  <si>
    <t>妥布霉素滴眼液</t>
  </si>
  <si>
    <t>长春迪瑞制药有限公司</t>
  </si>
  <si>
    <t>0.3%：10ml</t>
  </si>
  <si>
    <t>6925591303399</t>
  </si>
  <si>
    <t>国药准字H20093982</t>
  </si>
  <si>
    <t>人绒毛膜促性腺激素检测试纸（胶体金免疫层析法）</t>
  </si>
  <si>
    <t>深圳市比特科技有限公司</t>
  </si>
  <si>
    <t>验孕棒 HCG-D04(1人份/盒)</t>
  </si>
  <si>
    <t>6936906393288</t>
  </si>
  <si>
    <t>BCT验孕棒</t>
  </si>
  <si>
    <t>粤械注准20162401060</t>
  </si>
  <si>
    <t>6910853810272</t>
  </si>
  <si>
    <t>国药准字H20103356</t>
  </si>
  <si>
    <t>牙痛药水</t>
  </si>
  <si>
    <t>广西慧宝源医药科技有限公司</t>
  </si>
  <si>
    <t xml:space="preserve">5ml
</t>
  </si>
  <si>
    <t>6970350040183</t>
  </si>
  <si>
    <t>国药准字Z45020850</t>
  </si>
  <si>
    <t>重庆药友制药有限责任公司</t>
  </si>
  <si>
    <t>不配（华泰二店）</t>
  </si>
  <si>
    <t>6922436101240</t>
  </si>
  <si>
    <t>国药准字H20183034</t>
  </si>
  <si>
    <t>16cmx10.5cmx5只 拱形</t>
  </si>
  <si>
    <t>6950715519776</t>
  </si>
  <si>
    <t>糖尿乐片</t>
  </si>
  <si>
    <t>长春万德制药有限公司</t>
  </si>
  <si>
    <t>0.62gx16片x2板</t>
  </si>
  <si>
    <t>6921706400991</t>
  </si>
  <si>
    <t>国药准字Z20060438</t>
  </si>
  <si>
    <t>凡士林倍润护手霜</t>
  </si>
  <si>
    <t>6932881510627</t>
  </si>
  <si>
    <t>苏G妆网备字2015003671</t>
  </si>
  <si>
    <t>通窍鼻炎片</t>
  </si>
  <si>
    <t>通化颐生药业股份有限公司</t>
  </si>
  <si>
    <t>0.35gx12片x4板</t>
  </si>
  <si>
    <t>6926815414662</t>
  </si>
  <si>
    <t>国药准字Z20053732</t>
  </si>
  <si>
    <t>醒脑冷敷贴</t>
  </si>
  <si>
    <t>φ1.8cmx6贴(晕车贴）</t>
  </si>
  <si>
    <t>6943155700866</t>
  </si>
  <si>
    <t>青械备20160002号</t>
  </si>
  <si>
    <t>10粒</t>
  </si>
  <si>
    <t>6918163050296</t>
  </si>
  <si>
    <t>国药准字H20066893</t>
  </si>
  <si>
    <t>仙靓防冻防裂霜</t>
  </si>
  <si>
    <t>6932881210870</t>
  </si>
  <si>
    <t>苏G妆网备字2015002754</t>
  </si>
  <si>
    <t>珍珠明目滴眼液(E洁)</t>
  </si>
  <si>
    <t>15ml/支</t>
  </si>
  <si>
    <t>6908569680159</t>
  </si>
  <si>
    <t>国药准字Z42021958</t>
  </si>
  <si>
    <t>醋酸氯己定痔疮栓</t>
  </si>
  <si>
    <t>锦州本天药业有限公司</t>
  </si>
  <si>
    <t>20mgx7枚</t>
  </si>
  <si>
    <t>6936435500430</t>
  </si>
  <si>
    <t>国药准字H21020005</t>
  </si>
  <si>
    <t>复方陈香胃片</t>
  </si>
  <si>
    <t>0.28gx12片x3板</t>
  </si>
  <si>
    <t>6937694202196</t>
  </si>
  <si>
    <t>国药准字Z36020688</t>
  </si>
  <si>
    <t>3片x2袋 晕车贴型</t>
  </si>
  <si>
    <t>6971769050183</t>
  </si>
  <si>
    <t>鲁青械备20180326号</t>
  </si>
  <si>
    <t>百消膏皮肤消毒凝胶</t>
  </si>
  <si>
    <t>6975179900021</t>
  </si>
  <si>
    <t>（鄂）卫消证字（2021）第0067号</t>
  </si>
  <si>
    <t>6970400786153</t>
  </si>
  <si>
    <t>协和药业有限公司</t>
  </si>
  <si>
    <t>0.3gx10粒x3板</t>
  </si>
  <si>
    <t>不配（防疫品种）</t>
  </si>
  <si>
    <t>6920688151822</t>
  </si>
  <si>
    <t>国药准字H20023191</t>
  </si>
  <si>
    <t>棉签</t>
  </si>
  <si>
    <t>7.5cmx100支(纸棒型,双头)</t>
  </si>
  <si>
    <t>6941094026917</t>
  </si>
  <si>
    <t>粤深药监械(准)字2012第1640040号</t>
  </si>
  <si>
    <t>复方天麻颗粒</t>
  </si>
  <si>
    <t>黑龙江省济仁药业有限公司</t>
  </si>
  <si>
    <t>15gx6袋</t>
  </si>
  <si>
    <t>6921400000947</t>
  </si>
  <si>
    <t>国药准字Z20063364</t>
  </si>
  <si>
    <t>15g:0.15gx1支</t>
  </si>
  <si>
    <t>6920209686338</t>
  </si>
  <si>
    <t>英太青</t>
  </si>
  <si>
    <t>深圳市万生堂实业有限公司</t>
  </si>
  <si>
    <t>3只(超润滑)</t>
  </si>
  <si>
    <t>4547691689696</t>
  </si>
  <si>
    <t>冈本</t>
  </si>
  <si>
    <t>贵州省安顺西秀制药厂</t>
  </si>
  <si>
    <t>8gx9袋</t>
  </si>
  <si>
    <t>6950117500105</t>
  </si>
  <si>
    <t>国药准字Z52020179</t>
  </si>
  <si>
    <t>珠海润都制药股份有限公司(原:珠海润都民彤制药)</t>
  </si>
  <si>
    <t>0.3gx28粒</t>
  </si>
  <si>
    <t>6926316888863</t>
  </si>
  <si>
    <t>国药准字H20066822</t>
  </si>
  <si>
    <t>千柏鼻炎片</t>
  </si>
  <si>
    <t>广东新峰药业股份有限公司(原:广东省博罗先锋药业)</t>
  </si>
  <si>
    <t>6923905534163</t>
  </si>
  <si>
    <t>国药准字Z44021009</t>
  </si>
  <si>
    <t>心达康片</t>
  </si>
  <si>
    <t>四川美大康药业股份有限公司</t>
  </si>
  <si>
    <t>5mgx50片</t>
  </si>
  <si>
    <t>6903708030284</t>
  </si>
  <si>
    <t>国药准字Z51020089</t>
  </si>
  <si>
    <t>硫酸锌口服溶液</t>
  </si>
  <si>
    <t>四川大冢制药有限公司(四川锡成大冢制药有限公司)</t>
  </si>
  <si>
    <t>100ml：0.2g</t>
  </si>
  <si>
    <t>6946132500039</t>
  </si>
  <si>
    <t>国药准字H51022837</t>
  </si>
  <si>
    <t>冰王鳄油冻裂消乳膏</t>
  </si>
  <si>
    <t>6922039200128</t>
  </si>
  <si>
    <t>豫G妆网备字2014000018</t>
  </si>
  <si>
    <t>三维制霉素栓</t>
  </si>
  <si>
    <t>20万单位x7枚</t>
  </si>
  <si>
    <t>6914123003302</t>
  </si>
  <si>
    <t>国药准字H42022786</t>
  </si>
  <si>
    <t>润本卫生湿巾(含酒精)</t>
  </si>
  <si>
    <t>润本生物技术股份有限公司</t>
  </si>
  <si>
    <t>188mmx140mmx80片</t>
  </si>
  <si>
    <t>6971435254891</t>
  </si>
  <si>
    <t>益肺胶囊</t>
  </si>
  <si>
    <t>焦作福瑞堂制药有限公司</t>
  </si>
  <si>
    <t>不配（大邑北街需求）</t>
  </si>
  <si>
    <t>6952608200143</t>
  </si>
  <si>
    <t>国药准字Z19983070</t>
  </si>
  <si>
    <t>江苏天一时制药有限公司</t>
  </si>
  <si>
    <t>6972498060016</t>
  </si>
  <si>
    <t>国药准字H20213323</t>
  </si>
  <si>
    <t>美洛昔康片(宏强)</t>
  </si>
  <si>
    <t>7.5mgx10片</t>
  </si>
  <si>
    <t>6927762516447</t>
  </si>
  <si>
    <t>国药准字H20010207</t>
  </si>
  <si>
    <t>硫软膏</t>
  </si>
  <si>
    <t>上海小方制药股份有限公司（原名：上海运佳黄浦制药有限公司）</t>
  </si>
  <si>
    <t>6924364500034</t>
  </si>
  <si>
    <t>国药准字H31021364</t>
  </si>
  <si>
    <t>湖南汉森制药有限公司</t>
  </si>
  <si>
    <t>6926372940611</t>
  </si>
  <si>
    <t>国药准字H43021796</t>
  </si>
  <si>
    <t>防水创可贴</t>
  </si>
  <si>
    <t>10片装（70mmx22mm)</t>
  </si>
  <si>
    <t>6916999000737</t>
  </si>
  <si>
    <t>沪械注准20152640304</t>
  </si>
  <si>
    <t>广西十万山制药有限公司（原广西恒拓集团仁盛制药有限公司）</t>
  </si>
  <si>
    <t>6927239300500</t>
  </si>
  <si>
    <t>国药准字Z45020952</t>
  </si>
  <si>
    <t>藿香清胃胶囊</t>
  </si>
  <si>
    <t>吉林省俊宏药业有限公司</t>
  </si>
  <si>
    <t>0.32gx15粒x2板(原10粒x3板)</t>
  </si>
  <si>
    <t>6932302368493</t>
  </si>
  <si>
    <t>国药准字Z20060148</t>
  </si>
  <si>
    <t>西安圣威制药有限公司</t>
  </si>
  <si>
    <t>6920288385856</t>
  </si>
  <si>
    <t>国药准字Z20063252</t>
  </si>
  <si>
    <t>0.32gx13粒x2板</t>
  </si>
  <si>
    <t>6932302321368</t>
  </si>
  <si>
    <t>检查手套</t>
  </si>
  <si>
    <t>蓝帆医疗股份有限公司</t>
  </si>
  <si>
    <t>12只（M中号PVC）</t>
  </si>
  <si>
    <t>手套类</t>
  </si>
  <si>
    <t>6933265510066</t>
  </si>
  <si>
    <t>鲁淄械备20140098</t>
  </si>
  <si>
    <t>婴幼儿紫草油</t>
  </si>
  <si>
    <t>江西樟灵实业有限公司</t>
  </si>
  <si>
    <t>6957398701139</t>
  </si>
  <si>
    <t>赣卫消证字(2012)第0031号</t>
  </si>
  <si>
    <t>厄贝沙坦氢氯噻嗪分散片</t>
  </si>
  <si>
    <t>天津怀仁制药有限公司</t>
  </si>
  <si>
    <t>150mg:12.5mgx7片</t>
  </si>
  <si>
    <t>小程序（梨花街店、羊子山店）</t>
  </si>
  <si>
    <t>6932329200127</t>
  </si>
  <si>
    <t>国药准字H20090098</t>
  </si>
  <si>
    <t>头孢呋辛酯片(达力新)</t>
  </si>
  <si>
    <t>国药集团致君(深圳)制药有限公司(原深圳致君制药有限公司)</t>
  </si>
  <si>
    <t>0.25gx6片(薄膜衣)</t>
  </si>
  <si>
    <t>6907031121121</t>
  </si>
  <si>
    <t>国药准字H20000400</t>
  </si>
  <si>
    <t>阿昔洛韦凝胶</t>
  </si>
  <si>
    <t>6909401253104</t>
  </si>
  <si>
    <t>国药准字H19991377</t>
  </si>
  <si>
    <t>10gx7袋</t>
  </si>
  <si>
    <t>6923584324499</t>
  </si>
  <si>
    <t>非那雄胺胶囊</t>
  </si>
  <si>
    <t>郑州韩都药业集团有限公司</t>
  </si>
  <si>
    <t>5mgx6粒x2板</t>
  </si>
  <si>
    <t>6925780203486</t>
  </si>
  <si>
    <t>国药准字H20050426</t>
  </si>
  <si>
    <t>弹性绷带(无纺布自粘弹性绷带)</t>
  </si>
  <si>
    <t>B型,7.5cmx4.5m</t>
  </si>
  <si>
    <t>卷</t>
  </si>
  <si>
    <t>6932593032783</t>
  </si>
  <si>
    <t>鄂黄械备20150049号</t>
  </si>
  <si>
    <t>冰硼散</t>
  </si>
  <si>
    <t>云南腾药制药股份有限公司（原云南省腾冲制药厂）</t>
  </si>
  <si>
    <t>6928880321159</t>
  </si>
  <si>
    <t>国药准字Z53020274</t>
  </si>
  <si>
    <t>7.2cmx2.2cmx20片（高弹型）</t>
  </si>
  <si>
    <t>6959385738340</t>
  </si>
  <si>
    <t>浙绍械备20150001号（更）</t>
  </si>
  <si>
    <t>7.2x2.2cmx8片、5.6x1.9cmx8片、4.5x5cmx6片（防水透明组合型)</t>
  </si>
  <si>
    <t>6959385726095</t>
  </si>
  <si>
    <t>盐酸西替利嗪片</t>
  </si>
  <si>
    <t>6947086400765</t>
  </si>
  <si>
    <t>国药准字H20143018</t>
  </si>
  <si>
    <t>一次性使用检查手套</t>
  </si>
  <si>
    <t>0.018x230x280M号100只</t>
  </si>
  <si>
    <t>6932593040320</t>
  </si>
  <si>
    <t>鄂黄食药监械(准)字2013第1660066号</t>
  </si>
  <si>
    <t>光面超薄型 52mmx3只 M-超薄</t>
  </si>
  <si>
    <t xml:space="preserve">6936296731530
</t>
  </si>
  <si>
    <t>解郁安神颗粒</t>
  </si>
  <si>
    <t>钓鱼台医药集团吉林天强制药股份有限公司</t>
  </si>
  <si>
    <t>不配（五津西路）</t>
  </si>
  <si>
    <t>6924653114737</t>
  </si>
  <si>
    <t>国药准字Z22022959</t>
  </si>
  <si>
    <t>58g</t>
  </si>
  <si>
    <t>6942624924673</t>
  </si>
  <si>
    <t>6942624924666</t>
  </si>
  <si>
    <t>氏君沙免洗手消毒液</t>
  </si>
  <si>
    <t>成都蓝孚科技有限公司</t>
  </si>
  <si>
    <t>60ml(凝胶型)</t>
  </si>
  <si>
    <t>6973086760035</t>
  </si>
  <si>
    <t>川（成都-高新）卫消证字【2017】第0002号</t>
  </si>
  <si>
    <t>阿托伐他汀钙分散片</t>
  </si>
  <si>
    <t>广东环球制药有限公司</t>
  </si>
  <si>
    <t>四级（光华店）</t>
  </si>
  <si>
    <t>6972150830001</t>
  </si>
  <si>
    <t>复美通</t>
  </si>
  <si>
    <t>国药准字H20120021</t>
  </si>
  <si>
    <t>黑色圆头7.5cmx50支/盒</t>
  </si>
  <si>
    <t>6941094062786</t>
  </si>
  <si>
    <t>鄂咸械备20150018号</t>
  </si>
  <si>
    <t>宁波大红鹰药业股份有限公司</t>
  </si>
  <si>
    <t>6915394200735</t>
  </si>
  <si>
    <t>亚斯克平</t>
  </si>
  <si>
    <t>国药准字H20020161</t>
  </si>
  <si>
    <t>仙靓薄荷清凉花露水</t>
  </si>
  <si>
    <t>6932881510856</t>
  </si>
  <si>
    <t>诺氟沙星胶囊</t>
  </si>
  <si>
    <t>0.1gx10粒x3板</t>
  </si>
  <si>
    <t>6911641002077</t>
  </si>
  <si>
    <t>国药准字H50020074</t>
  </si>
  <si>
    <t>2贴(BB-01IV型)普通装</t>
  </si>
  <si>
    <t>6937144317319</t>
  </si>
  <si>
    <t>汗脚除臭浴足盐</t>
  </si>
  <si>
    <t>30gx5袋</t>
  </si>
  <si>
    <t>清洁洗浴化妆品</t>
  </si>
  <si>
    <t>浴足类</t>
  </si>
  <si>
    <t>6940114100538</t>
  </si>
  <si>
    <t>豫妆20160012</t>
  </si>
  <si>
    <t>茶碱缓释片</t>
  </si>
  <si>
    <t>6900372191358</t>
  </si>
  <si>
    <t>国药准字H44020002</t>
  </si>
  <si>
    <t>创可贴</t>
  </si>
  <si>
    <t>浙江红雨医药用品有限公司</t>
  </si>
  <si>
    <t>76mmx25mmx6片（超强透气防水）</t>
  </si>
  <si>
    <t>6938056254723</t>
  </si>
  <si>
    <t>浙金械备20220011</t>
  </si>
  <si>
    <t>盐酸特拉唑嗪胶囊</t>
  </si>
  <si>
    <t>2mgx12粒x2板</t>
  </si>
  <si>
    <t>6915798001129</t>
  </si>
  <si>
    <t>国药准字H20010029</t>
  </si>
  <si>
    <t>西瓜霜润喉片</t>
  </si>
  <si>
    <t>0.6g×36片</t>
  </si>
  <si>
    <t>6939261900788</t>
  </si>
  <si>
    <t>国药准字Z45021646</t>
  </si>
  <si>
    <t>北京御生堂集团石家庄制药有限公司</t>
  </si>
  <si>
    <t>6938583800271</t>
  </si>
  <si>
    <t>国药准字Z13021664</t>
  </si>
  <si>
    <t>天麻头痛片</t>
  </si>
  <si>
    <t>12片x4板</t>
  </si>
  <si>
    <t>6923584323959</t>
  </si>
  <si>
    <t>国药准字Z23022185</t>
  </si>
  <si>
    <t>海南三叶制药厂有限公司</t>
  </si>
  <si>
    <t>6916586925368</t>
  </si>
  <si>
    <t>国药准字H10920123</t>
  </si>
  <si>
    <t>护肝片</t>
  </si>
  <si>
    <t>上海皇象铁力蓝天制药有限公司(原:黑龙江蓝天制药公司</t>
  </si>
  <si>
    <t>100片(薄膜衣)</t>
  </si>
  <si>
    <t>降低转氨酶药</t>
  </si>
  <si>
    <t>6936343300252</t>
  </si>
  <si>
    <t>国药准字Z20064185</t>
  </si>
  <si>
    <t>10cmx5支x12袋（单头）</t>
  </si>
  <si>
    <t>6959385720635</t>
  </si>
  <si>
    <t>浙绍械备20170093号</t>
  </si>
  <si>
    <t>脱脂棉球</t>
  </si>
  <si>
    <t>50g（0.5gx100粒）</t>
  </si>
  <si>
    <t>6959385721762</t>
  </si>
  <si>
    <t>浙绍械备20170083号（更）</t>
  </si>
  <si>
    <t>天麻头风灵片</t>
  </si>
  <si>
    <t>河南金华隆制药有限公司</t>
  </si>
  <si>
    <t>0.38gx36片(薄膜衣)</t>
  </si>
  <si>
    <t>四级（杉板桥需求）</t>
  </si>
  <si>
    <t>6935183715080</t>
  </si>
  <si>
    <t>国药准字Z20110029</t>
  </si>
  <si>
    <t>跌打丸</t>
  </si>
  <si>
    <t>3gx6丸</t>
  </si>
  <si>
    <t>6938706203118</t>
  </si>
  <si>
    <t>国药准字Z11020484</t>
  </si>
  <si>
    <t>5mgx8片x2板</t>
  </si>
  <si>
    <t>6934173416372</t>
  </si>
  <si>
    <t>国药准字H32026568</t>
  </si>
  <si>
    <t xml:space="preserve">RX </t>
  </si>
  <si>
    <t>6920587904048</t>
  </si>
  <si>
    <t>国药准字H10980160</t>
  </si>
  <si>
    <t>奥硝唑分散片</t>
  </si>
  <si>
    <t>湖南九典制药有限公司</t>
  </si>
  <si>
    <t xml:space="preserve">0.25gx12片
</t>
  </si>
  <si>
    <t>6933791700054</t>
  </si>
  <si>
    <t xml:space="preserve">国药准字H20040460
</t>
  </si>
  <si>
    <t>广西万通制药有限公司</t>
  </si>
  <si>
    <t>6927043100037</t>
  </si>
  <si>
    <t>国药准字Z45021612</t>
  </si>
  <si>
    <t>5mgx10片</t>
  </si>
  <si>
    <t>不配（清江东路）</t>
  </si>
  <si>
    <t>6901398877264</t>
  </si>
  <si>
    <t>国药准字H20030951</t>
  </si>
  <si>
    <t>盐酸普罗帕酮片</t>
  </si>
  <si>
    <t>50mgx50片</t>
  </si>
  <si>
    <t>冠心病-抗心律失常类</t>
  </si>
  <si>
    <t>国药准字H32021004</t>
  </si>
  <si>
    <t>北京御生堂集药团石家庄制药有限公司</t>
  </si>
  <si>
    <t>9gx6袋(小蜜丸)</t>
  </si>
  <si>
    <t>合</t>
  </si>
  <si>
    <t>6938583801292</t>
  </si>
  <si>
    <t>国药准字Z13022374</t>
  </si>
  <si>
    <t>辛伐他汀片（苏之）</t>
  </si>
  <si>
    <t>成都华宇制药有限公司</t>
  </si>
  <si>
    <t>20mgx14片x1板(薄膜衣)</t>
  </si>
  <si>
    <t>6911492000048</t>
  </si>
  <si>
    <t>国药准字H20050841</t>
  </si>
  <si>
    <t>痹痛宁胶囊</t>
  </si>
  <si>
    <t>贵州恒霸药业有限责任公司</t>
  </si>
  <si>
    <t>0.2克x12粒x2板</t>
  </si>
  <si>
    <t>小程序（温江店需求）</t>
  </si>
  <si>
    <t>6928449800316</t>
  </si>
  <si>
    <t>国药准字Z20054248</t>
  </si>
  <si>
    <t>0.1gx8片x2板</t>
  </si>
  <si>
    <t>国药准字H20057803</t>
  </si>
  <si>
    <t>0.25gx24片(糖衣)</t>
  </si>
  <si>
    <t>6948610402132</t>
  </si>
  <si>
    <t>国药准字Z20055423</t>
  </si>
  <si>
    <t>牛黄上清片</t>
  </si>
  <si>
    <t>6932067402289</t>
  </si>
  <si>
    <t>国药准字Z22021524</t>
  </si>
  <si>
    <t>茴三硫片(胆维他片)</t>
  </si>
  <si>
    <t>成都国嘉联合制药有限公司</t>
  </si>
  <si>
    <t>25mgx12片</t>
  </si>
  <si>
    <t>6935172077182</t>
  </si>
  <si>
    <t>国药准字H51023461</t>
  </si>
  <si>
    <t>小儿麻甘颗粒</t>
  </si>
  <si>
    <t>湖南富兴飞鸽药业有限公司</t>
  </si>
  <si>
    <t>2.5gx13袋</t>
  </si>
  <si>
    <t>6924584108676</t>
  </si>
  <si>
    <t>国药准字Z43020759</t>
  </si>
  <si>
    <t>四川省百草生物药业有限公司</t>
  </si>
  <si>
    <t>5mgx14片x2板</t>
  </si>
  <si>
    <t>6937152945887</t>
  </si>
  <si>
    <t>国药准字H20103551</t>
  </si>
  <si>
    <t>妮维雅多效润手霜</t>
  </si>
  <si>
    <t>妮维雅(上海)有限公司</t>
  </si>
  <si>
    <t>成都欣晋吉商贸有限公司</t>
  </si>
  <si>
    <t>沪G妆网备字2015004919</t>
  </si>
  <si>
    <t>消栓通络片</t>
  </si>
  <si>
    <t>河南省百泉制药有限公司</t>
  </si>
  <si>
    <t>1.8gx60片</t>
  </si>
  <si>
    <t>不配（永康东路)</t>
  </si>
  <si>
    <t>6923746002111</t>
  </si>
  <si>
    <t>国药准字Z41021504</t>
  </si>
  <si>
    <t>维真园碳酸氢钠抑菌液</t>
  </si>
  <si>
    <t>福建维真园医药科技有限公司</t>
  </si>
  <si>
    <t>6970919832211</t>
  </si>
  <si>
    <t>维真园</t>
  </si>
  <si>
    <t>闽卫消证字【2017】第0001号</t>
  </si>
  <si>
    <t>天津华鸿科技有限公司</t>
  </si>
  <si>
    <t>32G(0.23mmx4mmx7支装）TW</t>
  </si>
  <si>
    <t>6957138602428</t>
  </si>
  <si>
    <t>国械注准20193140938</t>
  </si>
  <si>
    <t>剔挖器</t>
  </si>
  <si>
    <t>高分子型 7cmx50支</t>
  </si>
  <si>
    <t>6922896074467</t>
  </si>
  <si>
    <t>粤汕械备20210025号</t>
  </si>
  <si>
    <t>31G(0.25mmx5mmx7支装）TW</t>
  </si>
  <si>
    <t>6957138602443</t>
  </si>
  <si>
    <t>樟都牌植物草本抑菌膏</t>
  </si>
  <si>
    <t>江西樟都药业有限公司</t>
  </si>
  <si>
    <t>6936112203456</t>
  </si>
  <si>
    <t>狼毒软膏</t>
  </si>
  <si>
    <t>赣卫消证字（2011）第0034号</t>
  </si>
  <si>
    <t>槟榔四消丸</t>
  </si>
  <si>
    <t>甘肃佛仁制药科技有限公司</t>
  </si>
  <si>
    <t>6937678600093</t>
  </si>
  <si>
    <t>国药准字Z62020708</t>
  </si>
  <si>
    <t>福元药业有限公司（福元药业股份有限公司）</t>
  </si>
  <si>
    <t>6928623026532</t>
  </si>
  <si>
    <t>国药准字H34022160</t>
  </si>
  <si>
    <t>医用冷敷护理凝胶</t>
  </si>
  <si>
    <t>成人护理型 50g</t>
  </si>
  <si>
    <t>6951314603279</t>
  </si>
  <si>
    <t>皮肤冷敷凝胶</t>
  </si>
  <si>
    <t>80g(蛇油护手霜 涂抹型)</t>
  </si>
  <si>
    <t>6972511843503</t>
  </si>
  <si>
    <t>鄂襄阳械备20190052号</t>
  </si>
  <si>
    <t>复方醋酸地塞米松凝胶</t>
  </si>
  <si>
    <t>6916499301150</t>
  </si>
  <si>
    <t>国药准字H20060241</t>
  </si>
  <si>
    <t>碘伏消毒液</t>
  </si>
  <si>
    <t>江苏德鲁克生物科技有限公司</t>
  </si>
  <si>
    <t>100ml（聚维酮碘）</t>
  </si>
  <si>
    <t>6971410970358</t>
  </si>
  <si>
    <t>苏卫消证字（2018）第3208-0003号</t>
  </si>
  <si>
    <t>一次性使用消毒棉棒</t>
  </si>
  <si>
    <t>20支/盒（碘伏）</t>
  </si>
  <si>
    <t>6909157002261</t>
  </si>
  <si>
    <t>沪械注准20202140319</t>
  </si>
  <si>
    <t>医用清洁棉片</t>
  </si>
  <si>
    <t>8片</t>
  </si>
  <si>
    <t>6974347026198</t>
  </si>
  <si>
    <t>川资械备20210014号</t>
  </si>
  <si>
    <t>JZJ-YKMS-A  2支装</t>
  </si>
  <si>
    <t>6920631282047</t>
  </si>
  <si>
    <t>鲁青械备20190420号</t>
  </si>
  <si>
    <t>荣康集团广西康世缘制药有限公司</t>
  </si>
  <si>
    <t>四川大众医药有限公司</t>
  </si>
  <si>
    <t>6931929500279</t>
  </si>
  <si>
    <t>国药准字Z45022213</t>
  </si>
  <si>
    <t>风油精</t>
  </si>
  <si>
    <t>安徽安科余良卿药业有限公司</t>
  </si>
  <si>
    <t>6924193765024</t>
  </si>
  <si>
    <t>国药准字Z34020856</t>
  </si>
  <si>
    <t>河北山姆士药业有限公司</t>
  </si>
  <si>
    <t>6951608500260</t>
  </si>
  <si>
    <t>国药准字H20123024</t>
  </si>
  <si>
    <t>100ml(75%±5%)(喷雾型)</t>
  </si>
  <si>
    <t>6933116900909</t>
  </si>
  <si>
    <t>浙卫消证字(2007)第0082号</t>
  </si>
  <si>
    <t>格列齐特片(Ⅱ)</t>
  </si>
  <si>
    <t>石家庄以岭药业股份有限公司</t>
  </si>
  <si>
    <t>80mgx10片x3板</t>
  </si>
  <si>
    <t>6920855012048</t>
  </si>
  <si>
    <t>国药准字H20057253</t>
  </si>
  <si>
    <t>32丸x2板(浓缩丸)</t>
  </si>
  <si>
    <t>6920607160294</t>
  </si>
  <si>
    <t>6920607160287</t>
  </si>
  <si>
    <t>消毒棉球</t>
  </si>
  <si>
    <t>0.2gx25颗（碘伏棉球）</t>
  </si>
  <si>
    <t>6959385726170</t>
  </si>
  <si>
    <t>浙械注准20172640721</t>
  </si>
  <si>
    <t>0.2gx25颗（酒精棉球）</t>
  </si>
  <si>
    <t>6959385726149</t>
  </si>
  <si>
    <t>贵港市冠峰制药有限公司</t>
  </si>
  <si>
    <t>四川三生堂医药有限公司</t>
  </si>
  <si>
    <t>6932412101201</t>
  </si>
  <si>
    <t>国药准字Z20064082</t>
  </si>
  <si>
    <t>冰王乐施乙醇消毒液</t>
  </si>
  <si>
    <t>四川奇力康健康科技有限公司</t>
  </si>
  <si>
    <t>6972833140311</t>
  </si>
  <si>
    <t>广东邦宝益智玩具股份有限公司</t>
  </si>
  <si>
    <t>9132 1套</t>
  </si>
  <si>
    <t>陕西润之宸实业有限公司</t>
  </si>
  <si>
    <t>6953365391327</t>
  </si>
  <si>
    <t>粤汕械备20200020号</t>
  </si>
  <si>
    <t>YYMQ-II100支（极柔化妆/卸妆专用棉花棒）</t>
  </si>
  <si>
    <t>6938056218367</t>
  </si>
  <si>
    <t>浙金械备20160034号</t>
  </si>
  <si>
    <t>感冒灵颗粒</t>
  </si>
  <si>
    <t>广州白云山和记黄埔中药有限公司(原广州白云山中药厂</t>
  </si>
  <si>
    <t>6938200754932</t>
  </si>
  <si>
    <t>国药准字Z44021754</t>
  </si>
  <si>
    <t>氧氟沙星滴眼液(沃古林)</t>
  </si>
  <si>
    <t>8ml:24mg/支</t>
  </si>
  <si>
    <t>6908569410039</t>
  </si>
  <si>
    <t>国药准字H42022721</t>
  </si>
  <si>
    <t>医用碘伏消毒棉签</t>
  </si>
  <si>
    <t>山东丰泰健康科技股份有限公司(原:济宁市丰泰医疗器械有限公司)</t>
  </si>
  <si>
    <t>20支棉签型（灌液）8cm</t>
  </si>
  <si>
    <t>6923826701408</t>
  </si>
  <si>
    <t>鲁械注准20182140467</t>
  </si>
  <si>
    <t>医用酒精消毒棉球、片、签</t>
  </si>
  <si>
    <t>8cmx20支棉签型（灌液)</t>
  </si>
  <si>
    <t>6923826701392</t>
  </si>
  <si>
    <t>鲁械注准20182140433</t>
  </si>
  <si>
    <t>长春普华制药股份有限公司(长春三九生物制药)</t>
  </si>
  <si>
    <t>6921056960121</t>
  </si>
  <si>
    <t>国药准字Z20063945</t>
  </si>
  <si>
    <t>武汉双龙药业有限公司</t>
  </si>
  <si>
    <t>0.31gx12片x4板(薄膜衣)(RX)</t>
  </si>
  <si>
    <t>6935041210160</t>
  </si>
  <si>
    <t>双龙</t>
  </si>
  <si>
    <t>国药准字Z20054338</t>
  </si>
  <si>
    <t>头孢克洛胶囊</t>
  </si>
  <si>
    <t>华北制药河北华民药业有限责任公司</t>
  </si>
  <si>
    <t>0.25gx6粒</t>
  </si>
  <si>
    <t>6951190500051</t>
  </si>
  <si>
    <t>国药准字H20073704</t>
  </si>
  <si>
    <t>江西真美生物科技有限公司</t>
  </si>
  <si>
    <t>四川瑞和万德医药科技有限公司</t>
  </si>
  <si>
    <t>6971422590575</t>
  </si>
  <si>
    <t>贛抚械备20220005号</t>
  </si>
  <si>
    <t>0.1gx12片x1板</t>
  </si>
  <si>
    <t>抗生素-氨基糖苷类</t>
  </si>
  <si>
    <t>广东英达尔药业有限公司</t>
  </si>
  <si>
    <t>6902401041313</t>
  </si>
  <si>
    <t>6938588802324</t>
  </si>
  <si>
    <t>国药准字H20043535</t>
  </si>
  <si>
    <t>盐酸伊托必利片(奥为仙)</t>
  </si>
  <si>
    <t>成都恒瑞制药有限公司</t>
  </si>
  <si>
    <t>50mgx6片x2板(薄膜衣)</t>
  </si>
  <si>
    <t>6930652000346</t>
  </si>
  <si>
    <t>国药准字H20030389</t>
  </si>
  <si>
    <t>维C银翘片</t>
  </si>
  <si>
    <t>0.5gx12片x2板(双层片)薄膜衣</t>
  </si>
  <si>
    <t>6924168200451</t>
  </si>
  <si>
    <t>国药准字Z20083499</t>
  </si>
  <si>
    <t>大败毒胶囊</t>
  </si>
  <si>
    <t>6920855061084</t>
  </si>
  <si>
    <t>国药准字Z20043120</t>
  </si>
  <si>
    <t>醋酸地塞米松片</t>
  </si>
  <si>
    <t>0.75mgx100片</t>
  </si>
  <si>
    <t>2004513280920</t>
  </si>
  <si>
    <t>国药准字H20045132</t>
  </si>
  <si>
    <t>大袋</t>
  </si>
  <si>
    <t>6931382188038</t>
  </si>
  <si>
    <t>国药准字Z51022262</t>
  </si>
  <si>
    <t>6923163610098</t>
  </si>
  <si>
    <t>国药准字Z13020130</t>
  </si>
  <si>
    <t>茴拉西坦片(亿立福)</t>
  </si>
  <si>
    <t>山西亚宝药业集团股份有限公司</t>
  </si>
  <si>
    <t>50mgx60片</t>
  </si>
  <si>
    <t>6916107517355</t>
  </si>
  <si>
    <t>国药准字H20000548</t>
  </si>
  <si>
    <t>盐酸左氧氟沙星片(京必妥新)</t>
  </si>
  <si>
    <t>0.1gx12片(薄膜衣)</t>
  </si>
  <si>
    <t>6910853816281</t>
  </si>
  <si>
    <t>京必妥新</t>
  </si>
  <si>
    <t>国药准字H19990060</t>
  </si>
  <si>
    <t>7x10cmx5贴</t>
  </si>
  <si>
    <t>6930259700113</t>
  </si>
  <si>
    <t>63mmx25mmx10片（透明防水型）</t>
  </si>
  <si>
    <t>不配（民丰大道）</t>
  </si>
  <si>
    <t>6901070386091</t>
  </si>
  <si>
    <t>滇昆械备20160002号</t>
  </si>
  <si>
    <t>哈药集团制药六厂</t>
  </si>
  <si>
    <t>12片(复方)</t>
  </si>
  <si>
    <t>6900572063127</t>
  </si>
  <si>
    <t>国药准字H23023399</t>
  </si>
  <si>
    <t>120ml(蚊不叮）</t>
  </si>
  <si>
    <t>6930033905161</t>
  </si>
  <si>
    <t>赣樟械备20190037号</t>
  </si>
  <si>
    <t>120ml（止痒祛痱花露水）</t>
  </si>
  <si>
    <t>6930033905154</t>
  </si>
  <si>
    <t xml:space="preserve">10mgx12片（薄膜衣）
</t>
  </si>
  <si>
    <t>6915798000986</t>
  </si>
  <si>
    <t>适迪</t>
  </si>
  <si>
    <t>国药准字H19990321</t>
  </si>
  <si>
    <t>6946522466389</t>
  </si>
  <si>
    <t>国药准字H20045877</t>
  </si>
  <si>
    <t>潘靓橄榄油护手霜</t>
  </si>
  <si>
    <t>6932881511051</t>
  </si>
  <si>
    <t>苏G妆网备字2015002752</t>
  </si>
  <si>
    <t>美国护肤甘油</t>
  </si>
  <si>
    <t>6932881510542</t>
  </si>
  <si>
    <t>7cmx10cmx3贴x2袋</t>
  </si>
  <si>
    <t>6903544060650</t>
  </si>
  <si>
    <t>国药准字Z42021305</t>
  </si>
  <si>
    <t>三黄片</t>
  </si>
  <si>
    <t>12片x2板（糖衣）</t>
  </si>
  <si>
    <t>6940406900167</t>
  </si>
  <si>
    <t>国药准字Z52020148</t>
  </si>
  <si>
    <t>6926078200248</t>
  </si>
  <si>
    <t>国药准字H20056974</t>
  </si>
  <si>
    <t>盐酸酚苄明片</t>
  </si>
  <si>
    <t>广东彼迪药业有限公司</t>
  </si>
  <si>
    <t>10mgx24片</t>
  </si>
  <si>
    <t>6926953810210</t>
  </si>
  <si>
    <t>国药准字H44021427</t>
  </si>
  <si>
    <t>葡萄糖饮品</t>
  </si>
  <si>
    <t>吉林天瑞生物科技有限公司</t>
  </si>
  <si>
    <t>20mlx5支</t>
  </si>
  <si>
    <t>其他普通食品</t>
  </si>
  <si>
    <t>6972078540013</t>
  </si>
  <si>
    <t>长方形挂耳型17cmx9cm-3p1片x10独立包装</t>
  </si>
  <si>
    <t>不配（外销）</t>
  </si>
  <si>
    <t>6941094050363</t>
  </si>
  <si>
    <t>盐酸丙卡特罗片</t>
  </si>
  <si>
    <t>青岛国大药业有限公司</t>
  </si>
  <si>
    <t>25ugx10片x2板</t>
  </si>
  <si>
    <t>6931301600054</t>
  </si>
  <si>
    <t>国药准字H19994101</t>
  </si>
  <si>
    <t>100mmx50mmx3片 普通型 大规格组合</t>
  </si>
  <si>
    <t>6938056224214</t>
  </si>
  <si>
    <t>25片 普通型（贴心倍护）</t>
  </si>
  <si>
    <t>6938056284652</t>
  </si>
  <si>
    <t>医用无菌敷料</t>
  </si>
  <si>
    <t>山东东华医疗科技有限公司</t>
  </si>
  <si>
    <t>9cmx25cmx1片 Ⅳ型 灭菌级</t>
  </si>
  <si>
    <t>6970272179312</t>
  </si>
  <si>
    <t>鲁械注准20172640554</t>
  </si>
  <si>
    <t>6927128770575</t>
  </si>
  <si>
    <t>国药准字H31022720</t>
  </si>
  <si>
    <t>葡萄糖注射液</t>
  </si>
  <si>
    <t>湖北科伦药业有限公司(原湖北拓朋药业)</t>
  </si>
  <si>
    <t>20ml:10gx5支</t>
  </si>
  <si>
    <t>补葡萄糖药</t>
  </si>
  <si>
    <t>6944279700459</t>
  </si>
  <si>
    <t>聚丙烯安瓿装</t>
  </si>
  <si>
    <t>国药准字H42021188</t>
  </si>
  <si>
    <t>盐酸二甲双胍缓释片(圣邦杰)</t>
  </si>
  <si>
    <t>6927407300202</t>
  </si>
  <si>
    <t>圣邦杰</t>
  </si>
  <si>
    <t>国药准字H20060230</t>
  </si>
  <si>
    <t>弹性绷带</t>
  </si>
  <si>
    <t>2卷（8cmx450cm1型PBT）</t>
  </si>
  <si>
    <t>6959385720956</t>
  </si>
  <si>
    <t>浙绍械备20150037号</t>
  </si>
  <si>
    <t>湖北济安堂药业股份有限公司</t>
  </si>
  <si>
    <t>6933969500059</t>
  </si>
  <si>
    <t>国药准字Z42020096</t>
  </si>
  <si>
    <t>痛肿灵（酊剂）</t>
  </si>
  <si>
    <t>广西方略药业集团有限公司</t>
  </si>
  <si>
    <t>33ml</t>
  </si>
  <si>
    <t>6931107000058</t>
  </si>
  <si>
    <t>国药准字Z45021867</t>
  </si>
  <si>
    <t>复方甘草片</t>
  </si>
  <si>
    <t>5002006180920</t>
  </si>
  <si>
    <t>国药准字H50020061</t>
  </si>
  <si>
    <t>山东安捷高科消毒科技有限公司</t>
  </si>
  <si>
    <t>100ml(喷雾型）</t>
  </si>
  <si>
    <t>6927494091137</t>
  </si>
  <si>
    <t>鲁卫消证字(2003)第0020号</t>
  </si>
  <si>
    <t>24粒(按Bi计50mg）</t>
  </si>
  <si>
    <t>6927764900121</t>
  </si>
  <si>
    <t>国药准字H20043253</t>
  </si>
  <si>
    <t>6923341201797</t>
  </si>
  <si>
    <t>国药准字H20000513</t>
  </si>
  <si>
    <t>复方倍氯米松樟脑乳膏</t>
  </si>
  <si>
    <t>上海延安药业(湖北)有限公司</t>
  </si>
  <si>
    <t>6920114901021</t>
  </si>
  <si>
    <t>国药准字H42021866</t>
  </si>
  <si>
    <t>10g：10mg</t>
  </si>
  <si>
    <t>6932328145696</t>
  </si>
  <si>
    <t>国药准字H20083906</t>
  </si>
  <si>
    <t>麝香止痛贴膏</t>
  </si>
  <si>
    <t>沈阳管城制药有限责任公司</t>
  </si>
  <si>
    <t>7cmx10cmx7贴</t>
  </si>
  <si>
    <t>6922448580590</t>
  </si>
  <si>
    <t>国药准字Z21021133</t>
  </si>
  <si>
    <t>6922448580583</t>
  </si>
  <si>
    <t>国药准字Z21021036</t>
  </si>
  <si>
    <t>6922448580613</t>
  </si>
  <si>
    <t>国药准字Z21021031</t>
  </si>
  <si>
    <t>聚乙烯吡咯烷酮碘（0.2%碘伏消毒液）</t>
  </si>
  <si>
    <t>山东利尔康医疗科技股份有限公司</t>
  </si>
  <si>
    <t>喷雾剂 100ml</t>
  </si>
  <si>
    <t>6926378900961</t>
  </si>
  <si>
    <t>20支/盒（乙醇）</t>
  </si>
  <si>
    <t>6909157002254</t>
  </si>
  <si>
    <t>17.5cmx9cmx7只（平面型、耳挂式、灭菌级）</t>
  </si>
  <si>
    <t>6941558012364</t>
  </si>
  <si>
    <t>清凉口罩白色</t>
  </si>
  <si>
    <t>纱布绷带</t>
  </si>
  <si>
    <t>2卷（8cmx600cm）Ⅰ型</t>
  </si>
  <si>
    <t>6959385722080</t>
  </si>
  <si>
    <t>浙绍械备20170087号(更)</t>
  </si>
  <si>
    <t>利尔康牌75%酒精消毒液</t>
  </si>
  <si>
    <t>100ml（方瓶喷雾）</t>
  </si>
  <si>
    <t>6926378912292</t>
  </si>
  <si>
    <t>69mmx40mmx6片（指尖专用组合）</t>
  </si>
  <si>
    <t>6938056234367</t>
  </si>
  <si>
    <t>1mgx12片</t>
  </si>
  <si>
    <t>6921184510335</t>
  </si>
  <si>
    <t>科德平</t>
  </si>
  <si>
    <t>国药准字H20010563</t>
  </si>
  <si>
    <t>盐酸左氧氟沙星滴眼液(视邦)</t>
  </si>
  <si>
    <t>亚邦医药股份有限公司</t>
  </si>
  <si>
    <t>5ml：15mg</t>
  </si>
  <si>
    <t>6931108920119</t>
  </si>
  <si>
    <t>国药准字H20030390</t>
  </si>
  <si>
    <t>宝宝湿疹膏抑菌软膏</t>
  </si>
  <si>
    <t>江西优康实业有限公司</t>
  </si>
  <si>
    <t>6970402810528</t>
  </si>
  <si>
    <t>仁孝牌抑菌膏</t>
  </si>
  <si>
    <t>15g（狼毒）</t>
  </si>
  <si>
    <t>6970402810504</t>
  </si>
  <si>
    <t>6.5cmx10cmx3贴x2袋</t>
  </si>
  <si>
    <t>6903544069028</t>
  </si>
  <si>
    <t>国药准字Z42021954</t>
  </si>
  <si>
    <t>蒲公英片</t>
  </si>
  <si>
    <t>0.3gx12片x4板(糖衣片)</t>
  </si>
  <si>
    <t>6927752322058</t>
  </si>
  <si>
    <t>蒲清</t>
  </si>
  <si>
    <t>国药准字Z41020236</t>
  </si>
  <si>
    <t>清火片</t>
  </si>
  <si>
    <t>黑龙江比福金北药制药有限公司</t>
  </si>
  <si>
    <t>24片(糖衣)</t>
  </si>
  <si>
    <t>6937988800084</t>
  </si>
  <si>
    <t>国药准字Z23020526</t>
  </si>
  <si>
    <t>0.1gx12粒x2板</t>
  </si>
  <si>
    <t>6901070384400</t>
  </si>
  <si>
    <t>国药准字H53021102</t>
  </si>
  <si>
    <t>痔速宁片</t>
  </si>
  <si>
    <t>6937913309330</t>
  </si>
  <si>
    <t>国药准字Z22020402</t>
  </si>
  <si>
    <t>合肥利民制药有限公司</t>
  </si>
  <si>
    <t>5ml(5ml:15mg)</t>
  </si>
  <si>
    <t>6970653062929</t>
  </si>
  <si>
    <t>国药准字H20043745</t>
  </si>
  <si>
    <t>5mgx24片</t>
  </si>
  <si>
    <t>6937152987887</t>
  </si>
  <si>
    <t>前列癃闭通片</t>
  </si>
  <si>
    <t>吉林百琦药业有限公司</t>
  </si>
  <si>
    <t>0.4gx10片x3板</t>
  </si>
  <si>
    <t>6939364000293</t>
  </si>
  <si>
    <t>国药准字Z20083371</t>
  </si>
  <si>
    <t>75%乙醇消毒液</t>
  </si>
  <si>
    <t>湖南广盛源医药科技有限公司</t>
  </si>
  <si>
    <t>6954531762132</t>
  </si>
  <si>
    <t>6939927900916</t>
  </si>
  <si>
    <t>国药准字H20173078</t>
  </si>
  <si>
    <t>枫蓼肠胃康片</t>
  </si>
  <si>
    <t>6903283400076</t>
  </si>
  <si>
    <t>国药准字Z20003404</t>
  </si>
  <si>
    <t>250ml(75%±5%)</t>
  </si>
  <si>
    <t>6933116900169</t>
  </si>
  <si>
    <t>浙卫消证字（2007）第0082号</t>
  </si>
  <si>
    <t>6911641002282</t>
  </si>
  <si>
    <t>安络痛片</t>
  </si>
  <si>
    <t>湖北美宝药业有限公司(荆门美宝药业有限公司)</t>
  </si>
  <si>
    <t>6931238600158</t>
  </si>
  <si>
    <t>国药准字Z42021949</t>
  </si>
  <si>
    <t>医用检查手套</t>
  </si>
  <si>
    <t>80只 中号（M) PE型</t>
  </si>
  <si>
    <t>6970272171767</t>
  </si>
  <si>
    <t>鄂咸宁械备20200013号</t>
  </si>
  <si>
    <t>吉林显锋科技制药有限公司(吉林济邦显锋药业有限公司</t>
  </si>
  <si>
    <t>6gx11袋</t>
  </si>
  <si>
    <t>6932650110874</t>
  </si>
  <si>
    <t>国药准字H22026919</t>
  </si>
  <si>
    <t>云南裕丰药业有限公司</t>
  </si>
  <si>
    <t>6971743542352</t>
  </si>
  <si>
    <t>国药准字Z53020096</t>
  </si>
  <si>
    <t>江苏云阳集团药业有限公司(丹阳市药业有限责任公司)</t>
  </si>
  <si>
    <t>6935594900266</t>
  </si>
  <si>
    <t>国药准字H32023357</t>
  </si>
  <si>
    <t>克林霉素甲硝唑搽剂</t>
  </si>
  <si>
    <t>6935796802658</t>
  </si>
  <si>
    <t>国药准字H20055436</t>
  </si>
  <si>
    <t>阿苯达唑片</t>
  </si>
  <si>
    <t>安徽圣鹰药业有限公司</t>
  </si>
  <si>
    <t>0.2gx2片x2板</t>
  </si>
  <si>
    <t>6913925004999</t>
  </si>
  <si>
    <t>国药准字H34023639</t>
  </si>
  <si>
    <t>1人份/盒（卡Ⅰ型）</t>
  </si>
  <si>
    <t>6937579900223</t>
  </si>
  <si>
    <t>西沙必利片(恰瑞)</t>
  </si>
  <si>
    <t>6910853815017</t>
  </si>
  <si>
    <t>国药准字H20020345</t>
  </si>
  <si>
    <t>10mgx5片</t>
  </si>
  <si>
    <t>6934403200467</t>
  </si>
  <si>
    <t>国药准字H20040797</t>
  </si>
  <si>
    <t>医用酒精消毒棉球</t>
  </si>
  <si>
    <t>6972600600147</t>
  </si>
  <si>
    <t>鲁械注准20172640783</t>
  </si>
  <si>
    <t>医用碘伏消毒棉球</t>
  </si>
  <si>
    <t>6972600600154</t>
  </si>
  <si>
    <t>鲁械注准20172640782</t>
  </si>
  <si>
    <t>76mmx25mmx20片(舒适透气型)</t>
  </si>
  <si>
    <t>6972600600208</t>
  </si>
  <si>
    <t>鲁青械备20140025号</t>
  </si>
  <si>
    <t>76mmx25mmx20片（透明防水型）</t>
  </si>
  <si>
    <t>光面超薄型 52mmx3只 MO-倍润</t>
  </si>
  <si>
    <t xml:space="preserve">6936296731202 
</t>
  </si>
  <si>
    <t>浙江亚太药业股份有限公司</t>
  </si>
  <si>
    <t>国药准字H20058652</t>
  </si>
  <si>
    <t>潘靓凡士林特润霜</t>
  </si>
  <si>
    <t>6932881511020</t>
  </si>
  <si>
    <t>苏G妆网备字2020008998</t>
  </si>
  <si>
    <t>阿昔洛韦乳膏</t>
  </si>
  <si>
    <t>福建太平洋制药有限公司</t>
  </si>
  <si>
    <t>15g（3%）</t>
  </si>
  <si>
    <t>6922097702305</t>
  </si>
  <si>
    <t>国药准字H20063676</t>
  </si>
  <si>
    <t>佩德罗碘伏消毒液</t>
  </si>
  <si>
    <t>洛阳诚祺实业有限公司</t>
  </si>
  <si>
    <t>100ml（喷雾型）</t>
  </si>
  <si>
    <t>6970910565095</t>
  </si>
  <si>
    <t>足光散</t>
  </si>
  <si>
    <t>20gx3袋</t>
  </si>
  <si>
    <t>6920980232564</t>
  </si>
  <si>
    <t>小活络丸</t>
  </si>
  <si>
    <t>孔圣堂(唐山)制药有限公司</t>
  </si>
  <si>
    <t>6940831262588</t>
  </si>
  <si>
    <t>国药准字Z13021626</t>
  </si>
  <si>
    <t>72mmx19mmx20片夏款（阻水透气型）</t>
  </si>
  <si>
    <t>6938056289534</t>
  </si>
  <si>
    <t>浙金械备20170025</t>
  </si>
  <si>
    <t>6927494091236</t>
  </si>
  <si>
    <t>鲁卫消证字（2003）第0020号</t>
  </si>
  <si>
    <t>伊洁士牌75%医用消毒酒精</t>
  </si>
  <si>
    <t>四川省伊洁士医疗科技有限公司</t>
  </si>
  <si>
    <t>6958895404356</t>
  </si>
  <si>
    <t>川（德阳）卫消证字【2015】第0001号</t>
  </si>
  <si>
    <t>一次性使用鼻氧管</t>
  </si>
  <si>
    <t>江苏平安医疗器械有限公司</t>
  </si>
  <si>
    <t>头套式双鼻塞（长度5M）</t>
  </si>
  <si>
    <t>根</t>
  </si>
  <si>
    <t>6932487366680</t>
  </si>
  <si>
    <t>苏械注准20182560591</t>
  </si>
  <si>
    <t>安徽省守护线药业有限公司</t>
  </si>
  <si>
    <t>8片 B型;22cmx22cm</t>
  </si>
  <si>
    <t>6973326340287</t>
  </si>
  <si>
    <t>皖阜械备20200178号</t>
  </si>
  <si>
    <t>多种B族维生素咀嚼片</t>
  </si>
  <si>
    <t>32g(0.8gx40片)水蜜桃味</t>
  </si>
  <si>
    <t>6905183102258</t>
  </si>
  <si>
    <t>食健备G202244000929</t>
  </si>
  <si>
    <t>棉卷</t>
  </si>
  <si>
    <t>A型;20cmx1120cm</t>
  </si>
  <si>
    <t>6973326340416</t>
  </si>
  <si>
    <t>32g(0.8gx40片)百香果味</t>
  </si>
  <si>
    <t>6905183102234</t>
  </si>
  <si>
    <t>食健备G202244000930</t>
  </si>
  <si>
    <t>32g(0.8gx40片)哈密瓜味</t>
  </si>
  <si>
    <t>6905183102241</t>
  </si>
  <si>
    <t>食健备G202244000931</t>
  </si>
  <si>
    <t>60片 B型;20cmx20cm</t>
  </si>
  <si>
    <t>6973326340409</t>
  </si>
  <si>
    <t>圆头型 16cm</t>
  </si>
  <si>
    <t>6922896074450</t>
  </si>
  <si>
    <t>高密型 18cm</t>
  </si>
  <si>
    <t>6922896075280</t>
  </si>
  <si>
    <t>一次性使用医用外科口罩</t>
  </si>
  <si>
    <t>山东九尔实业集团有限公司</t>
  </si>
  <si>
    <t>无菌型 挂耳式 10只</t>
  </si>
  <si>
    <t>6954084300836</t>
  </si>
  <si>
    <t>鲁械注准20172640500</t>
  </si>
  <si>
    <t>甲硝唑片</t>
  </si>
  <si>
    <t>陕西颐生堂药业有限公司</t>
  </si>
  <si>
    <t>国药准字H61021388</t>
  </si>
  <si>
    <t>Tiony's维生素C咀嚼片（草莓味）</t>
  </si>
  <si>
    <t>30g(0.6gx50片)</t>
  </si>
  <si>
    <t>安徽克安舒医药科技有限公司</t>
  </si>
  <si>
    <t>690815320913</t>
  </si>
  <si>
    <t>食健备G202044000278</t>
  </si>
  <si>
    <t>Tiony's维生素C咀嚼片（水蜜桃味）</t>
  </si>
  <si>
    <t>6905183201982</t>
  </si>
  <si>
    <t>食健备G202044000279</t>
  </si>
  <si>
    <t>Tiony's维生素C咀嚼片（柠檬味）</t>
  </si>
  <si>
    <t>6905183201807</t>
  </si>
  <si>
    <t>食健备G202044000277</t>
  </si>
  <si>
    <t>江苏亚邦强生药业有限公司</t>
  </si>
  <si>
    <t>6940577300186</t>
  </si>
  <si>
    <t>国药准字H20044868</t>
  </si>
  <si>
    <t>氨茶碱缓释片(阿咪康)</t>
  </si>
  <si>
    <t>0.1gx20片</t>
  </si>
  <si>
    <t>6911641000134</t>
  </si>
  <si>
    <t>国药准字H50021920</t>
  </si>
  <si>
    <t>植物润肤洗手液(美露华)</t>
  </si>
  <si>
    <t>上海美臣化妆品有限公司</t>
  </si>
  <si>
    <t>其他化妆品</t>
  </si>
  <si>
    <t>上海美臣实业有限公司</t>
  </si>
  <si>
    <t>6922863412780</t>
  </si>
  <si>
    <t>沪G妆网备字2016015822</t>
  </si>
  <si>
    <t>吉林双药药业集团有限公司(原：吉林省正泰中汇)</t>
  </si>
  <si>
    <t>0.25gx15片x2板</t>
  </si>
  <si>
    <t>6927347300027</t>
  </si>
  <si>
    <t>国药准字Z22025666</t>
  </si>
  <si>
    <t>九江捷豹药械有限公司</t>
  </si>
  <si>
    <t>50g 普通型（防冻防裂护手霜）</t>
  </si>
  <si>
    <t>6958432308918</t>
  </si>
  <si>
    <t>捷豹</t>
  </si>
  <si>
    <t>赣九械备20190020号</t>
  </si>
  <si>
    <t>50g 普通型（爆拆灵防冻膏）</t>
  </si>
  <si>
    <t>6958432308925</t>
  </si>
  <si>
    <t>50g 普通型（手足防裂膏）</t>
  </si>
  <si>
    <t>6958432308901</t>
  </si>
  <si>
    <t>医用阴道冲洗器</t>
  </si>
  <si>
    <t>成都兰润生物科技有限公司</t>
  </si>
  <si>
    <t>（LR/CXQ-I-A-50A）X1支</t>
  </si>
  <si>
    <t>冲洗器类</t>
  </si>
  <si>
    <t>6950205210022</t>
  </si>
  <si>
    <t>川蓉械备20160022号</t>
  </si>
  <si>
    <t>贵阳济仁堂药业有限公司</t>
  </si>
  <si>
    <t>6921698300491</t>
  </si>
  <si>
    <t>国药准字Z20060290</t>
  </si>
  <si>
    <t>84消毒液</t>
  </si>
  <si>
    <t>浙江欧洁科技股份有限公司</t>
  </si>
  <si>
    <t>6920142802550</t>
  </si>
  <si>
    <t>健卫康免洗手消毒凝胶</t>
  </si>
  <si>
    <t>健尔康医疗科技股份有限公司</t>
  </si>
  <si>
    <t>成都康评科技有限公司</t>
  </si>
  <si>
    <t>6921865551725</t>
  </si>
  <si>
    <t>4gx10袋</t>
  </si>
  <si>
    <t>6923791120037</t>
  </si>
  <si>
    <t>国药准字Z20055239</t>
  </si>
  <si>
    <t>浙江蓝禾医疗用品有限公司</t>
  </si>
  <si>
    <t>175mmx95mmx10片（L型灭菌独立装、超透气白）</t>
  </si>
  <si>
    <t>6971513684275</t>
  </si>
  <si>
    <t>蓝禾</t>
  </si>
  <si>
    <t>浙械注准20192140176</t>
  </si>
  <si>
    <t>安徽宜美健医疗用品有限公司</t>
  </si>
  <si>
    <t>14.5cmx9.5cmx10只 平面型(男童适用)</t>
  </si>
  <si>
    <t>6931817500190</t>
  </si>
  <si>
    <t>皖械注准20172140057</t>
  </si>
  <si>
    <t>南昌弘益药业有限公司</t>
  </si>
  <si>
    <t>6940540400370</t>
  </si>
  <si>
    <t>国药准字H20083531</t>
  </si>
  <si>
    <t>10只（17x18cm-3p黑色橡筋非灭菌型）</t>
  </si>
  <si>
    <t>6959385769214</t>
  </si>
  <si>
    <t>浙械注准20172640095</t>
  </si>
  <si>
    <t>长方形挂耳17cmx9cm-3Px10只 灭菌级</t>
  </si>
  <si>
    <t>6941094022650</t>
  </si>
  <si>
    <t>新乡佐今明制药股份有限公司</t>
  </si>
  <si>
    <t>0.35gx15片x2板(薄膜衣)</t>
  </si>
  <si>
    <t>6927540906408</t>
  </si>
  <si>
    <t>国药准字Z20064320</t>
  </si>
  <si>
    <t>成都益康堂药业有限公司</t>
  </si>
  <si>
    <t>20mlx5瓶</t>
  </si>
  <si>
    <t>四川盛复祥商贸有限公司</t>
  </si>
  <si>
    <t>6947943001517</t>
  </si>
  <si>
    <t>SC10651011400567</t>
  </si>
  <si>
    <t>7.5cmx50支 双头（挖耳勺款）</t>
  </si>
  <si>
    <t>6971410970457</t>
  </si>
  <si>
    <t>碳酸氢钠片</t>
  </si>
  <si>
    <t>上海玉瑞生物科技(安阳)药业有限公司</t>
  </si>
  <si>
    <t>国药准字H41024197</t>
  </si>
  <si>
    <t>250ml</t>
  </si>
  <si>
    <t>6971422590582</t>
  </si>
  <si>
    <t>芜湖张恒春药业有限公司</t>
  </si>
  <si>
    <t>6932087309131</t>
  </si>
  <si>
    <t>国药准字Z34020031</t>
  </si>
  <si>
    <t>活血止痛胶囊</t>
  </si>
  <si>
    <t>江西昌诺药业有限公司</t>
  </si>
  <si>
    <t>6920261301071</t>
  </si>
  <si>
    <t>国药准字Z10920018</t>
  </si>
  <si>
    <t>70mmx18mmx100片(经济型)</t>
  </si>
  <si>
    <t>6925923787699</t>
  </si>
  <si>
    <t>国药准字H20033476</t>
  </si>
  <si>
    <t>75%消毒酒精</t>
  </si>
  <si>
    <t>6915159001348</t>
  </si>
  <si>
    <t>川（绵阳）卫消证字（2020）第0017号</t>
  </si>
  <si>
    <t>山西万辉制药有限公司</t>
  </si>
  <si>
    <t>6gx10丸(大蜜丸）</t>
  </si>
  <si>
    <t>不配（县级）</t>
  </si>
  <si>
    <t>6938883000494</t>
  </si>
  <si>
    <t>国药准字Z14020431</t>
  </si>
  <si>
    <t>酒精消毒棉片</t>
  </si>
  <si>
    <t>60mmx60mmx24片(欧洁)</t>
  </si>
  <si>
    <t>6920142800068</t>
  </si>
  <si>
    <t>浙械注准20172140337</t>
  </si>
  <si>
    <t>医用碘伏棉棒(欧洁)</t>
  </si>
  <si>
    <t>20支</t>
  </si>
  <si>
    <t>6920142800112</t>
  </si>
  <si>
    <t>浙械注准20172640249</t>
  </si>
  <si>
    <t>6923528198896</t>
  </si>
  <si>
    <t>山东方明药业集团股份有限公司</t>
  </si>
  <si>
    <t>20g:0.75%</t>
  </si>
  <si>
    <t>6935030530972</t>
  </si>
  <si>
    <t>国药准字H20057598</t>
  </si>
  <si>
    <t>硫酸庆大霉素碳酸铋胶囊(肠炎灵)</t>
  </si>
  <si>
    <t>葫芦岛国帝药业有限责任公司</t>
  </si>
  <si>
    <t>6922556500138</t>
  </si>
  <si>
    <t>国药准字H21023767</t>
  </si>
  <si>
    <t>酒精消毒片</t>
  </si>
  <si>
    <t>6cmx6cmx50片</t>
  </si>
  <si>
    <t>6950715598818</t>
  </si>
  <si>
    <t>湘械注准20192140801</t>
  </si>
  <si>
    <t>6931435341212</t>
  </si>
  <si>
    <t>国药准字H23020938</t>
  </si>
  <si>
    <t>冻疮膏</t>
  </si>
  <si>
    <t>6924364580227</t>
  </si>
  <si>
    <t>国药准字H31021303</t>
  </si>
  <si>
    <t>金银花露</t>
  </si>
  <si>
    <t>湖北午时药业股份有限公司</t>
  </si>
  <si>
    <t>250ml(含糖型)塑瓶</t>
  </si>
  <si>
    <t>6911011120134</t>
  </si>
  <si>
    <t>国药准字Z42021971</t>
  </si>
  <si>
    <t>氟康唑片</t>
  </si>
  <si>
    <t>81075740014324010147</t>
  </si>
  <si>
    <t>依利康</t>
  </si>
  <si>
    <t>国药准字H10970299</t>
  </si>
  <si>
    <t>头孢羟氨苄片</t>
  </si>
  <si>
    <t>6916119030279</t>
  </si>
  <si>
    <t>痛风舒片</t>
  </si>
  <si>
    <t>陕西盘龙制药集团有限公司</t>
  </si>
  <si>
    <t>0.33gx15片x2板(薄膜衣)</t>
  </si>
  <si>
    <t>6937078713041</t>
  </si>
  <si>
    <t>国药准字Z20090318</t>
  </si>
  <si>
    <t>55支(儿童安全型)</t>
  </si>
  <si>
    <t>6933116900459</t>
  </si>
  <si>
    <t>浙杭械备20140196号</t>
  </si>
  <si>
    <t>湖北康正药业有限公司</t>
  </si>
  <si>
    <t>10g:75mg</t>
  </si>
  <si>
    <t>小程序（成汉店）</t>
  </si>
  <si>
    <t>6940389400418</t>
  </si>
  <si>
    <t>国药准字H20055522</t>
  </si>
  <si>
    <t>6926378912308</t>
  </si>
  <si>
    <t>鲁卫消证字（2002）第0059号</t>
  </si>
  <si>
    <t>盐酸洛美沙星滴眼液</t>
  </si>
  <si>
    <t>江苏汉晨药业有限公司</t>
  </si>
  <si>
    <t>8ml（0.3%）</t>
  </si>
  <si>
    <t>6941639200055</t>
  </si>
  <si>
    <t>国药准字H20065941</t>
  </si>
  <si>
    <t>头孢拉定颗粒</t>
  </si>
  <si>
    <t>0.125gx12袋</t>
  </si>
  <si>
    <t>6916499300221</t>
  </si>
  <si>
    <t>国药准字H35020333</t>
  </si>
  <si>
    <t>6ml</t>
  </si>
  <si>
    <t>6903544060292</t>
  </si>
  <si>
    <t>国药准字Z42021653</t>
  </si>
  <si>
    <t>0.3gx100片</t>
  </si>
  <si>
    <t>国药准字H41024198</t>
  </si>
  <si>
    <t>6932302366109</t>
  </si>
  <si>
    <t>国药准字Z22022704</t>
  </si>
  <si>
    <t>Ⅰ型 2卷（4.8cmx600cm）</t>
  </si>
  <si>
    <t>6959385722110</t>
  </si>
  <si>
    <t>浙绍械备20170087号（更）</t>
  </si>
  <si>
    <t>6916119030057</t>
  </si>
  <si>
    <t>吡罗昔康片</t>
  </si>
  <si>
    <t>云鹏医药集团有限公司</t>
  </si>
  <si>
    <t>不配（清江三店）</t>
  </si>
  <si>
    <t>国药准字H14020802</t>
  </si>
  <si>
    <t>红霉素软膏</t>
  </si>
  <si>
    <t>20g：1%</t>
  </si>
  <si>
    <t>6932341800275</t>
  </si>
  <si>
    <t>国药准字H36020018</t>
  </si>
  <si>
    <t>6920190331521</t>
  </si>
  <si>
    <t>国药准字H20051928</t>
  </si>
  <si>
    <t>酒石酸美托洛尔片</t>
  </si>
  <si>
    <t>上海信谊百路达药业有限公司</t>
  </si>
  <si>
    <t>6928023500519</t>
  </si>
  <si>
    <t>国药准字H31021417</t>
  </si>
  <si>
    <t>6933116900244</t>
  </si>
  <si>
    <t>欧洁</t>
  </si>
  <si>
    <t>浙杭械备20140195号</t>
  </si>
  <si>
    <t>克拉霉素片</t>
  </si>
  <si>
    <t>6922321425222</t>
  </si>
  <si>
    <t>国药准字H20058305</t>
  </si>
  <si>
    <t>北京麦迪海药业有限责任公司</t>
  </si>
  <si>
    <t>0.4mgx31片</t>
  </si>
  <si>
    <t>6920058118981</t>
  </si>
  <si>
    <t>国药准字H11020317</t>
  </si>
  <si>
    <t>医用纱布块</t>
  </si>
  <si>
    <t>5片（10cmx10cm-8P)(灭菌型、不带X光线）</t>
  </si>
  <si>
    <t>6959385722011</t>
  </si>
  <si>
    <t>浙械注准20172140128</t>
  </si>
  <si>
    <t>6921383401816</t>
  </si>
  <si>
    <t>国药准字Z20025434</t>
  </si>
  <si>
    <t>苦参片</t>
  </si>
  <si>
    <t>三门峡广宇生物制药有限公司</t>
  </si>
  <si>
    <t>0.26gx18片x3板</t>
  </si>
  <si>
    <t>不配（万和北路）</t>
  </si>
  <si>
    <t>6933569212055</t>
  </si>
  <si>
    <t>国药准字Z41021087</t>
  </si>
  <si>
    <t>6933969500042</t>
  </si>
  <si>
    <t>国药准字Z42020097</t>
  </si>
  <si>
    <t>辽宁康博士制药有限公司</t>
  </si>
  <si>
    <t>5mgx12片x2板</t>
  </si>
  <si>
    <t>国药准字H20093447</t>
  </si>
  <si>
    <t>6931435340901</t>
  </si>
  <si>
    <t>国药准字H23020934</t>
  </si>
  <si>
    <t>验孕盒HCG-C03（1人份）</t>
  </si>
  <si>
    <t>6936906326682</t>
  </si>
  <si>
    <t>河南省安邦卫材有限公司</t>
  </si>
  <si>
    <t>挂耳折叠型 16cmx11cm 1只</t>
  </si>
  <si>
    <t>6971444660102</t>
  </si>
  <si>
    <t>豫械注准20202140390</t>
  </si>
  <si>
    <t>风湿定胶囊</t>
  </si>
  <si>
    <t>吉林京辉药业股份有限公司(通化振霖药业有限责任公司)</t>
  </si>
  <si>
    <t>6926607173159</t>
  </si>
  <si>
    <t>国药准字Z20044117</t>
  </si>
  <si>
    <t>辛伐他汀片(苏之)</t>
  </si>
  <si>
    <t>5mgx14片(薄膜衣)</t>
  </si>
  <si>
    <t>6911492000024</t>
  </si>
  <si>
    <t>国药准字H19990002</t>
  </si>
  <si>
    <t>皲裂橡皮膏</t>
  </si>
  <si>
    <t>2.5cmx400cmx1卷</t>
  </si>
  <si>
    <t>橡胶膏/胶带类</t>
  </si>
  <si>
    <t>6972600600321</t>
  </si>
  <si>
    <t>鲁青械备20160049号</t>
  </si>
  <si>
    <t>25g（型号0.2g）</t>
  </si>
  <si>
    <t>6972600600079</t>
  </si>
  <si>
    <t>鲁青械备20140033号</t>
  </si>
  <si>
    <t>复方桔梗止咳片</t>
  </si>
  <si>
    <t>河南兴源制药有限公司</t>
  </si>
  <si>
    <t>24片x2板</t>
  </si>
  <si>
    <t>6934869900130</t>
  </si>
  <si>
    <t>国药准字Z41020170</t>
  </si>
  <si>
    <t>医用胶带</t>
  </si>
  <si>
    <t>1卷（氧化锌型2.5cmx450cm）</t>
  </si>
  <si>
    <t>6959385721595</t>
  </si>
  <si>
    <t>浙绍械备20170090号</t>
  </si>
  <si>
    <t>保儿安颗粒</t>
  </si>
  <si>
    <t>中山市恒生药业有限公司</t>
  </si>
  <si>
    <t>6916084139380</t>
  </si>
  <si>
    <t>国药准字Z44020164</t>
  </si>
  <si>
    <t>福建东瑞制药有限公司（原：兴安药业有限公司）</t>
  </si>
  <si>
    <t>10mgx14片x2板</t>
  </si>
  <si>
    <t>6922434322036</t>
  </si>
  <si>
    <t>国药准字H20193043</t>
  </si>
  <si>
    <t>玻璃体温计</t>
  </si>
  <si>
    <t>洪江市正兴医疗仪表厂</t>
  </si>
  <si>
    <t>内标式（CR.W23A大号）</t>
  </si>
  <si>
    <t>芙蓉</t>
  </si>
  <si>
    <t>湘械注准20172070233</t>
  </si>
  <si>
    <t>JZJ-YKMS-A 1支装</t>
  </si>
  <si>
    <t>6920631282993</t>
  </si>
  <si>
    <t>72mmx19mmx12片 弹力型</t>
  </si>
  <si>
    <t>6923826701521</t>
  </si>
  <si>
    <t>鲁宁械备20160005号</t>
  </si>
  <si>
    <t>72mmx19mmx12片 防水透气型</t>
  </si>
  <si>
    <t>6923826701538</t>
  </si>
  <si>
    <t>6910853810135</t>
  </si>
  <si>
    <t>0.1gx30片</t>
  </si>
  <si>
    <t>6937921900178</t>
  </si>
  <si>
    <t>国药准字H44021631</t>
  </si>
  <si>
    <t>开塞露</t>
  </si>
  <si>
    <t>10ml×2支</t>
  </si>
  <si>
    <t>6908569230088</t>
  </si>
  <si>
    <t>国药准字H42021082</t>
  </si>
  <si>
    <t xml:space="preserve">淄博创奇医疗用品有限公司
</t>
  </si>
  <si>
    <t>17.5cmx9.5cmx10只  平面耳挂式</t>
  </si>
  <si>
    <t>成都市康元素生物科技有限责任公司</t>
  </si>
  <si>
    <t>6971623090133</t>
  </si>
  <si>
    <t>鲁械注准20202140759</t>
  </si>
  <si>
    <t>14.5cmx9.5cmx10只 平面耳挂式</t>
  </si>
  <si>
    <t>6971623090140</t>
  </si>
  <si>
    <t>100支 纸棒</t>
  </si>
  <si>
    <t>6970272172122</t>
  </si>
  <si>
    <t>鄂仙桃械备20200138号</t>
  </si>
  <si>
    <t>锐洁牌卫生湿巾</t>
  </si>
  <si>
    <t>180mmx150mmx8片</t>
  </si>
  <si>
    <t>6903757061086</t>
  </si>
  <si>
    <t>赣卫消证字(2010)第0082号</t>
  </si>
  <si>
    <t>氧氟沙星滴耳液</t>
  </si>
  <si>
    <t>6943118000088</t>
  </si>
  <si>
    <t>国药准字H20094236</t>
  </si>
  <si>
    <t>6903544060414</t>
  </si>
  <si>
    <t>7cmx10cmx4贴</t>
  </si>
  <si>
    <t>6903544060421</t>
  </si>
  <si>
    <t>医用外科口罩(无菌型)</t>
  </si>
  <si>
    <t>湖南盛世德坤医药科技有限公司</t>
  </si>
  <si>
    <t>17.5cmx9.5cmx10片 平面型耳挂式</t>
  </si>
  <si>
    <t>四川英芙生物科技有限公司</t>
  </si>
  <si>
    <t>6970587141400</t>
  </si>
  <si>
    <t>湘械注准20202140403</t>
  </si>
  <si>
    <t>100支</t>
  </si>
  <si>
    <t>6933116900213</t>
  </si>
  <si>
    <t>10枚装 中号 无菌平面挂耳式</t>
  </si>
  <si>
    <t>6950396306986</t>
  </si>
  <si>
    <t>豫械注准20202140192</t>
  </si>
  <si>
    <t>100ml（尖嘴）</t>
  </si>
  <si>
    <t>6971422590636</t>
  </si>
  <si>
    <t>酒精棉球(欧洁)</t>
  </si>
  <si>
    <t>25只</t>
  </si>
  <si>
    <t>6920142800020</t>
  </si>
  <si>
    <t>浙械注准20172640338</t>
  </si>
  <si>
    <t>6906730730160</t>
  </si>
  <si>
    <t>国药准字Z32020200</t>
  </si>
  <si>
    <t>0.25gx48片</t>
  </si>
  <si>
    <t>6915798002003</t>
  </si>
  <si>
    <t>国药准字H37020561</t>
  </si>
  <si>
    <t>6921800022518</t>
  </si>
  <si>
    <t>国药准字Z51021811</t>
  </si>
  <si>
    <t>降糖宁胶囊</t>
  </si>
  <si>
    <t>0.4gx12粒x3板</t>
  </si>
  <si>
    <t>国药准字Z22021233</t>
  </si>
  <si>
    <t>肛泰卫生湿巾</t>
  </si>
  <si>
    <t>200mmx140mmx10片（湿厕纸）</t>
  </si>
  <si>
    <t>6970632472244</t>
  </si>
  <si>
    <t>替米沙坦胶囊</t>
  </si>
  <si>
    <t>40mgx14粒</t>
  </si>
  <si>
    <t>6931620121520</t>
  </si>
  <si>
    <t>国药准字H20050041</t>
  </si>
  <si>
    <t>消毒酒精(欧洁)</t>
  </si>
  <si>
    <t>100mlx75%(药用级)</t>
  </si>
  <si>
    <t>6933116900077</t>
  </si>
  <si>
    <t>浙卫消证字(2007)第082号</t>
  </si>
  <si>
    <t>橡皮膏</t>
  </si>
  <si>
    <t>2.5cmx4.5m/卷</t>
  </si>
  <si>
    <t>6932593030420</t>
  </si>
  <si>
    <t>鄂黄械备20150051号</t>
  </si>
  <si>
    <t>四川蓉康世圣药业有限责任公司新都分公司</t>
  </si>
  <si>
    <t>10个 RK/KZ-A 175mmx95mm</t>
  </si>
  <si>
    <t>四川坤豪药业有限责任公司(四川圣世蓉康医药销售有限责任公司)</t>
  </si>
  <si>
    <t>6972356700320</t>
  </si>
  <si>
    <t>川械注准20212140035</t>
  </si>
  <si>
    <t>175mmx95mmx10只 RK/WKKZ-A</t>
  </si>
  <si>
    <t>不配（外销需求）</t>
  </si>
  <si>
    <t>6972356700283</t>
  </si>
  <si>
    <t>川械注准20212140036</t>
  </si>
  <si>
    <t>0.25gx84片</t>
  </si>
  <si>
    <t>不配（大邑金巷西街需求）</t>
  </si>
  <si>
    <t>6919320104609</t>
  </si>
  <si>
    <t>国药准字H50020322</t>
  </si>
  <si>
    <t>维生素B12片</t>
  </si>
  <si>
    <t>山西亨瑞达制药有限公司</t>
  </si>
  <si>
    <t>25ugx25片x3板</t>
  </si>
  <si>
    <t>补维生素B类药</t>
  </si>
  <si>
    <t>6927987511272</t>
  </si>
  <si>
    <t>国药准字H14022815</t>
  </si>
  <si>
    <t>重庆天致药业股份有限公司</t>
  </si>
  <si>
    <t>6970875331230</t>
  </si>
  <si>
    <t>国药准字Z20053884</t>
  </si>
  <si>
    <t>0.3gx15片x2板</t>
  </si>
  <si>
    <t>6970875331001</t>
  </si>
  <si>
    <t>国药准字Z20053887</t>
  </si>
  <si>
    <t>6971422590599</t>
  </si>
  <si>
    <t>重庆迪康长江制药有限公司</t>
  </si>
  <si>
    <t>6936788000465</t>
  </si>
  <si>
    <t>牙痛安胶囊</t>
  </si>
  <si>
    <t>国药准字H50021645</t>
  </si>
  <si>
    <t>压敏胶带</t>
  </si>
  <si>
    <t>1.25cmx10m（PE材质）</t>
  </si>
  <si>
    <t>6938056289145</t>
  </si>
  <si>
    <t>浙金械备20160033号</t>
  </si>
  <si>
    <t>洛伐他汀胶囊</t>
  </si>
  <si>
    <t>20mgx12片</t>
  </si>
  <si>
    <t>国药准字H10970279</t>
  </si>
  <si>
    <t>枸橼酸铋钾胶囊</t>
  </si>
  <si>
    <t>国药集团汕头金石制药有限公司(汕头金石制药总厂有限公司)</t>
  </si>
  <si>
    <t xml:space="preserve">0.3gx20粒
</t>
  </si>
  <si>
    <t xml:space="preserve">盒
</t>
  </si>
  <si>
    <t>6922242729553</t>
  </si>
  <si>
    <t xml:space="preserve">国药准字H20023422
</t>
  </si>
  <si>
    <t>四消丸</t>
  </si>
  <si>
    <t>不配（劼人路需求）</t>
  </si>
  <si>
    <t>国药准字Z14020370</t>
  </si>
  <si>
    <t>医用脱脂棉</t>
  </si>
  <si>
    <t>棉球 25g(0.3g/个)灭菌级</t>
  </si>
  <si>
    <t>不配（团购）</t>
  </si>
  <si>
    <t>6932593000966</t>
  </si>
  <si>
    <t>鄂械注准20142140972</t>
  </si>
  <si>
    <t>10cmx12cm60片/袋</t>
  </si>
  <si>
    <t>6941094061307</t>
  </si>
  <si>
    <t>辛伐他汀片(罗奇)</t>
  </si>
  <si>
    <t>6930205910979</t>
  </si>
  <si>
    <t>国药准字H20065119</t>
  </si>
  <si>
    <t>四川省三星堆制药有限公司</t>
  </si>
  <si>
    <t>0.41gx12片x2板</t>
  </si>
  <si>
    <t>6935142890377</t>
  </si>
  <si>
    <t>国药准字Z22020874</t>
  </si>
  <si>
    <t>6919320100304</t>
  </si>
  <si>
    <t>国药准字H50020514</t>
  </si>
  <si>
    <t>利巴韦林片</t>
  </si>
  <si>
    <t>0.1gx10片x2板</t>
  </si>
  <si>
    <t>6919320101769</t>
  </si>
  <si>
    <t>国药准字H20073882</t>
  </si>
  <si>
    <t>5片（7.5cmx7.5cm-8P)(灭菌型、不带X光线)</t>
  </si>
  <si>
    <t>6959385722042</t>
  </si>
  <si>
    <t>利巴韦林颗粒(新博林)</t>
  </si>
  <si>
    <t>50mgx18袋</t>
  </si>
  <si>
    <t>6922321716665</t>
  </si>
  <si>
    <t>国药准字H51023508</t>
  </si>
  <si>
    <t>一次性自粘敷贴</t>
  </si>
  <si>
    <t>1片（10cmx15cm）(灭菌型)</t>
  </si>
  <si>
    <t>6959385721731</t>
  </si>
  <si>
    <t>浙械注准20182640234</t>
  </si>
  <si>
    <t>湖北潜江制药股份有限公司</t>
  </si>
  <si>
    <t>8ml</t>
  </si>
  <si>
    <t>6906291000801</t>
  </si>
  <si>
    <t>国药准字Z20063994</t>
  </si>
  <si>
    <t>7g</t>
  </si>
  <si>
    <t>6958152201681</t>
  </si>
  <si>
    <t>透气胶带</t>
  </si>
  <si>
    <t>SR(PE塑料打孔）1.25cmx910cm</t>
  </si>
  <si>
    <t>6971095561087</t>
  </si>
  <si>
    <t>苏镇械备20170011号</t>
  </si>
  <si>
    <t>广东恒诚制药有限公司(湛江向阳药业有限公司)</t>
  </si>
  <si>
    <t>6920674182175</t>
  </si>
  <si>
    <t>国药准字Z20073320</t>
  </si>
  <si>
    <t>1.25cmx9.1m（PE膜型）</t>
  </si>
  <si>
    <t>团购品种</t>
  </si>
  <si>
    <t>6933116900602</t>
  </si>
  <si>
    <t>浙杭械备20140194号</t>
  </si>
  <si>
    <t>医用绷带(纱布绷带)</t>
  </si>
  <si>
    <t>A型4.8cmx6mx2卷</t>
  </si>
  <si>
    <t>6932593051180</t>
  </si>
  <si>
    <t>粤深药监械(准)字2013第1640092号</t>
  </si>
  <si>
    <t>1卷（PE型1.25cmx914cm）</t>
  </si>
  <si>
    <t>6959385721533</t>
  </si>
  <si>
    <t>6926378912285</t>
  </si>
  <si>
    <t>YYMQ-II100支（竹杆棉花棒）</t>
  </si>
  <si>
    <t>6938056218305</t>
  </si>
  <si>
    <t>10枚装 大号 无菌平面挂耳式</t>
  </si>
  <si>
    <t>6950396306993</t>
  </si>
  <si>
    <t>湖北大别山药业有限公司</t>
  </si>
  <si>
    <t>340ml(含蔗糖)</t>
  </si>
  <si>
    <t>湖北大别山药业股份有限公司</t>
  </si>
  <si>
    <t>6941421999808</t>
  </si>
  <si>
    <t>国药准字Z42020158</t>
  </si>
  <si>
    <t>东鹏特饮（原名：东鹏特饮（维生素功能饮料））</t>
  </si>
  <si>
    <t>广州市东鹏食品饮料有限公司</t>
  </si>
  <si>
    <t>250ml/罐</t>
  </si>
  <si>
    <t>保健饮品</t>
  </si>
  <si>
    <t>功能饮料类</t>
  </si>
  <si>
    <t>6934502300396</t>
  </si>
  <si>
    <t>卫食健字(1998)第580号</t>
  </si>
  <si>
    <t>卫生湿巾</t>
  </si>
  <si>
    <t>山东鑫珂海洋生物技术股份有限公司(原：潍坊鑫珂海洋生物卫生材料有限公司)</t>
  </si>
  <si>
    <t>160mmx180mmx10片</t>
  </si>
  <si>
    <t>69710135550438</t>
  </si>
  <si>
    <t>鲁卫消证字（2020）第04001号</t>
  </si>
  <si>
    <t>氯霉素滴眼液</t>
  </si>
  <si>
    <t>四川美大康华康药业有限公司</t>
  </si>
  <si>
    <t>8ml:20mg/支</t>
  </si>
  <si>
    <t>6920479007314</t>
  </si>
  <si>
    <t>国药准字H51022519</t>
  </si>
  <si>
    <t>甘肃中天金丹药业有限公司</t>
  </si>
  <si>
    <t>6933140200365</t>
  </si>
  <si>
    <t>国药准字Z62020613</t>
  </si>
  <si>
    <t>医用透气胶带</t>
  </si>
  <si>
    <t>2.5cmx400cm（棉布型）</t>
  </si>
  <si>
    <t>6923826701460</t>
  </si>
  <si>
    <t>鲁宁械备20160004号</t>
  </si>
  <si>
    <t>鹤壁市利康卫生材料有限公司</t>
  </si>
  <si>
    <t>175mmx95mmx10个平面挂耳型</t>
  </si>
  <si>
    <t>6972829080331</t>
  </si>
  <si>
    <t>豫械注准20172640063</t>
  </si>
  <si>
    <t>咪康唑氯倍他索乳膏</t>
  </si>
  <si>
    <t>6928623032663</t>
  </si>
  <si>
    <t>国药准字H34023266</t>
  </si>
  <si>
    <t>透明敷料（灭菌型）</t>
  </si>
  <si>
    <t>1片（10cmx10cm）</t>
  </si>
  <si>
    <t>6959385721649</t>
  </si>
  <si>
    <t>浙械注准20172140129</t>
  </si>
  <si>
    <t>72mmx19mmx20片  防水透气型（FSTQ)</t>
  </si>
  <si>
    <t>6950715511824</t>
  </si>
  <si>
    <t>72mmx19mmx20片 高弹舒适型（GTSS）</t>
  </si>
  <si>
    <t>6950715511800</t>
  </si>
  <si>
    <t>唐山红星药业有限责任公司</t>
  </si>
  <si>
    <t>6925204901158</t>
  </si>
  <si>
    <t>国药准字H13023436</t>
  </si>
  <si>
    <t>克霉唑乳膏</t>
  </si>
  <si>
    <t>国药集团三益药业（芜湖）有限公司（原芜湖三益信成）</t>
  </si>
  <si>
    <t>10g：0.1g(1%)</t>
  </si>
  <si>
    <t>6948162413211</t>
  </si>
  <si>
    <t>国药准字H34021970</t>
  </si>
  <si>
    <t>B型1.25cmx9.1m/卷</t>
  </si>
  <si>
    <t>6932593030055</t>
  </si>
  <si>
    <t>鄂黄械备20150050号</t>
  </si>
  <si>
    <t>1卷（无纺布型1.25cmx914cm）</t>
  </si>
  <si>
    <t>6959385721564</t>
  </si>
  <si>
    <t>林可霉素利多卡因凝胶(绿药膏)</t>
  </si>
  <si>
    <t>10g（50mg:40mg）</t>
  </si>
  <si>
    <t>6935030540322</t>
  </si>
  <si>
    <t>国药准字H37023568</t>
  </si>
  <si>
    <t>11cmx15cmx1片 Ⅳ型 灭菌级</t>
  </si>
  <si>
    <t>6970272179299</t>
  </si>
  <si>
    <t>天然橡胶胶乳男用避孕套</t>
  </si>
  <si>
    <t xml:space="preserve">威乐士医疗卫生用品（湖北）有限公司	</t>
  </si>
  <si>
    <t>52mmx3只装 有储精囊光面型</t>
  </si>
  <si>
    <t>其他计生用品类</t>
  </si>
  <si>
    <t>6937001268778</t>
  </si>
  <si>
    <t>鄂械注准20162182262</t>
  </si>
  <si>
    <t>10片 B型;20cmx20cm</t>
  </si>
  <si>
    <t>6973326340133</t>
  </si>
  <si>
    <t>广西药用植物园制药厂</t>
  </si>
  <si>
    <t>6932412902037</t>
  </si>
  <si>
    <t>国药准字Z45020110</t>
  </si>
  <si>
    <t>HCG-A02(1人份)</t>
  </si>
  <si>
    <t>6936906321298</t>
  </si>
  <si>
    <t>BCT验孕纸</t>
  </si>
  <si>
    <t>粤食药监械(准)字2013第2400120号</t>
  </si>
  <si>
    <t>重庆陪都药业股份有限公司</t>
  </si>
  <si>
    <t>0.3gx24片(薄膜衣)</t>
  </si>
  <si>
    <t>6925073600176</t>
  </si>
  <si>
    <t>国药准字Z20044200</t>
  </si>
  <si>
    <t>接触性创面敷贴</t>
  </si>
  <si>
    <t>6cmx7cm,芯4cmx2cmx1片(防水型带吸水垫)</t>
  </si>
  <si>
    <t>6932593033032</t>
  </si>
  <si>
    <t>粤械注准20182140163</t>
  </si>
  <si>
    <t>6920587904666</t>
  </si>
  <si>
    <t>国药准字H20065335</t>
  </si>
  <si>
    <t>WR(无纺布)1.25cmx910cm</t>
  </si>
  <si>
    <t>6971095561056</t>
  </si>
  <si>
    <t>医用橡皮膏</t>
  </si>
  <si>
    <t>无衬垫1.2cmx4.5mx1卷</t>
  </si>
  <si>
    <t>6971095561131</t>
  </si>
  <si>
    <t>苏镇械备20170013号</t>
  </si>
  <si>
    <t>11x15cmx(衬垫6cmx10cm)x1片(普通型)</t>
  </si>
  <si>
    <t>6932593030840</t>
  </si>
  <si>
    <t>四川蓉康世圣药业有限责任公司</t>
  </si>
  <si>
    <t>450ml</t>
  </si>
  <si>
    <t>四川坤豪药业有限责任公司</t>
  </si>
  <si>
    <t>卫消准字（2006）第0278号</t>
  </si>
  <si>
    <t>新型冠状病毒(2019—nCoV)抗原检测试剂盒（胶体金法）</t>
  </si>
  <si>
    <t>浙江东方基因生物制品股份有限公司</t>
  </si>
  <si>
    <t>1人份 卡型</t>
  </si>
  <si>
    <t>6950996071895</t>
  </si>
  <si>
    <t>东方基因</t>
  </si>
  <si>
    <t>国械注准20223400359</t>
  </si>
  <si>
    <t>吲达帕胺片</t>
  </si>
  <si>
    <t>国药集团工业股份有限公司</t>
  </si>
  <si>
    <t>2.5mgx14片x2板</t>
  </si>
  <si>
    <t>不配（武阳西路)</t>
  </si>
  <si>
    <t>6940170739178</t>
  </si>
  <si>
    <t>国药准字H20058628</t>
  </si>
  <si>
    <t>水杨酸苯甲酸松油搽剂(灭丝菌)</t>
  </si>
  <si>
    <t>成都明日制药有限公司</t>
  </si>
  <si>
    <t>国药准字H51023870</t>
  </si>
  <si>
    <t>医用纱布片</t>
  </si>
  <si>
    <t>10cmx10cm-8Px1片(灭菌级)</t>
  </si>
  <si>
    <t>6932593007132</t>
  </si>
  <si>
    <t>粤食药监械(准)字2014第2642017号</t>
  </si>
  <si>
    <t>75%医用酒精（消毒酒精）</t>
  </si>
  <si>
    <t>四川三和医用材料有限公司</t>
  </si>
  <si>
    <t>6924168200130</t>
  </si>
  <si>
    <t>国药准字Z52020124</t>
  </si>
  <si>
    <t>150mmx200mmx20片（抽取式）</t>
  </si>
  <si>
    <t>6971013550445</t>
  </si>
  <si>
    <t>10g:7.5mg</t>
  </si>
  <si>
    <t>6942109808016</t>
  </si>
  <si>
    <t>国药准字H44024374</t>
  </si>
  <si>
    <t>盐酸吗啉胍片</t>
  </si>
  <si>
    <t>北京中新药业股份有限公司(原:北京中新制药厂)</t>
  </si>
  <si>
    <t>国药准字H13023469</t>
  </si>
  <si>
    <t>马来酸氯苯那敏片</t>
  </si>
  <si>
    <t>4mgx100片</t>
  </si>
  <si>
    <t>国药准字H33020466</t>
  </si>
  <si>
    <t>医用消毒棉球(碘伏)</t>
  </si>
  <si>
    <t>25枚(HN-002碘伏)</t>
  </si>
  <si>
    <t>6925923791702</t>
  </si>
  <si>
    <t>A型1.25cmx9.1m/卷</t>
  </si>
  <si>
    <t>6932593030048</t>
  </si>
  <si>
    <t>9cmx10cmx1片 Ⅳ型 灭菌级</t>
  </si>
  <si>
    <t>6970272179305</t>
  </si>
  <si>
    <t>湖北中健医疗用品有限公司</t>
  </si>
  <si>
    <t>5片 7.5cmx7.5cm-8P灭菌级</t>
  </si>
  <si>
    <t>6970272179206</t>
  </si>
  <si>
    <t>鄂械注准20132641163</t>
  </si>
  <si>
    <t>6920587904000</t>
  </si>
  <si>
    <t>国药准字H10983103</t>
  </si>
  <si>
    <t>盐酸氨溴索片</t>
  </si>
  <si>
    <t>山东裕欣药业有限公司</t>
  </si>
  <si>
    <t>6930205910030</t>
  </si>
  <si>
    <t>国药准字H20163194</t>
  </si>
  <si>
    <t>80支 BA10SC竹棒型10cm单头普通级</t>
  </si>
  <si>
    <t>6959385721120</t>
  </si>
  <si>
    <t>浙绍械备20170093号(更）</t>
  </si>
  <si>
    <t>医用纱布敷料</t>
  </si>
  <si>
    <t>8cmx8cm-8px5片 A1型 纱布块（已灭菌）</t>
  </si>
  <si>
    <t>6950715511633</t>
  </si>
  <si>
    <t>湘械注准20202140675</t>
  </si>
  <si>
    <t>9cmx10cm(衬垫5cmx6cm)x1片(普通型)</t>
  </si>
  <si>
    <t>6932593030017</t>
  </si>
  <si>
    <t>一级（电商需求）</t>
  </si>
  <si>
    <t>6928623026563</t>
  </si>
  <si>
    <t>国药准字H34020379</t>
  </si>
  <si>
    <t>2.5cmx450cm</t>
  </si>
  <si>
    <t>6939036777171</t>
  </si>
  <si>
    <t>0.5gx20粒(灭菌型)</t>
  </si>
  <si>
    <t>6959385720895</t>
  </si>
  <si>
    <t>浙械注准20172140720</t>
  </si>
  <si>
    <t>开塞露(含甘油)</t>
  </si>
  <si>
    <t>10mlx2支</t>
  </si>
  <si>
    <t>6920669650054</t>
  </si>
  <si>
    <t>国药准字H20046346</t>
  </si>
  <si>
    <t>维生素B1片</t>
  </si>
  <si>
    <t>国药准字H51022829</t>
  </si>
  <si>
    <t>维生素C片</t>
  </si>
  <si>
    <t>东北制药集团沈阳第一制药有限公司</t>
  </si>
  <si>
    <t>国药准字H21020713</t>
  </si>
  <si>
    <t>醋酸地塞米松乳膏</t>
  </si>
  <si>
    <t>6948162413143</t>
  </si>
  <si>
    <t>国药准字H34020304</t>
  </si>
  <si>
    <t>75%酒精湿巾</t>
  </si>
  <si>
    <t>河南华药药业有限公司</t>
  </si>
  <si>
    <t>150mmx200mmx10片</t>
  </si>
  <si>
    <t>6971004763816</t>
  </si>
  <si>
    <t>（豫）卫消证字（2020）第0059号</t>
  </si>
  <si>
    <t>医用敷料贴</t>
  </si>
  <si>
    <t>上海华舟压敏胶制品有限公司</t>
  </si>
  <si>
    <t>无纺布10cmx9cm;吸水垫5cmx5cm</t>
  </si>
  <si>
    <t>片</t>
  </si>
  <si>
    <t>6944488301416</t>
  </si>
  <si>
    <t>沪械注准20202140452</t>
  </si>
  <si>
    <t>2片 10cmx10cm-8P灭菌级</t>
  </si>
  <si>
    <t>6970272179107</t>
  </si>
  <si>
    <t>醋酸氟轻松乳膏</t>
  </si>
  <si>
    <t>天津太平洋制药有限公司</t>
  </si>
  <si>
    <t>10g:2.5mg</t>
  </si>
  <si>
    <t>6910439000561</t>
  </si>
  <si>
    <t>国药准字H12020838</t>
  </si>
  <si>
    <t>透明敷料</t>
  </si>
  <si>
    <t>1片（5cmx7cm）(灭菌型)</t>
  </si>
  <si>
    <t>6959385728211</t>
  </si>
  <si>
    <t>浙械注准20172640129</t>
  </si>
  <si>
    <t>150mmx200mmx10片（抽取式）</t>
  </si>
  <si>
    <t>6971013550421</t>
  </si>
  <si>
    <t>50支(10S单头)</t>
  </si>
  <si>
    <t>6971095562015</t>
  </si>
  <si>
    <t>苏镇械备20170027号</t>
  </si>
  <si>
    <t>10cmx50支竹棒型</t>
  </si>
  <si>
    <t>6970272179213</t>
  </si>
  <si>
    <t>鄂咸宁械备20170004号</t>
  </si>
  <si>
    <t>50支(灭菌型)</t>
  </si>
  <si>
    <t>6920142800488</t>
  </si>
  <si>
    <t>浙械注准20172640199</t>
  </si>
  <si>
    <t>50支 BA10SC竹棒型10cm单头普通级</t>
  </si>
  <si>
    <t>6959385721045</t>
  </si>
  <si>
    <t>浙绍械备20170093号(更)</t>
  </si>
  <si>
    <t>头套式双鼻塞（长度2M）</t>
  </si>
  <si>
    <t>6932487366697</t>
  </si>
  <si>
    <t>10cmx50支(竹棒型 单头)灭菌级</t>
  </si>
  <si>
    <t>6932593099717</t>
  </si>
  <si>
    <t xml:space="preserve">鄂械注准20162142270
</t>
  </si>
  <si>
    <t>乙酰螺旋霉素片</t>
  </si>
  <si>
    <t>100mgx12片(薄膜衣)</t>
  </si>
  <si>
    <t>板</t>
  </si>
  <si>
    <t>5002075581017</t>
  </si>
  <si>
    <t>国药准字H50020755</t>
  </si>
  <si>
    <t>四川省遂宁市康达卫生材料有限公司</t>
  </si>
  <si>
    <t>10cmx50支（KD/MQ-P-50）</t>
  </si>
  <si>
    <t>6971848996234</t>
  </si>
  <si>
    <t>川械注准20212140122</t>
  </si>
  <si>
    <t>HN-001(10cmx15cm）</t>
  </si>
  <si>
    <t>6940705612143</t>
  </si>
  <si>
    <t>鲁械注准20182640282</t>
  </si>
  <si>
    <t>10g：0.3g</t>
  </si>
  <si>
    <t>6922097700479</t>
  </si>
  <si>
    <t>25ugx100片</t>
  </si>
  <si>
    <t>3ml</t>
  </si>
  <si>
    <t>6920674100322</t>
  </si>
  <si>
    <t>国药准字Z44022475</t>
  </si>
  <si>
    <t>清火栀麦片</t>
  </si>
  <si>
    <t>广西正堂药业有限责任公司</t>
  </si>
  <si>
    <t>6925071500720</t>
  </si>
  <si>
    <t>国药准字Z45020532</t>
  </si>
  <si>
    <t>7.5cmx7.5cm-8Px2片(灭菌级)</t>
  </si>
  <si>
    <t>6932593007118</t>
  </si>
  <si>
    <t>鄂械注准20142142017</t>
  </si>
  <si>
    <t>硝苯地平片</t>
  </si>
  <si>
    <t>华中药业股份有限公司</t>
  </si>
  <si>
    <t>国药准字H42020385</t>
  </si>
  <si>
    <t>盐酸环丙沙星片</t>
  </si>
  <si>
    <t>0.25gx10片</t>
  </si>
  <si>
    <t>6910853811170</t>
  </si>
  <si>
    <t>国药准字H33020388</t>
  </si>
  <si>
    <t>6958895488011</t>
  </si>
  <si>
    <t>川(德阳)卫消证字[2015]第0001号</t>
  </si>
  <si>
    <t>灭菌棉签 20cmx5支</t>
  </si>
  <si>
    <t>6950715511749</t>
  </si>
  <si>
    <t>湘械注准20192140881</t>
  </si>
  <si>
    <t>灭菌棉签 10cmx50支</t>
  </si>
  <si>
    <t>6950715511473</t>
  </si>
  <si>
    <t>阴道冲洗器</t>
  </si>
  <si>
    <t>伸缩式（KF-S01）150ml</t>
  </si>
  <si>
    <t>6950715555347</t>
  </si>
  <si>
    <t>湘长械备20140077</t>
  </si>
  <si>
    <t>人绒毛膜促性腺激素(HCG)检测试纸(胶体金法)</t>
  </si>
  <si>
    <t>润和生物医药科技(汕头)有限公司</t>
  </si>
  <si>
    <t>RH-HCG-S(单条装)大卫早早孕</t>
  </si>
  <si>
    <t>条</t>
  </si>
  <si>
    <t>6938444900010</t>
  </si>
  <si>
    <t xml:space="preserve">粤械注准20162400111
</t>
  </si>
  <si>
    <t>竹棒型 10cmx50支</t>
  </si>
  <si>
    <t>6950715511480</t>
  </si>
  <si>
    <t>湘长械备20140025号</t>
  </si>
  <si>
    <t>0.5gx10个[灭菌级]</t>
  </si>
  <si>
    <t>6932593000959</t>
  </si>
  <si>
    <t>粤械注准20152640778</t>
  </si>
  <si>
    <t>3g</t>
  </si>
  <si>
    <t>6906730720116</t>
  </si>
  <si>
    <t>野虎清凉油</t>
  </si>
  <si>
    <t>国药准字Z32020773</t>
  </si>
  <si>
    <t>醋酸氟轻松冰片乳膏</t>
  </si>
  <si>
    <t>河南大新药业有限公司（原新乡市琦宁药业有限公司）</t>
  </si>
  <si>
    <t>10g（软管）</t>
  </si>
  <si>
    <t>6937841400123</t>
  </si>
  <si>
    <t xml:space="preserve">国药准字H41024618
</t>
  </si>
  <si>
    <t>水杨酸软膏</t>
  </si>
  <si>
    <t>5%:10g</t>
  </si>
  <si>
    <t>6901986000845</t>
  </si>
  <si>
    <t>国药准字H42021309</t>
  </si>
  <si>
    <t>医用护理口罩（黑色）</t>
  </si>
  <si>
    <t>17.5cmx9cm-4p 灭菌级 长方形 挂耳型</t>
  </si>
  <si>
    <t>6941094038873</t>
  </si>
  <si>
    <t>HN-001(6cmx7cm）</t>
  </si>
  <si>
    <t>6925923795724</t>
  </si>
  <si>
    <t>长方形挂耳17cmx9cm-3P 1只装 灭菌级</t>
  </si>
  <si>
    <t>6941094020748</t>
  </si>
  <si>
    <t>5cmx7cm-8px2片 A1型 纱布块（已灭菌）</t>
  </si>
  <si>
    <t>6950715511572</t>
  </si>
  <si>
    <t>1人份/袋(条Ⅰ型）</t>
  </si>
  <si>
    <t>6937579900735</t>
  </si>
  <si>
    <t>河南省科隆医疗器械有限公司</t>
  </si>
  <si>
    <t>1片 平面耳挂式 大号</t>
  </si>
  <si>
    <t>6957893202001</t>
  </si>
  <si>
    <t>豫械注准20202140070</t>
  </si>
  <si>
    <t>17.5cmx9cmx1只 灭菌级耳挂式</t>
  </si>
  <si>
    <t>6941558006226</t>
  </si>
  <si>
    <t>鄂械注准20162142263</t>
  </si>
  <si>
    <t>14.5cmx9cmx1只 耳挂式灭菌级（儿童）</t>
  </si>
  <si>
    <t>不配(华油）</t>
  </si>
  <si>
    <t>6941558006271</t>
  </si>
  <si>
    <t>医用脱脂纱布垫</t>
  </si>
  <si>
    <t>成都市卫生材料厂</t>
  </si>
  <si>
    <t>6cmx8cmx8cmx2片</t>
  </si>
  <si>
    <t>一级（易错规格换ID）</t>
  </si>
  <si>
    <t>川食药监械（准）字2008第2640109号</t>
  </si>
  <si>
    <t>灭菌型I-1 17cmx18cm-3Px1只耳挂式</t>
  </si>
  <si>
    <t>6959385789571</t>
  </si>
  <si>
    <t>浙械注准20192140168</t>
  </si>
  <si>
    <t>开塞露（含甘油）</t>
  </si>
  <si>
    <t>10mlx1支</t>
  </si>
  <si>
    <t>国药准字H44023815</t>
  </si>
  <si>
    <t>四川省乐至贵均卫生材料有限公司</t>
  </si>
  <si>
    <t>1只(17.5cmx9.5cm-J非无菌型)(独立包装)</t>
  </si>
  <si>
    <t>6931381204258</t>
  </si>
  <si>
    <t>川械注准20182140041</t>
  </si>
  <si>
    <t>会员积分兑换品种明细</t>
  </si>
  <si>
    <t>抵扣现金</t>
  </si>
  <si>
    <t>积分后毛利率</t>
  </si>
  <si>
    <t>银耳</t>
  </si>
  <si>
    <t>100g（切制）</t>
  </si>
  <si>
    <t>当归破壁饮片</t>
  </si>
  <si>
    <t>2gx20袋</t>
  </si>
  <si>
    <t>6943458402184</t>
  </si>
  <si>
    <t>黄芪破壁饮片</t>
  </si>
  <si>
    <t>2g*20袋</t>
  </si>
  <si>
    <t>四川护家卫士</t>
  </si>
  <si>
    <t>瓶</t>
    <phoneticPr fontId="8" type="noConversion"/>
  </si>
  <si>
    <t>福建海乐威</t>
  </si>
  <si>
    <t>套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</si>
</sst>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4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9" fontId="0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9" fontId="0" fillId="0" borderId="1" xfId="1" applyFont="1" applyFill="1" applyBorder="1" applyAlignment="1">
      <alignment horizontal="center" vertical="center"/>
    </xf>
    <xf numFmtId="0" fontId="0" fillId="0" borderId="1" xfId="1" applyNumberFormat="1" applyFont="1" applyFill="1" applyBorder="1" applyAlignment="1" applyProtection="1">
      <alignment horizontal="center" vertical="center"/>
    </xf>
    <xf numFmtId="9" fontId="0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9" fontId="0" fillId="0" borderId="0" xfId="1" applyFont="1">
      <alignment vertical="center"/>
    </xf>
    <xf numFmtId="0" fontId="0" fillId="2" borderId="0" xfId="0" applyFont="1" applyFill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9" fontId="0" fillId="0" borderId="0" xfId="1" applyFont="1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&#65288;&#21518;&#21220;&#29992;&#65289;_202303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当前所有门店保管帐库存（后勤用）"/>
    </sheetNames>
    <sheetDataSet>
      <sheetData sheetId="0" refreshError="1">
        <row r="1">
          <cell r="A1" t="str">
            <v>货品ID</v>
          </cell>
          <cell r="B1" t="str">
            <v>求和项:库存数量</v>
          </cell>
        </row>
        <row r="2">
          <cell r="A2">
            <v>1466</v>
          </cell>
          <cell r="B2">
            <v>387</v>
          </cell>
        </row>
        <row r="3">
          <cell r="A3">
            <v>35100</v>
          </cell>
          <cell r="B3">
            <v>5127</v>
          </cell>
        </row>
        <row r="4">
          <cell r="A4">
            <v>37050</v>
          </cell>
          <cell r="B4">
            <v>2748</v>
          </cell>
        </row>
        <row r="5">
          <cell r="A5">
            <v>41077</v>
          </cell>
          <cell r="B5">
            <v>863</v>
          </cell>
        </row>
        <row r="6">
          <cell r="A6">
            <v>58880</v>
          </cell>
          <cell r="B6">
            <v>4916</v>
          </cell>
        </row>
        <row r="7">
          <cell r="A7">
            <v>66073</v>
          </cell>
          <cell r="B7">
            <v>648</v>
          </cell>
        </row>
        <row r="8">
          <cell r="A8">
            <v>67665</v>
          </cell>
          <cell r="B8">
            <v>270</v>
          </cell>
        </row>
        <row r="9">
          <cell r="A9">
            <v>84941</v>
          </cell>
          <cell r="B9">
            <v>191</v>
          </cell>
        </row>
        <row r="10">
          <cell r="A10">
            <v>87611</v>
          </cell>
          <cell r="B10">
            <v>2</v>
          </cell>
        </row>
        <row r="11">
          <cell r="A11">
            <v>110737</v>
          </cell>
          <cell r="B11">
            <v>248</v>
          </cell>
        </row>
        <row r="12">
          <cell r="A12">
            <v>161888</v>
          </cell>
          <cell r="B12">
            <v>512</v>
          </cell>
        </row>
        <row r="13">
          <cell r="A13">
            <v>163222</v>
          </cell>
          <cell r="B13">
            <v>90</v>
          </cell>
        </row>
        <row r="14">
          <cell r="A14">
            <v>170420</v>
          </cell>
          <cell r="B14">
            <v>99</v>
          </cell>
        </row>
        <row r="15">
          <cell r="A15">
            <v>177889</v>
          </cell>
          <cell r="B15">
            <v>3230</v>
          </cell>
        </row>
        <row r="16">
          <cell r="A16">
            <v>178401</v>
          </cell>
          <cell r="B16">
            <v>48</v>
          </cell>
        </row>
        <row r="17">
          <cell r="A17">
            <v>184102</v>
          </cell>
          <cell r="B17">
            <v>160</v>
          </cell>
        </row>
        <row r="18">
          <cell r="A18">
            <v>185231</v>
          </cell>
          <cell r="B18">
            <v>48</v>
          </cell>
        </row>
        <row r="19">
          <cell r="A19">
            <v>187928</v>
          </cell>
          <cell r="B19">
            <v>276</v>
          </cell>
        </row>
        <row r="20">
          <cell r="A20">
            <v>188531</v>
          </cell>
          <cell r="B20">
            <v>8</v>
          </cell>
        </row>
        <row r="21">
          <cell r="A21">
            <v>195060</v>
          </cell>
          <cell r="B21">
            <v>89</v>
          </cell>
        </row>
        <row r="22">
          <cell r="A22">
            <v>195709</v>
          </cell>
          <cell r="B22">
            <v>263</v>
          </cell>
        </row>
        <row r="23">
          <cell r="A23">
            <v>195858</v>
          </cell>
          <cell r="B23">
            <v>11</v>
          </cell>
        </row>
        <row r="24">
          <cell r="A24">
            <v>195990</v>
          </cell>
          <cell r="B24">
            <v>83</v>
          </cell>
        </row>
        <row r="25">
          <cell r="A25">
            <v>196053</v>
          </cell>
          <cell r="B25">
            <v>275</v>
          </cell>
        </row>
        <row r="26">
          <cell r="A26">
            <v>198856</v>
          </cell>
          <cell r="B26">
            <v>115</v>
          </cell>
        </row>
        <row r="27">
          <cell r="A27">
            <v>199265</v>
          </cell>
          <cell r="B27">
            <v>48</v>
          </cell>
        </row>
        <row r="28">
          <cell r="A28">
            <v>199266</v>
          </cell>
          <cell r="B28">
            <v>40</v>
          </cell>
        </row>
        <row r="29">
          <cell r="A29">
            <v>204889</v>
          </cell>
          <cell r="B29">
            <v>46</v>
          </cell>
        </row>
        <row r="30">
          <cell r="A30">
            <v>208936</v>
          </cell>
          <cell r="B30">
            <v>1465</v>
          </cell>
        </row>
        <row r="31">
          <cell r="A31">
            <v>219017</v>
          </cell>
          <cell r="B31">
            <v>1586</v>
          </cell>
        </row>
        <row r="32">
          <cell r="A32">
            <v>220466</v>
          </cell>
          <cell r="B32">
            <v>823</v>
          </cell>
        </row>
        <row r="33">
          <cell r="A33">
            <v>220476</v>
          </cell>
          <cell r="B33">
            <v>711</v>
          </cell>
        </row>
        <row r="34">
          <cell r="A34">
            <v>220987</v>
          </cell>
          <cell r="B34">
            <v>278</v>
          </cell>
        </row>
        <row r="35">
          <cell r="A35">
            <v>227420</v>
          </cell>
          <cell r="B35">
            <v>397</v>
          </cell>
        </row>
        <row r="36">
          <cell r="A36">
            <v>231044</v>
          </cell>
          <cell r="B36">
            <v>224</v>
          </cell>
        </row>
        <row r="37">
          <cell r="A37">
            <v>232108</v>
          </cell>
          <cell r="B37">
            <v>1826</v>
          </cell>
        </row>
        <row r="38">
          <cell r="A38">
            <v>236678</v>
          </cell>
          <cell r="B38">
            <v>795</v>
          </cell>
        </row>
        <row r="39">
          <cell r="A39">
            <v>236823</v>
          </cell>
          <cell r="B39">
            <v>284</v>
          </cell>
        </row>
        <row r="40">
          <cell r="A40">
            <v>240688</v>
          </cell>
          <cell r="B40">
            <v>2008</v>
          </cell>
        </row>
        <row r="41">
          <cell r="A41">
            <v>243425</v>
          </cell>
          <cell r="B41">
            <v>152</v>
          </cell>
        </row>
        <row r="42">
          <cell r="A42">
            <v>245134</v>
          </cell>
          <cell r="B42">
            <v>503</v>
          </cell>
        </row>
        <row r="43">
          <cell r="A43">
            <v>253199</v>
          </cell>
          <cell r="B43">
            <v>211</v>
          </cell>
        </row>
        <row r="44">
          <cell r="A44">
            <v>255644</v>
          </cell>
          <cell r="B44">
            <v>2914</v>
          </cell>
        </row>
        <row r="45">
          <cell r="A45" t="str">
            <v>(空白)</v>
          </cell>
          <cell r="B45">
            <v>35018</v>
          </cell>
        </row>
        <row r="46">
          <cell r="A46" t="str">
            <v>总计</v>
          </cell>
          <cell r="B46">
            <v>70036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2594"/>
  <sheetViews>
    <sheetView topLeftCell="N16" workbookViewId="0">
      <selection activeCell="A53" sqref="A53"/>
    </sheetView>
  </sheetViews>
  <sheetFormatPr defaultColWidth="9" defaultRowHeight="13.5"/>
  <cols>
    <col min="3" max="3" width="29.75" style="1" customWidth="1"/>
    <col min="4" max="4" width="19.875" customWidth="1"/>
    <col min="5" max="5" width="19.625" customWidth="1"/>
    <col min="6" max="6" width="5.25" customWidth="1"/>
    <col min="19" max="19" width="12.625"/>
    <col min="22" max="22" width="9" style="37"/>
    <col min="25" max="25" width="12.625"/>
    <col min="30" max="30" width="10.375"/>
    <col min="32" max="32" width="10.375"/>
    <col min="34" max="34" width="11.5"/>
    <col min="53" max="53" width="12.625"/>
  </cols>
  <sheetData>
    <row r="1" spans="1:57">
      <c r="A1" s="38" t="s">
        <v>0</v>
      </c>
      <c r="B1" s="38"/>
      <c r="C1" s="39" t="s">
        <v>1</v>
      </c>
      <c r="D1" s="38" t="s">
        <v>2</v>
      </c>
      <c r="E1" s="38" t="s">
        <v>3</v>
      </c>
      <c r="F1" s="38" t="s">
        <v>4</v>
      </c>
      <c r="G1" s="38" t="s">
        <v>5</v>
      </c>
      <c r="H1" s="38" t="s">
        <v>6</v>
      </c>
      <c r="I1" s="38" t="s">
        <v>7</v>
      </c>
      <c r="J1" s="38" t="s">
        <v>8</v>
      </c>
      <c r="K1" s="38" t="s">
        <v>9</v>
      </c>
      <c r="L1" s="38" t="s">
        <v>10</v>
      </c>
      <c r="M1" s="38" t="s">
        <v>11</v>
      </c>
      <c r="N1" s="38" t="s">
        <v>12</v>
      </c>
      <c r="O1" s="38" t="s">
        <v>13</v>
      </c>
      <c r="P1" s="38" t="s">
        <v>14</v>
      </c>
      <c r="Q1" s="38" t="s">
        <v>15</v>
      </c>
      <c r="R1" s="38" t="s">
        <v>16</v>
      </c>
      <c r="S1" s="41" t="s">
        <v>17</v>
      </c>
      <c r="T1" s="38" t="s">
        <v>18</v>
      </c>
      <c r="U1" s="38" t="s">
        <v>19</v>
      </c>
      <c r="V1" s="41" t="s">
        <v>20</v>
      </c>
      <c r="W1" s="41" t="s">
        <v>21</v>
      </c>
      <c r="X1" s="38" t="s">
        <v>22</v>
      </c>
      <c r="Y1" s="43" t="s">
        <v>23</v>
      </c>
      <c r="Z1" s="38" t="s">
        <v>24</v>
      </c>
      <c r="AA1" s="38" t="s">
        <v>25</v>
      </c>
      <c r="AB1" s="38" t="s">
        <v>26</v>
      </c>
      <c r="AC1" s="38" t="s">
        <v>27</v>
      </c>
      <c r="AD1" s="38" t="s">
        <v>28</v>
      </c>
      <c r="AE1" s="38" t="s">
        <v>29</v>
      </c>
      <c r="AF1" s="38" t="s">
        <v>30</v>
      </c>
      <c r="AG1" s="38" t="s">
        <v>31</v>
      </c>
      <c r="AH1" s="38" t="s">
        <v>32</v>
      </c>
      <c r="AI1" s="38" t="s">
        <v>33</v>
      </c>
      <c r="AJ1" s="38" t="s">
        <v>34</v>
      </c>
      <c r="AK1" s="38" t="s">
        <v>35</v>
      </c>
      <c r="AL1" s="38" t="s">
        <v>36</v>
      </c>
      <c r="AM1" s="38" t="s">
        <v>37</v>
      </c>
      <c r="AN1" s="38" t="s">
        <v>38</v>
      </c>
      <c r="AO1" s="38" t="s">
        <v>39</v>
      </c>
      <c r="AP1" s="38" t="s">
        <v>40</v>
      </c>
      <c r="AQ1" s="38" t="s">
        <v>41</v>
      </c>
      <c r="AR1" s="38" t="s">
        <v>42</v>
      </c>
      <c r="AS1" s="38" t="s">
        <v>43</v>
      </c>
      <c r="AT1" s="38" t="s">
        <v>44</v>
      </c>
      <c r="AU1" s="38" t="s">
        <v>45</v>
      </c>
      <c r="AV1" s="38" t="s">
        <v>46</v>
      </c>
      <c r="AW1" s="38" t="s">
        <v>47</v>
      </c>
      <c r="AX1" s="38" t="s">
        <v>48</v>
      </c>
      <c r="AY1" s="38" t="s">
        <v>49</v>
      </c>
      <c r="AZ1" s="38" t="s">
        <v>50</v>
      </c>
      <c r="BA1" s="38" t="s">
        <v>51</v>
      </c>
      <c r="BB1" s="38" t="s">
        <v>52</v>
      </c>
      <c r="BC1" s="38" t="s">
        <v>53</v>
      </c>
      <c r="BD1" s="38" t="s">
        <v>54</v>
      </c>
      <c r="BE1" s="38" t="s">
        <v>55</v>
      </c>
    </row>
    <row r="2" spans="1:57">
      <c r="A2" s="34">
        <v>87611</v>
      </c>
      <c r="B2" s="34" t="s">
        <v>56</v>
      </c>
      <c r="C2" s="1" t="s">
        <v>57</v>
      </c>
      <c r="D2" t="s">
        <v>58</v>
      </c>
      <c r="E2" t="s">
        <v>59</v>
      </c>
      <c r="F2" t="s">
        <v>60</v>
      </c>
      <c r="G2" s="34">
        <v>3</v>
      </c>
      <c r="H2" t="s">
        <v>61</v>
      </c>
      <c r="I2" s="34">
        <v>302</v>
      </c>
      <c r="J2" t="s">
        <v>62</v>
      </c>
      <c r="K2" s="34">
        <v>30201</v>
      </c>
      <c r="L2" t="s">
        <v>63</v>
      </c>
      <c r="M2" t="s">
        <v>64</v>
      </c>
      <c r="N2">
        <v>200</v>
      </c>
      <c r="O2" t="s">
        <v>65</v>
      </c>
      <c r="P2" t="s">
        <v>66</v>
      </c>
      <c r="Q2" t="s">
        <v>67</v>
      </c>
      <c r="R2" t="s">
        <v>61</v>
      </c>
      <c r="S2" s="34">
        <v>5.9</v>
      </c>
      <c r="T2" s="34">
        <v>117213</v>
      </c>
      <c r="U2" t="s">
        <v>68</v>
      </c>
      <c r="V2" s="42">
        <v>19.8</v>
      </c>
      <c r="W2" s="34">
        <v>19.8</v>
      </c>
      <c r="X2" s="38">
        <f>VLOOKUP(A:A,[1]Sheet1!$A:$B,2,0)</f>
        <v>2</v>
      </c>
      <c r="Y2" s="35">
        <v>13.9</v>
      </c>
      <c r="Z2" s="36">
        <v>0.70202020202020199</v>
      </c>
      <c r="AD2" s="34">
        <v>2</v>
      </c>
      <c r="AF2" s="34">
        <v>2</v>
      </c>
      <c r="AG2" s="34">
        <v>2</v>
      </c>
      <c r="AH2" s="34">
        <v>19</v>
      </c>
      <c r="AI2" s="34">
        <v>14</v>
      </c>
      <c r="AJ2" t="s">
        <v>69</v>
      </c>
      <c r="AL2" t="s">
        <v>70</v>
      </c>
      <c r="AM2" t="s">
        <v>71</v>
      </c>
      <c r="AN2" t="s">
        <v>70</v>
      </c>
      <c r="AO2" s="34">
        <v>19.8</v>
      </c>
      <c r="AP2" s="34">
        <v>21.8</v>
      </c>
      <c r="AQ2" s="34">
        <v>19.8</v>
      </c>
      <c r="AR2" t="s">
        <v>70</v>
      </c>
      <c r="AS2" t="s">
        <v>70</v>
      </c>
      <c r="AT2" t="s">
        <v>70</v>
      </c>
      <c r="AU2" t="s">
        <v>70</v>
      </c>
      <c r="AV2" t="s">
        <v>70</v>
      </c>
      <c r="AW2" t="s">
        <v>70</v>
      </c>
      <c r="AX2" t="s">
        <v>70</v>
      </c>
      <c r="AY2" t="s">
        <v>72</v>
      </c>
      <c r="BA2" s="34">
        <v>5.9</v>
      </c>
      <c r="BB2" t="s">
        <v>70</v>
      </c>
      <c r="BC2" t="s">
        <v>70</v>
      </c>
      <c r="BD2" s="34">
        <v>19.8</v>
      </c>
      <c r="BE2" t="s">
        <v>70</v>
      </c>
    </row>
    <row r="3" spans="1:57">
      <c r="A3" s="34">
        <v>188531</v>
      </c>
      <c r="B3" s="34" t="s">
        <v>56</v>
      </c>
      <c r="C3" s="1" t="s">
        <v>73</v>
      </c>
      <c r="D3" t="s">
        <v>74</v>
      </c>
      <c r="E3" t="s">
        <v>75</v>
      </c>
      <c r="F3" t="s">
        <v>76</v>
      </c>
      <c r="G3" s="34">
        <v>3</v>
      </c>
      <c r="H3" t="s">
        <v>61</v>
      </c>
      <c r="I3" s="34">
        <v>302</v>
      </c>
      <c r="J3" t="s">
        <v>62</v>
      </c>
      <c r="K3" s="34">
        <v>30205</v>
      </c>
      <c r="L3" t="s">
        <v>77</v>
      </c>
      <c r="M3" t="s">
        <v>64</v>
      </c>
      <c r="N3">
        <v>1000</v>
      </c>
      <c r="O3" t="s">
        <v>65</v>
      </c>
      <c r="P3" t="s">
        <v>66</v>
      </c>
      <c r="Q3" t="s">
        <v>78</v>
      </c>
      <c r="R3" t="s">
        <v>70</v>
      </c>
      <c r="S3" s="34">
        <v>31.05</v>
      </c>
      <c r="T3" s="34">
        <v>83074</v>
      </c>
      <c r="U3" t="s">
        <v>79</v>
      </c>
      <c r="V3" s="42">
        <v>69</v>
      </c>
      <c r="W3" s="34">
        <v>69</v>
      </c>
      <c r="X3" s="38">
        <f>VLOOKUP(A:A,[1]Sheet1!$A:$B,2,0)</f>
        <v>8</v>
      </c>
      <c r="Y3" s="35">
        <v>37.950000000000003</v>
      </c>
      <c r="Z3" s="36">
        <v>0.55000000000000004</v>
      </c>
      <c r="AD3" s="34">
        <v>8</v>
      </c>
      <c r="AF3" s="34">
        <v>8</v>
      </c>
      <c r="AG3" s="34">
        <v>5</v>
      </c>
      <c r="AH3" s="34">
        <v>22</v>
      </c>
      <c r="AI3" s="34">
        <v>16</v>
      </c>
      <c r="AJ3" t="s">
        <v>69</v>
      </c>
      <c r="AL3" t="s">
        <v>70</v>
      </c>
      <c r="AM3" t="s">
        <v>80</v>
      </c>
      <c r="AN3" t="s">
        <v>70</v>
      </c>
      <c r="AQ3" s="34">
        <v>78</v>
      </c>
      <c r="AR3" t="s">
        <v>70</v>
      </c>
      <c r="AS3" t="s">
        <v>70</v>
      </c>
      <c r="AT3" t="s">
        <v>70</v>
      </c>
      <c r="AU3" t="s">
        <v>70</v>
      </c>
      <c r="AV3" t="s">
        <v>70</v>
      </c>
      <c r="AW3" t="s">
        <v>70</v>
      </c>
      <c r="AX3" t="s">
        <v>70</v>
      </c>
      <c r="AY3" t="s">
        <v>81</v>
      </c>
      <c r="BA3" s="34">
        <v>31.05</v>
      </c>
      <c r="BB3" t="s">
        <v>70</v>
      </c>
      <c r="BC3" t="s">
        <v>70</v>
      </c>
      <c r="BD3" s="34">
        <v>69</v>
      </c>
      <c r="BE3" t="s">
        <v>70</v>
      </c>
    </row>
    <row r="4" spans="1:57">
      <c r="A4" s="34">
        <v>195858</v>
      </c>
      <c r="B4" s="34" t="s">
        <v>56</v>
      </c>
      <c r="C4" s="1" t="s">
        <v>82</v>
      </c>
      <c r="D4" t="s">
        <v>83</v>
      </c>
      <c r="E4" t="s">
        <v>84</v>
      </c>
      <c r="F4" t="s">
        <v>85</v>
      </c>
      <c r="G4" s="34">
        <v>4</v>
      </c>
      <c r="H4" t="s">
        <v>86</v>
      </c>
      <c r="I4" s="34">
        <v>402</v>
      </c>
      <c r="J4" t="s">
        <v>87</v>
      </c>
      <c r="K4" s="34">
        <v>40202</v>
      </c>
      <c r="L4" t="s">
        <v>88</v>
      </c>
      <c r="M4" t="s">
        <v>64</v>
      </c>
      <c r="N4">
        <v>2500</v>
      </c>
      <c r="O4" t="s">
        <v>65</v>
      </c>
      <c r="P4" t="s">
        <v>66</v>
      </c>
      <c r="Q4" t="s">
        <v>78</v>
      </c>
      <c r="R4" t="s">
        <v>70</v>
      </c>
      <c r="S4" s="34">
        <v>70</v>
      </c>
      <c r="T4" s="34">
        <v>66695</v>
      </c>
      <c r="U4" t="s">
        <v>89</v>
      </c>
      <c r="V4" s="42">
        <v>198</v>
      </c>
      <c r="W4" s="34">
        <v>198</v>
      </c>
      <c r="X4" s="38">
        <f>VLOOKUP(A:A,[1]Sheet1!$A:$B,2,0)</f>
        <v>11</v>
      </c>
      <c r="Y4" s="35">
        <v>128</v>
      </c>
      <c r="Z4" s="36">
        <v>0.64646464646464696</v>
      </c>
      <c r="AC4" s="34">
        <v>143</v>
      </c>
      <c r="AD4" s="34">
        <v>11</v>
      </c>
      <c r="AF4" s="34">
        <v>11</v>
      </c>
      <c r="AG4" s="34">
        <v>9</v>
      </c>
      <c r="AH4" s="34">
        <v>7</v>
      </c>
      <c r="AI4" s="34">
        <v>7</v>
      </c>
      <c r="AJ4" t="s">
        <v>90</v>
      </c>
      <c r="AL4" t="s">
        <v>70</v>
      </c>
      <c r="AM4" t="s">
        <v>91</v>
      </c>
      <c r="AN4" t="s">
        <v>70</v>
      </c>
      <c r="AR4" t="s">
        <v>70</v>
      </c>
      <c r="AS4" t="s">
        <v>70</v>
      </c>
      <c r="AT4" t="s">
        <v>70</v>
      </c>
      <c r="AU4" t="s">
        <v>70</v>
      </c>
      <c r="AV4" t="s">
        <v>70</v>
      </c>
      <c r="AW4" t="s">
        <v>70</v>
      </c>
      <c r="AX4" t="s">
        <v>70</v>
      </c>
      <c r="AY4" t="s">
        <v>92</v>
      </c>
      <c r="BA4" s="34">
        <v>70</v>
      </c>
      <c r="BB4" t="s">
        <v>70</v>
      </c>
      <c r="BC4" t="s">
        <v>70</v>
      </c>
      <c r="BD4" s="34">
        <v>198</v>
      </c>
      <c r="BE4" t="s">
        <v>70</v>
      </c>
    </row>
    <row r="5" spans="1:57">
      <c r="A5" s="34">
        <v>199266</v>
      </c>
      <c r="B5" s="34" t="s">
        <v>56</v>
      </c>
      <c r="C5" s="1" t="s">
        <v>93</v>
      </c>
      <c r="D5" t="s">
        <v>94</v>
      </c>
      <c r="E5" t="s">
        <v>95</v>
      </c>
      <c r="F5" t="s">
        <v>60</v>
      </c>
      <c r="G5" s="34">
        <v>6</v>
      </c>
      <c r="H5" t="s">
        <v>96</v>
      </c>
      <c r="I5" s="34">
        <v>604</v>
      </c>
      <c r="J5" t="s">
        <v>97</v>
      </c>
      <c r="K5" s="34">
        <v>60401</v>
      </c>
      <c r="L5" t="s">
        <v>97</v>
      </c>
      <c r="M5" t="s">
        <v>64</v>
      </c>
      <c r="N5">
        <v>400</v>
      </c>
      <c r="O5" t="s">
        <v>65</v>
      </c>
      <c r="P5" t="s">
        <v>66</v>
      </c>
      <c r="Q5" t="s">
        <v>78</v>
      </c>
      <c r="R5" t="s">
        <v>70</v>
      </c>
      <c r="S5" s="34">
        <v>10</v>
      </c>
      <c r="T5" s="34">
        <v>13700</v>
      </c>
      <c r="U5" t="s">
        <v>98</v>
      </c>
      <c r="V5" s="42">
        <v>25.8</v>
      </c>
      <c r="W5" s="34">
        <v>25.8</v>
      </c>
      <c r="X5" s="38">
        <f>VLOOKUP(A:A,[1]Sheet1!$A:$B,2,0)</f>
        <v>40</v>
      </c>
      <c r="Y5" s="35">
        <v>15.8</v>
      </c>
      <c r="Z5" s="36">
        <v>0.612403100775194</v>
      </c>
      <c r="AC5" s="34">
        <v>143</v>
      </c>
      <c r="AD5" s="34">
        <v>40</v>
      </c>
      <c r="AF5" s="34">
        <v>40</v>
      </c>
      <c r="AG5" s="34">
        <v>29</v>
      </c>
      <c r="AH5" s="34">
        <v>15</v>
      </c>
      <c r="AI5" s="34">
        <v>14</v>
      </c>
      <c r="AJ5" t="s">
        <v>69</v>
      </c>
      <c r="AK5" s="34">
        <v>3</v>
      </c>
      <c r="AL5" t="s">
        <v>70</v>
      </c>
      <c r="AM5" t="s">
        <v>99</v>
      </c>
      <c r="AN5" t="s">
        <v>70</v>
      </c>
      <c r="AR5" t="s">
        <v>70</v>
      </c>
      <c r="AS5" t="s">
        <v>70</v>
      </c>
      <c r="AT5" t="s">
        <v>70</v>
      </c>
      <c r="AU5" t="s">
        <v>70</v>
      </c>
      <c r="AV5" t="s">
        <v>70</v>
      </c>
      <c r="AW5" t="s">
        <v>70</v>
      </c>
      <c r="AX5" t="s">
        <v>70</v>
      </c>
      <c r="AY5" t="s">
        <v>100</v>
      </c>
      <c r="BA5" s="34">
        <v>10</v>
      </c>
      <c r="BB5" t="s">
        <v>70</v>
      </c>
      <c r="BC5" t="s">
        <v>70</v>
      </c>
      <c r="BD5" s="34">
        <v>25.8</v>
      </c>
      <c r="BE5" t="s">
        <v>70</v>
      </c>
    </row>
    <row r="6" spans="1:57">
      <c r="A6" s="34">
        <v>204889</v>
      </c>
      <c r="B6" s="34" t="s">
        <v>56</v>
      </c>
      <c r="C6" s="1" t="s">
        <v>101</v>
      </c>
      <c r="D6" t="s">
        <v>102</v>
      </c>
      <c r="E6" t="s">
        <v>103</v>
      </c>
      <c r="F6" t="s">
        <v>85</v>
      </c>
      <c r="G6" s="34">
        <v>4</v>
      </c>
      <c r="H6" t="s">
        <v>86</v>
      </c>
      <c r="I6" s="34">
        <v>402</v>
      </c>
      <c r="J6" t="s">
        <v>87</v>
      </c>
      <c r="K6" s="34">
        <v>40202</v>
      </c>
      <c r="L6" t="s">
        <v>88</v>
      </c>
      <c r="M6" t="s">
        <v>64</v>
      </c>
      <c r="N6">
        <v>2000</v>
      </c>
      <c r="O6" t="s">
        <v>104</v>
      </c>
      <c r="P6" t="s">
        <v>66</v>
      </c>
      <c r="Q6" t="s">
        <v>78</v>
      </c>
      <c r="R6" t="s">
        <v>70</v>
      </c>
      <c r="S6" s="34">
        <v>75</v>
      </c>
      <c r="T6" s="34">
        <v>109269</v>
      </c>
      <c r="U6" t="s">
        <v>105</v>
      </c>
      <c r="V6" s="42">
        <v>158</v>
      </c>
      <c r="W6" s="34">
        <v>158</v>
      </c>
      <c r="X6" s="38">
        <f>VLOOKUP(A:A,[1]Sheet1!$A:$B,2,0)</f>
        <v>46</v>
      </c>
      <c r="Y6" s="35">
        <v>83</v>
      </c>
      <c r="Z6" s="36">
        <v>0.525316455696203</v>
      </c>
      <c r="AD6" s="34">
        <v>46</v>
      </c>
      <c r="AF6" s="34">
        <v>46</v>
      </c>
      <c r="AG6" s="34">
        <v>40</v>
      </c>
      <c r="AH6" s="34">
        <v>29</v>
      </c>
      <c r="AI6" s="34">
        <v>24</v>
      </c>
      <c r="AJ6" t="s">
        <v>106</v>
      </c>
      <c r="AL6" t="s">
        <v>70</v>
      </c>
      <c r="AM6" t="s">
        <v>107</v>
      </c>
      <c r="AN6" t="s">
        <v>70</v>
      </c>
      <c r="AR6" t="s">
        <v>70</v>
      </c>
      <c r="AS6" t="s">
        <v>70</v>
      </c>
      <c r="AT6" t="s">
        <v>70</v>
      </c>
      <c r="AU6" t="s">
        <v>70</v>
      </c>
      <c r="AV6" t="s">
        <v>70</v>
      </c>
      <c r="AW6" t="s">
        <v>70</v>
      </c>
      <c r="AX6" t="s">
        <v>70</v>
      </c>
      <c r="AY6" t="s">
        <v>108</v>
      </c>
      <c r="BA6" s="34">
        <v>75</v>
      </c>
      <c r="BB6" t="s">
        <v>70</v>
      </c>
      <c r="BC6" t="s">
        <v>70</v>
      </c>
      <c r="BD6" s="34">
        <v>158</v>
      </c>
      <c r="BE6" t="s">
        <v>70</v>
      </c>
    </row>
    <row r="7" spans="1:57">
      <c r="A7" s="34">
        <v>185231</v>
      </c>
      <c r="B7" s="34" t="s">
        <v>56</v>
      </c>
      <c r="C7" s="1" t="s">
        <v>109</v>
      </c>
      <c r="D7" t="s">
        <v>110</v>
      </c>
      <c r="E7" t="s">
        <v>111</v>
      </c>
      <c r="F7" t="s">
        <v>85</v>
      </c>
      <c r="G7" s="34">
        <v>4</v>
      </c>
      <c r="H7" t="s">
        <v>86</v>
      </c>
      <c r="I7" s="34">
        <v>402</v>
      </c>
      <c r="J7" t="s">
        <v>87</v>
      </c>
      <c r="K7" s="34">
        <v>40202</v>
      </c>
      <c r="L7" t="s">
        <v>88</v>
      </c>
      <c r="M7" t="s">
        <v>112</v>
      </c>
      <c r="N7">
        <v>2500</v>
      </c>
      <c r="O7" t="s">
        <v>65</v>
      </c>
      <c r="P7" t="s">
        <v>66</v>
      </c>
      <c r="Q7" t="s">
        <v>78</v>
      </c>
      <c r="R7" t="s">
        <v>70</v>
      </c>
      <c r="S7" s="34">
        <v>99</v>
      </c>
      <c r="T7" s="34">
        <v>88817</v>
      </c>
      <c r="U7" t="s">
        <v>113</v>
      </c>
      <c r="V7" s="42">
        <v>198</v>
      </c>
      <c r="W7" s="34">
        <v>198</v>
      </c>
      <c r="X7" s="38">
        <f>VLOOKUP(A:A,[1]Sheet1!$A:$B,2,0)</f>
        <v>48</v>
      </c>
      <c r="Y7" s="35">
        <v>99</v>
      </c>
      <c r="Z7" s="36">
        <v>0.5</v>
      </c>
      <c r="AC7" s="34">
        <v>143</v>
      </c>
      <c r="AD7" s="34">
        <v>48</v>
      </c>
      <c r="AF7" s="34">
        <v>48</v>
      </c>
      <c r="AG7" s="34">
        <v>42</v>
      </c>
      <c r="AH7" s="34">
        <v>27</v>
      </c>
      <c r="AI7" s="34">
        <v>24</v>
      </c>
      <c r="AJ7" t="s">
        <v>114</v>
      </c>
      <c r="AL7" t="s">
        <v>70</v>
      </c>
      <c r="AM7" t="s">
        <v>115</v>
      </c>
      <c r="AN7" t="s">
        <v>70</v>
      </c>
      <c r="AR7" t="s">
        <v>70</v>
      </c>
      <c r="AS7" t="s">
        <v>70</v>
      </c>
      <c r="AT7" t="s">
        <v>70</v>
      </c>
      <c r="AU7" t="s">
        <v>70</v>
      </c>
      <c r="AV7" t="s">
        <v>70</v>
      </c>
      <c r="AW7" t="s">
        <v>70</v>
      </c>
      <c r="AX7" t="s">
        <v>70</v>
      </c>
      <c r="AY7" t="s">
        <v>116</v>
      </c>
      <c r="BA7" s="34">
        <v>99</v>
      </c>
      <c r="BB7" t="s">
        <v>70</v>
      </c>
      <c r="BC7" t="s">
        <v>70</v>
      </c>
      <c r="BD7" s="34">
        <v>198</v>
      </c>
      <c r="BE7" t="s">
        <v>70</v>
      </c>
    </row>
    <row r="8" spans="1:57">
      <c r="A8" s="34">
        <v>178401</v>
      </c>
      <c r="B8" s="34"/>
      <c r="C8" s="1" t="s">
        <v>117</v>
      </c>
      <c r="D8" t="s">
        <v>118</v>
      </c>
      <c r="E8" t="s">
        <v>119</v>
      </c>
      <c r="F8" t="s">
        <v>76</v>
      </c>
      <c r="G8" s="34">
        <v>4</v>
      </c>
      <c r="H8" t="s">
        <v>86</v>
      </c>
      <c r="I8" s="34">
        <v>401</v>
      </c>
      <c r="J8" t="s">
        <v>120</v>
      </c>
      <c r="K8" s="34">
        <v>40112</v>
      </c>
      <c r="L8" t="s">
        <v>121</v>
      </c>
      <c r="M8" t="s">
        <v>64</v>
      </c>
      <c r="N8">
        <v>1000</v>
      </c>
      <c r="O8" t="s">
        <v>104</v>
      </c>
      <c r="P8" t="s">
        <v>66</v>
      </c>
      <c r="Q8" t="s">
        <v>78</v>
      </c>
      <c r="R8" t="s">
        <v>86</v>
      </c>
      <c r="S8" s="34">
        <v>23.2</v>
      </c>
      <c r="T8" s="34">
        <v>102315</v>
      </c>
      <c r="U8" t="s">
        <v>122</v>
      </c>
      <c r="V8" s="42">
        <v>58</v>
      </c>
      <c r="W8" s="34">
        <v>58</v>
      </c>
      <c r="X8" s="38">
        <f>VLOOKUP(A:A,[1]Sheet1!$A:$B,2,0)</f>
        <v>48</v>
      </c>
      <c r="Y8" s="35">
        <v>34.799999999999997</v>
      </c>
      <c r="Z8" s="36">
        <v>0.6</v>
      </c>
      <c r="AD8" s="34">
        <v>48</v>
      </c>
      <c r="AE8" s="34">
        <v>18</v>
      </c>
      <c r="AF8" s="34">
        <v>30</v>
      </c>
      <c r="AG8" s="34">
        <v>18</v>
      </c>
      <c r="AH8" s="34">
        <v>41</v>
      </c>
      <c r="AI8" s="34">
        <v>13</v>
      </c>
      <c r="AJ8" t="s">
        <v>69</v>
      </c>
      <c r="AL8" t="s">
        <v>70</v>
      </c>
      <c r="AM8" t="s">
        <v>123</v>
      </c>
      <c r="AN8" t="s">
        <v>70</v>
      </c>
      <c r="AO8" s="34">
        <v>63.8</v>
      </c>
      <c r="AP8" s="34">
        <v>88</v>
      </c>
      <c r="AQ8" s="34">
        <v>88</v>
      </c>
      <c r="AR8" t="s">
        <v>70</v>
      </c>
      <c r="AS8" t="s">
        <v>70</v>
      </c>
      <c r="AT8" t="s">
        <v>70</v>
      </c>
      <c r="AU8" t="s">
        <v>70</v>
      </c>
      <c r="AV8" t="s">
        <v>70</v>
      </c>
      <c r="AW8" t="s">
        <v>70</v>
      </c>
      <c r="AX8" t="s">
        <v>70</v>
      </c>
      <c r="AY8" t="s">
        <v>124</v>
      </c>
      <c r="BA8" s="34">
        <v>23.2</v>
      </c>
      <c r="BB8" t="s">
        <v>70</v>
      </c>
      <c r="BC8" t="s">
        <v>70</v>
      </c>
      <c r="BD8" s="34">
        <v>58</v>
      </c>
      <c r="BE8" t="s">
        <v>70</v>
      </c>
    </row>
    <row r="9" spans="1:57">
      <c r="A9" s="34">
        <v>199265</v>
      </c>
      <c r="B9" s="34"/>
      <c r="C9" s="1" t="s">
        <v>125</v>
      </c>
      <c r="D9" t="s">
        <v>94</v>
      </c>
      <c r="E9" t="s">
        <v>126</v>
      </c>
      <c r="F9" t="s">
        <v>60</v>
      </c>
      <c r="G9" s="34">
        <v>6</v>
      </c>
      <c r="H9" t="s">
        <v>96</v>
      </c>
      <c r="I9" s="34">
        <v>604</v>
      </c>
      <c r="J9" t="s">
        <v>97</v>
      </c>
      <c r="K9" s="34">
        <v>60401</v>
      </c>
      <c r="L9" t="s">
        <v>97</v>
      </c>
      <c r="M9" t="s">
        <v>64</v>
      </c>
      <c r="N9">
        <v>400</v>
      </c>
      <c r="O9" t="s">
        <v>65</v>
      </c>
      <c r="P9" t="s">
        <v>66</v>
      </c>
      <c r="Q9" t="s">
        <v>78</v>
      </c>
      <c r="R9" t="s">
        <v>70</v>
      </c>
      <c r="S9" s="34">
        <v>10</v>
      </c>
      <c r="T9" s="34">
        <v>13700</v>
      </c>
      <c r="U9" t="s">
        <v>98</v>
      </c>
      <c r="V9" s="42">
        <v>25.8</v>
      </c>
      <c r="W9" s="34">
        <v>25.8</v>
      </c>
      <c r="X9" s="38">
        <f>VLOOKUP(A:A,[1]Sheet1!$A:$B,2,0)</f>
        <v>48</v>
      </c>
      <c r="Y9" s="35">
        <v>15.8</v>
      </c>
      <c r="Z9" s="36">
        <v>0.612403100775194</v>
      </c>
      <c r="AD9" s="34">
        <v>49</v>
      </c>
      <c r="AF9" s="34">
        <v>49</v>
      </c>
      <c r="AG9" s="34">
        <v>40</v>
      </c>
      <c r="AH9" s="34">
        <v>5</v>
      </c>
      <c r="AI9" s="34">
        <v>5</v>
      </c>
      <c r="AJ9" t="s">
        <v>69</v>
      </c>
      <c r="AK9" s="34">
        <v>3</v>
      </c>
      <c r="AL9" t="s">
        <v>70</v>
      </c>
      <c r="AM9" t="s">
        <v>127</v>
      </c>
      <c r="AN9" t="s">
        <v>70</v>
      </c>
      <c r="AR9" t="s">
        <v>70</v>
      </c>
      <c r="AS9" t="s">
        <v>70</v>
      </c>
      <c r="AT9" t="s">
        <v>70</v>
      </c>
      <c r="AU9" t="s">
        <v>70</v>
      </c>
      <c r="AV9" t="s">
        <v>70</v>
      </c>
      <c r="AW9" t="s">
        <v>70</v>
      </c>
      <c r="AX9" t="s">
        <v>70</v>
      </c>
      <c r="AY9" t="s">
        <v>128</v>
      </c>
      <c r="BA9" s="34">
        <v>10</v>
      </c>
      <c r="BB9" t="s">
        <v>70</v>
      </c>
      <c r="BC9" t="s">
        <v>70</v>
      </c>
      <c r="BD9" s="34">
        <v>25.8</v>
      </c>
      <c r="BE9" t="s">
        <v>70</v>
      </c>
    </row>
    <row r="10" spans="1:57">
      <c r="A10" s="34">
        <v>195990</v>
      </c>
      <c r="B10" s="34"/>
      <c r="C10" s="1" t="s">
        <v>129</v>
      </c>
      <c r="D10" t="s">
        <v>130</v>
      </c>
      <c r="E10" t="s">
        <v>131</v>
      </c>
      <c r="F10" t="s">
        <v>76</v>
      </c>
      <c r="G10" s="34">
        <v>4</v>
      </c>
      <c r="H10" t="s">
        <v>86</v>
      </c>
      <c r="I10" s="34">
        <v>401</v>
      </c>
      <c r="J10" t="s">
        <v>120</v>
      </c>
      <c r="K10" s="34">
        <v>40116</v>
      </c>
      <c r="L10" t="s">
        <v>132</v>
      </c>
      <c r="M10" t="s">
        <v>64</v>
      </c>
      <c r="N10">
        <v>600</v>
      </c>
      <c r="O10" t="s">
        <v>65</v>
      </c>
      <c r="P10" t="s">
        <v>66</v>
      </c>
      <c r="Q10" t="s">
        <v>78</v>
      </c>
      <c r="R10" t="s">
        <v>70</v>
      </c>
      <c r="S10" s="34">
        <v>15.2</v>
      </c>
      <c r="T10" s="34">
        <v>100198</v>
      </c>
      <c r="U10" t="s">
        <v>133</v>
      </c>
      <c r="V10" s="42">
        <v>38</v>
      </c>
      <c r="W10" s="34">
        <v>38</v>
      </c>
      <c r="X10" s="38">
        <f>VLOOKUP(A:A,[1]Sheet1!$A:$B,2,0)</f>
        <v>83</v>
      </c>
      <c r="Y10" s="35">
        <v>22.8</v>
      </c>
      <c r="Z10" s="36">
        <v>0.6</v>
      </c>
      <c r="AD10" s="34">
        <v>84</v>
      </c>
      <c r="AE10" s="34">
        <v>1</v>
      </c>
      <c r="AF10" s="34">
        <v>83</v>
      </c>
      <c r="AG10" s="34">
        <v>56</v>
      </c>
      <c r="AH10" s="34">
        <v>27</v>
      </c>
      <c r="AI10" s="34">
        <v>21</v>
      </c>
      <c r="AJ10" t="s">
        <v>69</v>
      </c>
      <c r="AK10" s="34">
        <v>3</v>
      </c>
      <c r="AL10" t="s">
        <v>70</v>
      </c>
      <c r="AM10" t="s">
        <v>134</v>
      </c>
      <c r="AN10" t="s">
        <v>70</v>
      </c>
      <c r="AR10" t="s">
        <v>70</v>
      </c>
      <c r="AS10" t="s">
        <v>70</v>
      </c>
      <c r="AT10" t="s">
        <v>70</v>
      </c>
      <c r="AU10" t="s">
        <v>70</v>
      </c>
      <c r="AV10" t="s">
        <v>70</v>
      </c>
      <c r="AW10" t="s">
        <v>70</v>
      </c>
      <c r="AX10" t="s">
        <v>70</v>
      </c>
      <c r="AY10" t="s">
        <v>135</v>
      </c>
      <c r="BA10" s="34">
        <v>15.2</v>
      </c>
      <c r="BB10" t="s">
        <v>70</v>
      </c>
      <c r="BC10" t="s">
        <v>70</v>
      </c>
      <c r="BD10" s="34">
        <v>38</v>
      </c>
      <c r="BE10" t="s">
        <v>70</v>
      </c>
    </row>
    <row r="11" spans="1:57">
      <c r="A11" s="34">
        <v>195060</v>
      </c>
      <c r="B11" s="34"/>
      <c r="C11" s="1" t="s">
        <v>136</v>
      </c>
      <c r="D11" t="s">
        <v>137</v>
      </c>
      <c r="E11" t="s">
        <v>138</v>
      </c>
      <c r="F11" t="s">
        <v>139</v>
      </c>
      <c r="G11" s="34">
        <v>4</v>
      </c>
      <c r="H11" t="s">
        <v>86</v>
      </c>
      <c r="I11" s="34">
        <v>401</v>
      </c>
      <c r="J11" t="s">
        <v>120</v>
      </c>
      <c r="K11" s="34">
        <v>40105</v>
      </c>
      <c r="L11" t="s">
        <v>140</v>
      </c>
      <c r="M11" t="s">
        <v>64</v>
      </c>
      <c r="N11">
        <v>400</v>
      </c>
      <c r="O11" t="s">
        <v>104</v>
      </c>
      <c r="P11" t="s">
        <v>66</v>
      </c>
      <c r="Q11" t="s">
        <v>78</v>
      </c>
      <c r="R11" t="s">
        <v>70</v>
      </c>
      <c r="S11" s="34">
        <v>8.5</v>
      </c>
      <c r="T11" s="34">
        <v>13700</v>
      </c>
      <c r="U11" t="s">
        <v>98</v>
      </c>
      <c r="V11" s="42">
        <v>28</v>
      </c>
      <c r="W11" s="34">
        <v>28</v>
      </c>
      <c r="X11" s="38">
        <f>VLOOKUP(A:A,[1]Sheet1!$A:$B,2,0)</f>
        <v>89</v>
      </c>
      <c r="Y11" s="35">
        <v>19.5</v>
      </c>
      <c r="Z11" s="36">
        <v>0.69642857142857095</v>
      </c>
      <c r="AD11" s="34">
        <v>76</v>
      </c>
      <c r="AE11" s="34">
        <v>11</v>
      </c>
      <c r="AF11" s="34">
        <v>65</v>
      </c>
      <c r="AG11" s="34">
        <v>38</v>
      </c>
      <c r="AH11" s="34">
        <v>446</v>
      </c>
      <c r="AI11" s="34">
        <v>104</v>
      </c>
      <c r="AJ11" t="s">
        <v>141</v>
      </c>
      <c r="AL11" t="s">
        <v>70</v>
      </c>
      <c r="AM11" t="s">
        <v>142</v>
      </c>
      <c r="AN11" t="s">
        <v>70</v>
      </c>
      <c r="AR11" t="s">
        <v>70</v>
      </c>
      <c r="AS11" t="s">
        <v>70</v>
      </c>
      <c r="AT11" t="s">
        <v>70</v>
      </c>
      <c r="AU11" t="s">
        <v>70</v>
      </c>
      <c r="AV11" t="s">
        <v>70</v>
      </c>
      <c r="AW11" t="s">
        <v>70</v>
      </c>
      <c r="AX11" t="s">
        <v>70</v>
      </c>
      <c r="AY11" t="s">
        <v>143</v>
      </c>
      <c r="BA11" s="34">
        <v>8.5</v>
      </c>
      <c r="BB11" t="s">
        <v>70</v>
      </c>
      <c r="BC11" t="s">
        <v>70</v>
      </c>
      <c r="BD11" s="34">
        <v>28</v>
      </c>
      <c r="BE11" t="s">
        <v>70</v>
      </c>
    </row>
    <row r="12" spans="1:57">
      <c r="A12" s="34">
        <v>163222</v>
      </c>
      <c r="B12" s="34"/>
      <c r="C12" s="1" t="s">
        <v>144</v>
      </c>
      <c r="D12" t="s">
        <v>145</v>
      </c>
      <c r="E12" t="s">
        <v>146</v>
      </c>
      <c r="F12" t="s">
        <v>147</v>
      </c>
      <c r="G12" s="34">
        <v>4</v>
      </c>
      <c r="H12" t="s">
        <v>86</v>
      </c>
      <c r="I12" s="34">
        <v>402</v>
      </c>
      <c r="J12" t="s">
        <v>87</v>
      </c>
      <c r="K12" s="34">
        <v>40201</v>
      </c>
      <c r="L12" t="s">
        <v>148</v>
      </c>
      <c r="M12" t="s">
        <v>64</v>
      </c>
      <c r="N12">
        <v>2500</v>
      </c>
      <c r="O12" t="s">
        <v>65</v>
      </c>
      <c r="P12" t="s">
        <v>66</v>
      </c>
      <c r="Q12" t="s">
        <v>78</v>
      </c>
      <c r="R12" t="s">
        <v>86</v>
      </c>
      <c r="S12" s="34">
        <v>88</v>
      </c>
      <c r="T12" s="34">
        <v>13700</v>
      </c>
      <c r="U12" t="s">
        <v>98</v>
      </c>
      <c r="V12" s="42">
        <v>198</v>
      </c>
      <c r="W12" s="34">
        <v>198</v>
      </c>
      <c r="X12" s="38">
        <f>VLOOKUP(A:A,[1]Sheet1!$A:$B,2,0)</f>
        <v>90</v>
      </c>
      <c r="Y12" s="35">
        <v>110</v>
      </c>
      <c r="Z12" s="36">
        <v>0.55555555555555602</v>
      </c>
      <c r="AD12" s="34">
        <v>88</v>
      </c>
      <c r="AE12" s="34">
        <v>3</v>
      </c>
      <c r="AF12" s="34">
        <v>85</v>
      </c>
      <c r="AG12" s="34">
        <v>67</v>
      </c>
      <c r="AH12" s="34">
        <v>26</v>
      </c>
      <c r="AI12" s="34">
        <v>25</v>
      </c>
      <c r="AJ12" t="s">
        <v>69</v>
      </c>
      <c r="AL12" t="s">
        <v>70</v>
      </c>
      <c r="AM12" t="s">
        <v>149</v>
      </c>
      <c r="AN12" t="s">
        <v>70</v>
      </c>
      <c r="AO12" s="34">
        <v>198</v>
      </c>
      <c r="AQ12" s="34">
        <v>198</v>
      </c>
      <c r="AR12" t="s">
        <v>70</v>
      </c>
      <c r="AS12" t="s">
        <v>70</v>
      </c>
      <c r="AT12" t="s">
        <v>70</v>
      </c>
      <c r="AU12" t="s">
        <v>70</v>
      </c>
      <c r="AV12" t="s">
        <v>70</v>
      </c>
      <c r="AW12" t="s">
        <v>70</v>
      </c>
      <c r="AX12" t="s">
        <v>70</v>
      </c>
      <c r="AY12" t="s">
        <v>150</v>
      </c>
      <c r="BA12" s="34">
        <v>88</v>
      </c>
      <c r="BB12" t="s">
        <v>70</v>
      </c>
      <c r="BC12" t="s">
        <v>70</v>
      </c>
      <c r="BD12" s="34">
        <v>198</v>
      </c>
      <c r="BE12" t="s">
        <v>70</v>
      </c>
    </row>
    <row r="13" spans="1:57">
      <c r="A13" s="34">
        <v>170420</v>
      </c>
      <c r="B13" s="34"/>
      <c r="C13" s="1" t="s">
        <v>151</v>
      </c>
      <c r="D13" t="s">
        <v>152</v>
      </c>
      <c r="E13" t="s">
        <v>153</v>
      </c>
      <c r="F13" t="s">
        <v>76</v>
      </c>
      <c r="G13" s="34">
        <v>4</v>
      </c>
      <c r="H13" t="s">
        <v>86</v>
      </c>
      <c r="I13" s="34">
        <v>401</v>
      </c>
      <c r="J13" t="s">
        <v>120</v>
      </c>
      <c r="K13" s="34">
        <v>40112</v>
      </c>
      <c r="L13" t="s">
        <v>121</v>
      </c>
      <c r="M13" t="s">
        <v>64</v>
      </c>
      <c r="N13">
        <v>1000</v>
      </c>
      <c r="O13" t="s">
        <v>65</v>
      </c>
      <c r="P13" t="s">
        <v>66</v>
      </c>
      <c r="Q13" t="s">
        <v>78</v>
      </c>
      <c r="R13" t="s">
        <v>86</v>
      </c>
      <c r="S13" s="34">
        <v>20.5</v>
      </c>
      <c r="T13" s="34">
        <v>85534</v>
      </c>
      <c r="U13" t="s">
        <v>154</v>
      </c>
      <c r="V13" s="42">
        <v>59.8</v>
      </c>
      <c r="W13" s="34">
        <v>59.8</v>
      </c>
      <c r="X13" s="38">
        <f>VLOOKUP(A:A,[1]Sheet1!$A:$B,2,0)</f>
        <v>99</v>
      </c>
      <c r="Y13" s="35">
        <v>39.299999999999997</v>
      </c>
      <c r="Z13" s="36">
        <v>0.65719063545150502</v>
      </c>
      <c r="AD13" s="34">
        <v>99</v>
      </c>
      <c r="AF13" s="34">
        <v>99</v>
      </c>
      <c r="AG13" s="34">
        <v>79</v>
      </c>
      <c r="AH13" s="34">
        <v>161</v>
      </c>
      <c r="AI13" s="34">
        <v>64</v>
      </c>
      <c r="AJ13" t="s">
        <v>69</v>
      </c>
      <c r="AL13" t="s">
        <v>70</v>
      </c>
      <c r="AM13" t="s">
        <v>155</v>
      </c>
      <c r="AN13" t="s">
        <v>70</v>
      </c>
      <c r="AO13" s="34">
        <v>63.8</v>
      </c>
      <c r="AP13" s="34">
        <v>63.8</v>
      </c>
      <c r="AQ13" s="34">
        <v>63.8</v>
      </c>
      <c r="AR13" t="s">
        <v>70</v>
      </c>
      <c r="AS13" t="s">
        <v>70</v>
      </c>
      <c r="AT13" t="s">
        <v>70</v>
      </c>
      <c r="AU13" t="s">
        <v>70</v>
      </c>
      <c r="AV13" t="s">
        <v>70</v>
      </c>
      <c r="AW13" t="s">
        <v>70</v>
      </c>
      <c r="AX13" t="s">
        <v>70</v>
      </c>
      <c r="AY13" t="s">
        <v>156</v>
      </c>
      <c r="BA13" s="34">
        <v>20.5</v>
      </c>
      <c r="BB13" t="s">
        <v>70</v>
      </c>
      <c r="BC13" t="s">
        <v>70</v>
      </c>
      <c r="BD13" s="34">
        <v>59.8</v>
      </c>
      <c r="BE13" t="s">
        <v>70</v>
      </c>
    </row>
    <row r="14" spans="1:57">
      <c r="A14" s="34">
        <v>198856</v>
      </c>
      <c r="B14" s="34"/>
      <c r="C14" s="1" t="s">
        <v>157</v>
      </c>
      <c r="D14" t="s">
        <v>158</v>
      </c>
      <c r="E14" t="s">
        <v>159</v>
      </c>
      <c r="F14" t="s">
        <v>60</v>
      </c>
      <c r="G14" s="34">
        <v>3</v>
      </c>
      <c r="H14" t="s">
        <v>61</v>
      </c>
      <c r="I14" s="34">
        <v>302</v>
      </c>
      <c r="J14" t="s">
        <v>62</v>
      </c>
      <c r="K14" s="34">
        <v>30205</v>
      </c>
      <c r="L14" t="s">
        <v>77</v>
      </c>
      <c r="M14" t="s">
        <v>64</v>
      </c>
      <c r="N14">
        <v>1000</v>
      </c>
      <c r="O14" t="s">
        <v>65</v>
      </c>
      <c r="P14" t="s">
        <v>66</v>
      </c>
      <c r="Q14" t="s">
        <v>78</v>
      </c>
      <c r="R14" t="s">
        <v>70</v>
      </c>
      <c r="S14" s="34">
        <v>26.4</v>
      </c>
      <c r="T14" s="34">
        <v>21891</v>
      </c>
      <c r="U14" t="s">
        <v>160</v>
      </c>
      <c r="V14" s="42">
        <v>88</v>
      </c>
      <c r="W14" s="34">
        <v>88</v>
      </c>
      <c r="X14" s="38">
        <f>VLOOKUP(A:A,[1]Sheet1!$A:$B,2,0)</f>
        <v>115</v>
      </c>
      <c r="Y14" s="35">
        <v>61.6</v>
      </c>
      <c r="Z14" s="36">
        <v>0.7</v>
      </c>
      <c r="AC14" s="34">
        <v>143</v>
      </c>
      <c r="AD14" s="34">
        <v>116</v>
      </c>
      <c r="AE14" s="34">
        <v>3</v>
      </c>
      <c r="AF14" s="34">
        <v>113</v>
      </c>
      <c r="AG14" s="34">
        <v>42</v>
      </c>
      <c r="AH14" s="34">
        <v>15</v>
      </c>
      <c r="AI14" s="34">
        <v>7</v>
      </c>
      <c r="AJ14" t="s">
        <v>69</v>
      </c>
      <c r="AL14" t="s">
        <v>70</v>
      </c>
      <c r="AM14" t="s">
        <v>161</v>
      </c>
      <c r="AN14" t="s">
        <v>70</v>
      </c>
      <c r="AR14" t="s">
        <v>70</v>
      </c>
      <c r="AS14" t="s">
        <v>70</v>
      </c>
      <c r="AT14" t="s">
        <v>70</v>
      </c>
      <c r="AU14" t="s">
        <v>70</v>
      </c>
      <c r="AV14" t="s">
        <v>70</v>
      </c>
      <c r="AW14" t="s">
        <v>70</v>
      </c>
      <c r="AX14" t="s">
        <v>70</v>
      </c>
      <c r="AY14" t="s">
        <v>162</v>
      </c>
      <c r="BA14" s="34">
        <v>26.4</v>
      </c>
      <c r="BB14" t="s">
        <v>70</v>
      </c>
      <c r="BC14" t="s">
        <v>70</v>
      </c>
      <c r="BD14" s="34">
        <v>88</v>
      </c>
      <c r="BE14" t="s">
        <v>70</v>
      </c>
    </row>
    <row r="15" spans="1:57">
      <c r="A15" s="34">
        <v>243425</v>
      </c>
      <c r="B15" s="34"/>
      <c r="C15" s="1" t="s">
        <v>163</v>
      </c>
      <c r="D15" t="s">
        <v>164</v>
      </c>
      <c r="E15" t="s">
        <v>165</v>
      </c>
      <c r="F15" t="s">
        <v>166</v>
      </c>
      <c r="G15" s="34">
        <v>4</v>
      </c>
      <c r="H15" t="s">
        <v>86</v>
      </c>
      <c r="I15" s="34">
        <v>401</v>
      </c>
      <c r="J15" t="s">
        <v>120</v>
      </c>
      <c r="K15" s="34">
        <v>40113</v>
      </c>
      <c r="L15" t="s">
        <v>167</v>
      </c>
      <c r="M15" t="s">
        <v>112</v>
      </c>
      <c r="N15">
        <v>200</v>
      </c>
      <c r="O15" t="s">
        <v>65</v>
      </c>
      <c r="P15" t="s">
        <v>66</v>
      </c>
      <c r="Q15" t="s">
        <v>78</v>
      </c>
      <c r="R15" t="s">
        <v>70</v>
      </c>
      <c r="S15" s="34">
        <v>9.4499999999999993</v>
      </c>
      <c r="T15" s="34">
        <v>13251</v>
      </c>
      <c r="U15" t="s">
        <v>168</v>
      </c>
      <c r="V15" s="42">
        <v>18.899999999999999</v>
      </c>
      <c r="W15" s="34">
        <v>18.899999999999999</v>
      </c>
      <c r="X15" s="38">
        <f>VLOOKUP(A:A,[1]Sheet1!$A:$B,2,0)</f>
        <v>152</v>
      </c>
      <c r="Y15" s="35">
        <v>9.4499999999999993</v>
      </c>
      <c r="Z15" s="36">
        <v>0.5</v>
      </c>
      <c r="AD15" s="34">
        <v>152</v>
      </c>
      <c r="AE15" s="34">
        <v>35</v>
      </c>
      <c r="AF15" s="34">
        <v>117</v>
      </c>
      <c r="AG15" s="34">
        <v>59</v>
      </c>
      <c r="AH15" s="34">
        <v>24</v>
      </c>
      <c r="AI15" s="34">
        <v>17</v>
      </c>
      <c r="AJ15" t="s">
        <v>169</v>
      </c>
      <c r="AL15" t="s">
        <v>70</v>
      </c>
      <c r="AM15" t="s">
        <v>170</v>
      </c>
      <c r="AN15" t="s">
        <v>70</v>
      </c>
      <c r="AR15" t="s">
        <v>70</v>
      </c>
      <c r="AS15" t="s">
        <v>70</v>
      </c>
      <c r="AT15" t="s">
        <v>70</v>
      </c>
      <c r="AU15" t="s">
        <v>70</v>
      </c>
      <c r="AV15" t="s">
        <v>70</v>
      </c>
      <c r="AW15" t="s">
        <v>70</v>
      </c>
      <c r="AX15" t="s">
        <v>70</v>
      </c>
      <c r="AY15" t="s">
        <v>171</v>
      </c>
      <c r="BB15" t="s">
        <v>70</v>
      </c>
      <c r="BC15" t="s">
        <v>70</v>
      </c>
      <c r="BD15" s="34">
        <v>18.899999999999999</v>
      </c>
      <c r="BE15" t="s">
        <v>172</v>
      </c>
    </row>
    <row r="16" spans="1:57">
      <c r="A16" s="34">
        <v>184102</v>
      </c>
      <c r="B16" s="34"/>
      <c r="C16" s="1" t="s">
        <v>173</v>
      </c>
      <c r="D16" t="s">
        <v>174</v>
      </c>
      <c r="E16" t="s">
        <v>175</v>
      </c>
      <c r="F16" t="s">
        <v>76</v>
      </c>
      <c r="G16" s="34">
        <v>1</v>
      </c>
      <c r="H16" t="s">
        <v>176</v>
      </c>
      <c r="I16" s="34">
        <v>106</v>
      </c>
      <c r="J16" t="s">
        <v>177</v>
      </c>
      <c r="K16" s="34">
        <v>10608</v>
      </c>
      <c r="L16" t="s">
        <v>178</v>
      </c>
      <c r="M16" t="s">
        <v>64</v>
      </c>
      <c r="N16">
        <v>600</v>
      </c>
      <c r="O16" t="s">
        <v>65</v>
      </c>
      <c r="P16" t="s">
        <v>66</v>
      </c>
      <c r="Q16" t="s">
        <v>78</v>
      </c>
      <c r="R16" t="s">
        <v>179</v>
      </c>
      <c r="S16" s="34">
        <v>15.92</v>
      </c>
      <c r="T16" s="34">
        <v>70543</v>
      </c>
      <c r="U16" t="s">
        <v>180</v>
      </c>
      <c r="V16" s="42">
        <v>39.799999999999997</v>
      </c>
      <c r="W16" s="34">
        <v>39.799999999999997</v>
      </c>
      <c r="X16" s="38">
        <f>VLOOKUP(A:A,[1]Sheet1!$A:$B,2,0)</f>
        <v>160</v>
      </c>
      <c r="Y16" s="35">
        <v>23.88</v>
      </c>
      <c r="Z16" s="36">
        <v>0.6</v>
      </c>
      <c r="AC16" s="34">
        <v>143</v>
      </c>
      <c r="AD16" s="34">
        <v>39</v>
      </c>
      <c r="AF16" s="34">
        <v>39</v>
      </c>
      <c r="AG16" s="34">
        <v>9</v>
      </c>
      <c r="AH16" s="34">
        <v>1478</v>
      </c>
      <c r="AI16" s="34">
        <v>27</v>
      </c>
      <c r="AJ16" t="s">
        <v>141</v>
      </c>
      <c r="AL16" t="s">
        <v>70</v>
      </c>
      <c r="AM16" t="s">
        <v>181</v>
      </c>
      <c r="AN16" t="s">
        <v>70</v>
      </c>
      <c r="AO16" s="34">
        <v>48.18</v>
      </c>
      <c r="AP16" s="34">
        <v>49.9</v>
      </c>
      <c r="AR16" t="s">
        <v>70</v>
      </c>
      <c r="AS16" t="s">
        <v>70</v>
      </c>
      <c r="AT16" t="s">
        <v>70</v>
      </c>
      <c r="AU16" t="s">
        <v>70</v>
      </c>
      <c r="AV16" t="s">
        <v>70</v>
      </c>
      <c r="AW16" t="s">
        <v>70</v>
      </c>
      <c r="AX16" t="s">
        <v>70</v>
      </c>
      <c r="AY16" t="s">
        <v>182</v>
      </c>
      <c r="BA16" s="34">
        <v>15.92</v>
      </c>
      <c r="BB16" t="s">
        <v>70</v>
      </c>
      <c r="BC16" t="s">
        <v>70</v>
      </c>
      <c r="BD16" s="34">
        <v>39.799999999999997</v>
      </c>
      <c r="BE16" t="s">
        <v>70</v>
      </c>
    </row>
    <row r="17" spans="1:57">
      <c r="A17" s="34">
        <v>84941</v>
      </c>
      <c r="B17" s="34"/>
      <c r="C17" s="1" t="s">
        <v>183</v>
      </c>
      <c r="D17" t="s">
        <v>184</v>
      </c>
      <c r="E17" t="s">
        <v>185</v>
      </c>
      <c r="F17" t="s">
        <v>60</v>
      </c>
      <c r="G17" s="34">
        <v>7</v>
      </c>
      <c r="H17" t="s">
        <v>186</v>
      </c>
      <c r="I17" s="34">
        <v>703</v>
      </c>
      <c r="J17" t="s">
        <v>187</v>
      </c>
      <c r="K17" s="34">
        <v>70301</v>
      </c>
      <c r="L17" t="s">
        <v>188</v>
      </c>
      <c r="M17" t="s">
        <v>64</v>
      </c>
      <c r="N17">
        <v>600</v>
      </c>
      <c r="O17" t="s">
        <v>65</v>
      </c>
      <c r="P17" t="s">
        <v>66</v>
      </c>
      <c r="Q17" t="s">
        <v>189</v>
      </c>
      <c r="R17" t="s">
        <v>186</v>
      </c>
      <c r="S17" s="34">
        <v>9.5</v>
      </c>
      <c r="T17" s="34">
        <v>66439</v>
      </c>
      <c r="U17" t="s">
        <v>184</v>
      </c>
      <c r="V17" s="42">
        <v>38</v>
      </c>
      <c r="W17" s="34">
        <v>38</v>
      </c>
      <c r="X17" s="38">
        <f>VLOOKUP(A:A,[1]Sheet1!$A:$B,2,0)</f>
        <v>191</v>
      </c>
      <c r="Y17" s="35">
        <v>28.5</v>
      </c>
      <c r="Z17" s="36">
        <v>0.75</v>
      </c>
      <c r="AD17" s="34">
        <v>190</v>
      </c>
      <c r="AE17" s="34">
        <v>42</v>
      </c>
      <c r="AF17" s="34">
        <v>148</v>
      </c>
      <c r="AG17" s="34">
        <v>104</v>
      </c>
      <c r="AH17" s="34">
        <v>66.55</v>
      </c>
      <c r="AI17" s="34">
        <v>50</v>
      </c>
      <c r="AJ17" t="s">
        <v>69</v>
      </c>
      <c r="AL17" t="s">
        <v>70</v>
      </c>
      <c r="AM17" t="s">
        <v>190</v>
      </c>
      <c r="AN17" t="s">
        <v>70</v>
      </c>
      <c r="AR17" t="s">
        <v>70</v>
      </c>
      <c r="AS17" t="s">
        <v>70</v>
      </c>
      <c r="AT17" t="s">
        <v>70</v>
      </c>
      <c r="AU17" t="s">
        <v>70</v>
      </c>
      <c r="AV17" t="s">
        <v>70</v>
      </c>
      <c r="AW17" t="s">
        <v>70</v>
      </c>
      <c r="AX17" t="s">
        <v>70</v>
      </c>
      <c r="AY17" t="s">
        <v>191</v>
      </c>
      <c r="BA17" s="34">
        <v>9.5</v>
      </c>
      <c r="BB17" t="s">
        <v>70</v>
      </c>
      <c r="BC17" t="s">
        <v>70</v>
      </c>
      <c r="BD17" s="34">
        <v>38</v>
      </c>
      <c r="BE17" t="s">
        <v>70</v>
      </c>
    </row>
    <row r="18" spans="1:57">
      <c r="A18" s="34">
        <v>253199</v>
      </c>
      <c r="B18" s="34"/>
      <c r="C18" s="1" t="s">
        <v>82</v>
      </c>
      <c r="D18" t="s">
        <v>192</v>
      </c>
      <c r="E18" t="s">
        <v>193</v>
      </c>
      <c r="F18" t="s">
        <v>85</v>
      </c>
      <c r="G18" s="34">
        <v>4</v>
      </c>
      <c r="H18" t="s">
        <v>86</v>
      </c>
      <c r="I18" s="34">
        <v>402</v>
      </c>
      <c r="J18" t="s">
        <v>87</v>
      </c>
      <c r="K18" s="34">
        <v>40202</v>
      </c>
      <c r="L18" t="s">
        <v>88</v>
      </c>
      <c r="M18" t="s">
        <v>112</v>
      </c>
      <c r="N18">
        <v>3000</v>
      </c>
      <c r="O18" t="s">
        <v>104</v>
      </c>
      <c r="P18" t="s">
        <v>66</v>
      </c>
      <c r="Q18" t="s">
        <v>78</v>
      </c>
      <c r="R18" t="s">
        <v>70</v>
      </c>
      <c r="S18" s="34">
        <v>100</v>
      </c>
      <c r="T18" s="34">
        <v>5977</v>
      </c>
      <c r="U18" t="s">
        <v>194</v>
      </c>
      <c r="V18" s="42">
        <v>200</v>
      </c>
      <c r="W18" s="34">
        <v>200</v>
      </c>
      <c r="X18" s="38">
        <f>VLOOKUP(A:A,[1]Sheet1!$A:$B,2,0)</f>
        <v>211</v>
      </c>
      <c r="Y18" s="35">
        <v>100</v>
      </c>
      <c r="Z18" s="36">
        <v>0.5</v>
      </c>
      <c r="AC18" s="34">
        <v>143</v>
      </c>
      <c r="AD18" s="34">
        <v>211</v>
      </c>
      <c r="AF18" s="34">
        <v>211</v>
      </c>
      <c r="AG18" s="34">
        <v>81</v>
      </c>
      <c r="AH18" s="34">
        <v>37</v>
      </c>
      <c r="AI18" s="34">
        <v>36</v>
      </c>
      <c r="AJ18" t="s">
        <v>195</v>
      </c>
      <c r="AL18" t="s">
        <v>70</v>
      </c>
      <c r="AM18" t="s">
        <v>70</v>
      </c>
      <c r="AN18" t="s">
        <v>70</v>
      </c>
      <c r="AR18" t="s">
        <v>70</v>
      </c>
      <c r="AS18" t="s">
        <v>70</v>
      </c>
      <c r="AT18" t="s">
        <v>70</v>
      </c>
      <c r="AU18" t="s">
        <v>70</v>
      </c>
      <c r="AV18" t="s">
        <v>70</v>
      </c>
      <c r="AW18" t="s">
        <v>70</v>
      </c>
      <c r="AX18" t="s">
        <v>70</v>
      </c>
      <c r="AY18" t="s">
        <v>196</v>
      </c>
      <c r="BB18" t="s">
        <v>70</v>
      </c>
      <c r="BC18" t="s">
        <v>70</v>
      </c>
      <c r="BD18" s="34">
        <v>200</v>
      </c>
      <c r="BE18" t="s">
        <v>70</v>
      </c>
    </row>
    <row r="19" spans="1:57">
      <c r="A19" s="34">
        <v>231044</v>
      </c>
      <c r="B19" s="34"/>
      <c r="C19" s="1" t="s">
        <v>197</v>
      </c>
      <c r="D19" t="s">
        <v>198</v>
      </c>
      <c r="E19" t="s">
        <v>199</v>
      </c>
      <c r="F19" t="s">
        <v>60</v>
      </c>
      <c r="G19" s="34">
        <v>4</v>
      </c>
      <c r="H19" t="s">
        <v>86</v>
      </c>
      <c r="I19" s="34">
        <v>406</v>
      </c>
      <c r="J19" t="s">
        <v>200</v>
      </c>
      <c r="K19" s="34">
        <v>40601</v>
      </c>
      <c r="L19" t="s">
        <v>201</v>
      </c>
      <c r="M19" t="s">
        <v>64</v>
      </c>
      <c r="N19">
        <v>200</v>
      </c>
      <c r="O19" t="s">
        <v>65</v>
      </c>
      <c r="P19" t="s">
        <v>66</v>
      </c>
      <c r="Q19" t="s">
        <v>78</v>
      </c>
      <c r="R19" t="s">
        <v>70</v>
      </c>
      <c r="S19" s="34">
        <v>7.56</v>
      </c>
      <c r="T19" s="34">
        <v>116456</v>
      </c>
      <c r="U19" t="s">
        <v>202</v>
      </c>
      <c r="V19" s="42">
        <v>15.8</v>
      </c>
      <c r="W19" s="34">
        <v>15.8</v>
      </c>
      <c r="X19" s="38">
        <f>VLOOKUP(A:A,[1]Sheet1!$A:$B,2,0)</f>
        <v>224</v>
      </c>
      <c r="Y19" s="35">
        <v>8.24</v>
      </c>
      <c r="Z19" s="36">
        <v>0.52151898734177204</v>
      </c>
      <c r="AD19" s="34">
        <v>217</v>
      </c>
      <c r="AE19" s="34">
        <v>30</v>
      </c>
      <c r="AF19" s="34">
        <v>187</v>
      </c>
      <c r="AG19" s="34">
        <v>80</v>
      </c>
      <c r="AH19" s="34">
        <v>39</v>
      </c>
      <c r="AI19" s="34">
        <v>20</v>
      </c>
      <c r="AJ19" t="s">
        <v>169</v>
      </c>
      <c r="AL19" t="s">
        <v>70</v>
      </c>
      <c r="AM19" t="s">
        <v>203</v>
      </c>
      <c r="AN19" t="s">
        <v>70</v>
      </c>
      <c r="AR19" t="s">
        <v>70</v>
      </c>
      <c r="AS19" t="s">
        <v>70</v>
      </c>
      <c r="AT19" t="s">
        <v>70</v>
      </c>
      <c r="AU19" t="s">
        <v>70</v>
      </c>
      <c r="AV19" t="s">
        <v>70</v>
      </c>
      <c r="AW19" t="s">
        <v>70</v>
      </c>
      <c r="AX19" t="s">
        <v>70</v>
      </c>
      <c r="AY19" t="s">
        <v>204</v>
      </c>
      <c r="BA19" s="34">
        <v>7.56</v>
      </c>
      <c r="BB19" t="s">
        <v>70</v>
      </c>
      <c r="BC19" t="s">
        <v>70</v>
      </c>
      <c r="BD19" s="34">
        <v>15.8</v>
      </c>
      <c r="BE19" t="s">
        <v>70</v>
      </c>
    </row>
    <row r="20" spans="1:57">
      <c r="A20" s="34">
        <v>110737</v>
      </c>
      <c r="B20" s="34"/>
      <c r="C20" s="1" t="s">
        <v>205</v>
      </c>
      <c r="D20" t="s">
        <v>206</v>
      </c>
      <c r="E20" t="s">
        <v>207</v>
      </c>
      <c r="F20" t="s">
        <v>60</v>
      </c>
      <c r="G20" s="34">
        <v>1</v>
      </c>
      <c r="H20" t="s">
        <v>176</v>
      </c>
      <c r="I20" s="34">
        <v>104</v>
      </c>
      <c r="J20" t="s">
        <v>208</v>
      </c>
      <c r="K20" s="34">
        <v>10415</v>
      </c>
      <c r="L20" t="s">
        <v>209</v>
      </c>
      <c r="M20" t="s">
        <v>64</v>
      </c>
      <c r="O20" t="s">
        <v>65</v>
      </c>
      <c r="P20" t="s">
        <v>66</v>
      </c>
      <c r="Q20" t="s">
        <v>78</v>
      </c>
      <c r="R20" t="s">
        <v>179</v>
      </c>
      <c r="S20" s="34">
        <v>14.98</v>
      </c>
      <c r="T20" s="34">
        <v>21603</v>
      </c>
      <c r="U20" t="s">
        <v>210</v>
      </c>
      <c r="V20" s="42">
        <v>32.9</v>
      </c>
      <c r="W20" s="34">
        <v>32.9</v>
      </c>
      <c r="X20" s="38">
        <f>VLOOKUP(A:A,[1]Sheet1!$A:$B,2,0)</f>
        <v>248</v>
      </c>
      <c r="Y20" s="35">
        <v>17.920000000000002</v>
      </c>
      <c r="Z20" s="36">
        <v>0.54468085106383002</v>
      </c>
      <c r="AD20" s="34">
        <v>248</v>
      </c>
      <c r="AF20" s="34">
        <v>248</v>
      </c>
      <c r="AG20" s="34">
        <v>61</v>
      </c>
      <c r="AH20" s="34">
        <v>2699</v>
      </c>
      <c r="AI20" s="34">
        <v>144</v>
      </c>
      <c r="AJ20" t="s">
        <v>69</v>
      </c>
      <c r="AL20" t="s">
        <v>70</v>
      </c>
      <c r="AM20" t="s">
        <v>211</v>
      </c>
      <c r="AN20" t="s">
        <v>70</v>
      </c>
      <c r="AO20" s="34">
        <v>34.799999999999997</v>
      </c>
      <c r="AP20" s="34">
        <v>33</v>
      </c>
      <c r="AQ20" s="34">
        <v>32</v>
      </c>
      <c r="AR20" t="s">
        <v>70</v>
      </c>
      <c r="AS20" t="s">
        <v>70</v>
      </c>
      <c r="AT20" t="s">
        <v>70</v>
      </c>
      <c r="AU20" t="s">
        <v>70</v>
      </c>
      <c r="AV20" t="s">
        <v>70</v>
      </c>
      <c r="AW20" t="s">
        <v>70</v>
      </c>
      <c r="AX20" t="s">
        <v>70</v>
      </c>
      <c r="AY20" t="s">
        <v>212</v>
      </c>
      <c r="BA20" s="34">
        <v>14.98</v>
      </c>
      <c r="BB20" t="s">
        <v>70</v>
      </c>
      <c r="BC20" t="s">
        <v>70</v>
      </c>
      <c r="BD20" s="34">
        <v>32.9</v>
      </c>
      <c r="BE20" t="s">
        <v>70</v>
      </c>
    </row>
    <row r="21" spans="1:57">
      <c r="A21" s="34">
        <v>195709</v>
      </c>
      <c r="B21" s="34"/>
      <c r="C21" s="1" t="s">
        <v>213</v>
      </c>
      <c r="D21" t="s">
        <v>214</v>
      </c>
      <c r="E21" t="s">
        <v>215</v>
      </c>
      <c r="F21" t="s">
        <v>76</v>
      </c>
      <c r="G21" s="34">
        <v>1</v>
      </c>
      <c r="H21" t="s">
        <v>176</v>
      </c>
      <c r="I21" s="34">
        <v>118</v>
      </c>
      <c r="J21" t="s">
        <v>216</v>
      </c>
      <c r="K21" s="34">
        <v>11808</v>
      </c>
      <c r="L21" t="s">
        <v>217</v>
      </c>
      <c r="M21" t="s">
        <v>64</v>
      </c>
      <c r="N21">
        <v>400</v>
      </c>
      <c r="O21" t="s">
        <v>65</v>
      </c>
      <c r="P21" t="s">
        <v>66</v>
      </c>
      <c r="Q21" t="s">
        <v>78</v>
      </c>
      <c r="R21" t="s">
        <v>179</v>
      </c>
      <c r="S21" s="34">
        <v>6.5</v>
      </c>
      <c r="U21" t="s">
        <v>70</v>
      </c>
      <c r="V21" s="42">
        <v>26</v>
      </c>
      <c r="W21" s="34">
        <v>26</v>
      </c>
      <c r="X21" s="38">
        <f>VLOOKUP(A:A,[1]Sheet1!$A:$B,2,0)</f>
        <v>263</v>
      </c>
      <c r="Y21" s="35">
        <v>19.5</v>
      </c>
      <c r="Z21" s="36">
        <v>0.75</v>
      </c>
      <c r="AC21" s="34">
        <v>143</v>
      </c>
      <c r="AD21" s="34">
        <v>263</v>
      </c>
      <c r="AF21" s="34">
        <v>263</v>
      </c>
      <c r="AG21" s="34">
        <v>80</v>
      </c>
      <c r="AH21" s="34">
        <v>328</v>
      </c>
      <c r="AI21" s="34">
        <v>47</v>
      </c>
      <c r="AJ21" t="s">
        <v>69</v>
      </c>
      <c r="AL21" t="s">
        <v>70</v>
      </c>
      <c r="AM21" t="s">
        <v>218</v>
      </c>
      <c r="AN21" t="s">
        <v>70</v>
      </c>
      <c r="AO21" s="34">
        <v>26</v>
      </c>
      <c r="AR21" t="s">
        <v>70</v>
      </c>
      <c r="AS21" t="s">
        <v>70</v>
      </c>
      <c r="AT21" t="s">
        <v>70</v>
      </c>
      <c r="AU21" t="s">
        <v>70</v>
      </c>
      <c r="AV21" t="s">
        <v>70</v>
      </c>
      <c r="AW21" t="s">
        <v>70</v>
      </c>
      <c r="AX21" t="s">
        <v>70</v>
      </c>
      <c r="AY21" t="s">
        <v>219</v>
      </c>
      <c r="BA21" s="34">
        <v>6.5</v>
      </c>
      <c r="BB21" t="s">
        <v>70</v>
      </c>
      <c r="BC21" t="s">
        <v>70</v>
      </c>
      <c r="BD21" s="34">
        <v>26</v>
      </c>
      <c r="BE21" t="s">
        <v>70</v>
      </c>
    </row>
    <row r="22" spans="1:57">
      <c r="A22" s="34">
        <v>67665</v>
      </c>
      <c r="B22" s="34"/>
      <c r="C22" s="1" t="s">
        <v>173</v>
      </c>
      <c r="D22" t="s">
        <v>174</v>
      </c>
      <c r="E22" t="s">
        <v>220</v>
      </c>
      <c r="F22" t="s">
        <v>60</v>
      </c>
      <c r="G22" s="34">
        <v>1</v>
      </c>
      <c r="H22" t="s">
        <v>176</v>
      </c>
      <c r="I22" s="34">
        <v>106</v>
      </c>
      <c r="J22" t="s">
        <v>177</v>
      </c>
      <c r="K22" s="34">
        <v>10608</v>
      </c>
      <c r="L22" t="s">
        <v>178</v>
      </c>
      <c r="M22" t="s">
        <v>64</v>
      </c>
      <c r="N22">
        <v>600</v>
      </c>
      <c r="O22" t="s">
        <v>104</v>
      </c>
      <c r="P22" t="s">
        <v>66</v>
      </c>
      <c r="Q22" t="s">
        <v>78</v>
      </c>
      <c r="R22" t="s">
        <v>179</v>
      </c>
      <c r="S22" s="34">
        <v>15.92</v>
      </c>
      <c r="T22" s="34">
        <v>5</v>
      </c>
      <c r="U22" t="s">
        <v>221</v>
      </c>
      <c r="V22" s="42">
        <v>39.799999999999997</v>
      </c>
      <c r="W22" s="34">
        <v>39.799999999999997</v>
      </c>
      <c r="X22" s="38">
        <f>VLOOKUP(A:A,[1]Sheet1!$A:$B,2,0)</f>
        <v>270</v>
      </c>
      <c r="Y22" s="35">
        <v>23.88</v>
      </c>
      <c r="Z22" s="36">
        <v>0.6</v>
      </c>
      <c r="AD22" s="34">
        <v>266</v>
      </c>
      <c r="AF22" s="34">
        <v>266</v>
      </c>
      <c r="AG22" s="34">
        <v>96</v>
      </c>
      <c r="AH22" s="34">
        <v>933</v>
      </c>
      <c r="AI22" s="34">
        <v>87</v>
      </c>
      <c r="AJ22" t="s">
        <v>169</v>
      </c>
      <c r="AL22" t="s">
        <v>70</v>
      </c>
      <c r="AM22" t="s">
        <v>222</v>
      </c>
      <c r="AN22" t="s">
        <v>70</v>
      </c>
      <c r="AR22" t="s">
        <v>70</v>
      </c>
      <c r="AS22" t="s">
        <v>70</v>
      </c>
      <c r="AT22" t="s">
        <v>70</v>
      </c>
      <c r="AU22" t="s">
        <v>70</v>
      </c>
      <c r="AV22" t="s">
        <v>70</v>
      </c>
      <c r="AW22" t="s">
        <v>70</v>
      </c>
      <c r="AX22" t="s">
        <v>70</v>
      </c>
      <c r="AY22" t="s">
        <v>223</v>
      </c>
      <c r="BA22" s="34">
        <v>15.92</v>
      </c>
      <c r="BB22" t="s">
        <v>70</v>
      </c>
      <c r="BC22" t="s">
        <v>70</v>
      </c>
      <c r="BD22" s="34">
        <v>39.799999999999997</v>
      </c>
      <c r="BE22" t="s">
        <v>70</v>
      </c>
    </row>
    <row r="23" spans="1:57">
      <c r="A23" s="34">
        <v>196053</v>
      </c>
      <c r="B23" s="34"/>
      <c r="C23" s="1" t="s">
        <v>224</v>
      </c>
      <c r="D23" t="s">
        <v>225</v>
      </c>
      <c r="E23" t="s">
        <v>226</v>
      </c>
      <c r="F23" t="s">
        <v>60</v>
      </c>
      <c r="G23" s="34">
        <v>4</v>
      </c>
      <c r="H23" t="s">
        <v>86</v>
      </c>
      <c r="I23" s="34">
        <v>401</v>
      </c>
      <c r="J23" t="s">
        <v>120</v>
      </c>
      <c r="K23" s="34">
        <v>40116</v>
      </c>
      <c r="L23" t="s">
        <v>132</v>
      </c>
      <c r="M23" t="s">
        <v>64</v>
      </c>
      <c r="N23">
        <v>200</v>
      </c>
      <c r="O23" t="s">
        <v>104</v>
      </c>
      <c r="P23" t="s">
        <v>66</v>
      </c>
      <c r="Q23" t="s">
        <v>78</v>
      </c>
      <c r="R23" t="s">
        <v>70</v>
      </c>
      <c r="S23" s="34">
        <v>7.68</v>
      </c>
      <c r="T23" s="34">
        <v>85534</v>
      </c>
      <c r="U23" t="s">
        <v>154</v>
      </c>
      <c r="V23" s="42">
        <v>19.8</v>
      </c>
      <c r="W23" s="34">
        <v>19.8</v>
      </c>
      <c r="X23" s="38">
        <f>VLOOKUP(A:A,[1]Sheet1!$A:$B,2,0)</f>
        <v>275</v>
      </c>
      <c r="Y23" s="35">
        <v>12.12</v>
      </c>
      <c r="Z23" s="36">
        <v>0.61212121212121196</v>
      </c>
      <c r="AD23" s="34">
        <v>280</v>
      </c>
      <c r="AE23" s="34">
        <v>15</v>
      </c>
      <c r="AF23" s="34">
        <v>265</v>
      </c>
      <c r="AG23" s="34">
        <v>120</v>
      </c>
      <c r="AH23" s="34">
        <v>409</v>
      </c>
      <c r="AI23" s="34">
        <v>121</v>
      </c>
      <c r="AJ23" t="s">
        <v>227</v>
      </c>
      <c r="AL23" t="s">
        <v>70</v>
      </c>
      <c r="AM23" t="s">
        <v>228</v>
      </c>
      <c r="AN23" t="s">
        <v>70</v>
      </c>
      <c r="AR23" t="s">
        <v>70</v>
      </c>
      <c r="AS23" t="s">
        <v>70</v>
      </c>
      <c r="AT23" t="s">
        <v>70</v>
      </c>
      <c r="AU23" t="s">
        <v>70</v>
      </c>
      <c r="AV23" t="s">
        <v>70</v>
      </c>
      <c r="AW23" t="s">
        <v>70</v>
      </c>
      <c r="AX23" t="s">
        <v>70</v>
      </c>
      <c r="AY23" t="s">
        <v>229</v>
      </c>
      <c r="BA23" s="34">
        <v>7.68</v>
      </c>
      <c r="BB23" t="s">
        <v>70</v>
      </c>
      <c r="BC23" t="s">
        <v>70</v>
      </c>
      <c r="BD23" s="34">
        <v>19.8</v>
      </c>
      <c r="BE23" t="s">
        <v>70</v>
      </c>
    </row>
    <row r="24" spans="1:57">
      <c r="A24" s="34">
        <v>187928</v>
      </c>
      <c r="B24" s="34"/>
      <c r="C24" s="1" t="s">
        <v>197</v>
      </c>
      <c r="D24" t="s">
        <v>198</v>
      </c>
      <c r="E24" t="s">
        <v>230</v>
      </c>
      <c r="F24" t="s">
        <v>60</v>
      </c>
      <c r="G24" s="34">
        <v>4</v>
      </c>
      <c r="H24" t="s">
        <v>86</v>
      </c>
      <c r="I24" s="34">
        <v>406</v>
      </c>
      <c r="J24" t="s">
        <v>200</v>
      </c>
      <c r="K24" s="34">
        <v>40601</v>
      </c>
      <c r="L24" t="s">
        <v>201</v>
      </c>
      <c r="M24" t="s">
        <v>64</v>
      </c>
      <c r="N24">
        <v>200</v>
      </c>
      <c r="O24" t="s">
        <v>65</v>
      </c>
      <c r="P24" t="s">
        <v>66</v>
      </c>
      <c r="Q24" t="s">
        <v>78</v>
      </c>
      <c r="R24" t="s">
        <v>70</v>
      </c>
      <c r="S24" s="34">
        <v>7.11</v>
      </c>
      <c r="T24" s="34">
        <v>116456</v>
      </c>
      <c r="U24" t="s">
        <v>202</v>
      </c>
      <c r="V24" s="42">
        <v>15.8</v>
      </c>
      <c r="W24" s="34">
        <v>15.8</v>
      </c>
      <c r="X24" s="38">
        <f>VLOOKUP(A:A,[1]Sheet1!$A:$B,2,0)</f>
        <v>276</v>
      </c>
      <c r="Y24" s="35">
        <v>8.69</v>
      </c>
      <c r="Z24" s="36">
        <v>0.55000000000000004</v>
      </c>
      <c r="AC24" s="34">
        <v>1</v>
      </c>
      <c r="AD24" s="34">
        <v>274</v>
      </c>
      <c r="AF24" s="34">
        <v>274</v>
      </c>
      <c r="AG24" s="34">
        <v>126</v>
      </c>
      <c r="AH24" s="34">
        <v>159</v>
      </c>
      <c r="AI24" s="34">
        <v>70</v>
      </c>
      <c r="AJ24" t="s">
        <v>169</v>
      </c>
      <c r="AL24" t="s">
        <v>70</v>
      </c>
      <c r="AM24" t="s">
        <v>231</v>
      </c>
      <c r="AN24" t="s">
        <v>70</v>
      </c>
      <c r="AR24" t="s">
        <v>70</v>
      </c>
      <c r="AS24" t="s">
        <v>70</v>
      </c>
      <c r="AT24" t="s">
        <v>70</v>
      </c>
      <c r="AU24" t="s">
        <v>70</v>
      </c>
      <c r="AV24" t="s">
        <v>70</v>
      </c>
      <c r="AW24" t="s">
        <v>70</v>
      </c>
      <c r="AX24" t="s">
        <v>70</v>
      </c>
      <c r="AY24" t="s">
        <v>204</v>
      </c>
      <c r="BA24" s="34">
        <v>7.11</v>
      </c>
      <c r="BB24" t="s">
        <v>70</v>
      </c>
      <c r="BC24" t="s">
        <v>70</v>
      </c>
      <c r="BD24" s="34">
        <v>15.8</v>
      </c>
      <c r="BE24" t="s">
        <v>70</v>
      </c>
    </row>
    <row r="25" spans="1:57">
      <c r="A25" s="34">
        <v>220987</v>
      </c>
      <c r="B25" s="34" t="s">
        <v>56</v>
      </c>
      <c r="C25" s="1" t="s">
        <v>144</v>
      </c>
      <c r="D25" t="s">
        <v>232</v>
      </c>
      <c r="E25" t="s">
        <v>233</v>
      </c>
      <c r="F25" t="s">
        <v>147</v>
      </c>
      <c r="G25" s="34">
        <v>4</v>
      </c>
      <c r="H25" t="s">
        <v>86</v>
      </c>
      <c r="I25" s="34">
        <v>402</v>
      </c>
      <c r="J25" t="s">
        <v>87</v>
      </c>
      <c r="K25" s="34">
        <v>40201</v>
      </c>
      <c r="L25" t="s">
        <v>148</v>
      </c>
      <c r="M25" t="s">
        <v>112</v>
      </c>
      <c r="O25" t="s">
        <v>104</v>
      </c>
      <c r="P25" t="s">
        <v>66</v>
      </c>
      <c r="Q25" t="s">
        <v>78</v>
      </c>
      <c r="R25" t="s">
        <v>70</v>
      </c>
      <c r="S25" s="34">
        <v>134</v>
      </c>
      <c r="T25" s="34">
        <v>13700</v>
      </c>
      <c r="U25" t="s">
        <v>98</v>
      </c>
      <c r="V25" s="42">
        <v>268</v>
      </c>
      <c r="W25" s="34">
        <v>268</v>
      </c>
      <c r="X25" s="38">
        <f>VLOOKUP(A:A,[1]Sheet1!$A:$B,2,0)</f>
        <v>278</v>
      </c>
      <c r="Y25" s="35">
        <v>134</v>
      </c>
      <c r="Z25" s="36">
        <v>0.5</v>
      </c>
      <c r="AD25" s="34">
        <v>284</v>
      </c>
      <c r="AE25" s="34">
        <v>87</v>
      </c>
      <c r="AF25" s="34">
        <v>197</v>
      </c>
      <c r="AG25" s="34">
        <v>109</v>
      </c>
      <c r="AH25" s="34">
        <v>383</v>
      </c>
      <c r="AI25" s="34">
        <v>118</v>
      </c>
      <c r="AJ25" t="s">
        <v>141</v>
      </c>
      <c r="AL25" t="s">
        <v>70</v>
      </c>
      <c r="AM25" t="s">
        <v>234</v>
      </c>
      <c r="AN25" t="s">
        <v>70</v>
      </c>
      <c r="AR25" t="s">
        <v>70</v>
      </c>
      <c r="AS25" t="s">
        <v>70</v>
      </c>
      <c r="AT25" t="s">
        <v>70</v>
      </c>
      <c r="AU25" t="s">
        <v>70</v>
      </c>
      <c r="AV25" t="s">
        <v>70</v>
      </c>
      <c r="AW25" t="s">
        <v>70</v>
      </c>
      <c r="AX25" t="s">
        <v>70</v>
      </c>
      <c r="AY25" t="s">
        <v>235</v>
      </c>
      <c r="BA25" s="34">
        <v>134</v>
      </c>
      <c r="BB25" t="s">
        <v>70</v>
      </c>
      <c r="BC25" t="s">
        <v>70</v>
      </c>
      <c r="BD25" s="34">
        <v>268</v>
      </c>
      <c r="BE25" t="s">
        <v>70</v>
      </c>
    </row>
    <row r="26" spans="1:57">
      <c r="A26" s="34">
        <v>236823</v>
      </c>
      <c r="B26" s="34" t="s">
        <v>56</v>
      </c>
      <c r="C26" s="1" t="s">
        <v>144</v>
      </c>
      <c r="D26" t="s">
        <v>145</v>
      </c>
      <c r="E26" t="s">
        <v>236</v>
      </c>
      <c r="F26" t="s">
        <v>147</v>
      </c>
      <c r="G26" s="34">
        <v>4</v>
      </c>
      <c r="H26" t="s">
        <v>86</v>
      </c>
      <c r="I26" s="34">
        <v>402</v>
      </c>
      <c r="J26" t="s">
        <v>87</v>
      </c>
      <c r="K26" s="34">
        <v>40201</v>
      </c>
      <c r="L26" t="s">
        <v>148</v>
      </c>
      <c r="M26" t="s">
        <v>112</v>
      </c>
      <c r="N26">
        <v>3000</v>
      </c>
      <c r="O26" t="s">
        <v>65</v>
      </c>
      <c r="P26" t="s">
        <v>66</v>
      </c>
      <c r="Q26" t="s">
        <v>78</v>
      </c>
      <c r="R26" t="s">
        <v>70</v>
      </c>
      <c r="S26" s="34">
        <v>114</v>
      </c>
      <c r="T26" s="34">
        <v>13700</v>
      </c>
      <c r="U26" t="s">
        <v>98</v>
      </c>
      <c r="V26" s="42">
        <v>228</v>
      </c>
      <c r="W26" s="34">
        <v>228</v>
      </c>
      <c r="X26" s="38">
        <f>VLOOKUP(A:A,[1]Sheet1!$A:$B,2,0)</f>
        <v>284</v>
      </c>
      <c r="Y26" s="35">
        <v>114</v>
      </c>
      <c r="Z26" s="36">
        <v>0.5</v>
      </c>
      <c r="AD26" s="34">
        <v>285</v>
      </c>
      <c r="AE26" s="34">
        <v>27</v>
      </c>
      <c r="AF26" s="34">
        <v>258</v>
      </c>
      <c r="AG26" s="34">
        <v>118</v>
      </c>
      <c r="AH26" s="34">
        <v>84</v>
      </c>
      <c r="AI26" s="34">
        <v>59</v>
      </c>
      <c r="AJ26" t="s">
        <v>169</v>
      </c>
      <c r="AL26" t="s">
        <v>70</v>
      </c>
      <c r="AM26" t="s">
        <v>237</v>
      </c>
      <c r="AN26" t="s">
        <v>70</v>
      </c>
      <c r="AR26" t="s">
        <v>70</v>
      </c>
      <c r="AS26" t="s">
        <v>70</v>
      </c>
      <c r="AT26" t="s">
        <v>70</v>
      </c>
      <c r="AU26" t="s">
        <v>70</v>
      </c>
      <c r="AV26" t="s">
        <v>70</v>
      </c>
      <c r="AW26" t="s">
        <v>70</v>
      </c>
      <c r="AX26" t="s">
        <v>70</v>
      </c>
      <c r="AY26" t="s">
        <v>238</v>
      </c>
      <c r="BB26" t="s">
        <v>70</v>
      </c>
      <c r="BC26" t="s">
        <v>70</v>
      </c>
      <c r="BD26" s="34">
        <v>228</v>
      </c>
      <c r="BE26" t="s">
        <v>172</v>
      </c>
    </row>
    <row r="27" spans="1:57">
      <c r="A27" s="34">
        <v>1466</v>
      </c>
      <c r="B27" s="34" t="s">
        <v>56</v>
      </c>
      <c r="C27" s="1" t="s">
        <v>239</v>
      </c>
      <c r="D27" t="s">
        <v>240</v>
      </c>
      <c r="E27" t="s">
        <v>241</v>
      </c>
      <c r="F27" t="s">
        <v>60</v>
      </c>
      <c r="G27" s="34">
        <v>1</v>
      </c>
      <c r="H27" t="s">
        <v>176</v>
      </c>
      <c r="I27" s="34">
        <v>115</v>
      </c>
      <c r="J27" t="s">
        <v>242</v>
      </c>
      <c r="K27" s="34">
        <v>11501</v>
      </c>
      <c r="L27" t="s">
        <v>243</v>
      </c>
      <c r="M27" t="s">
        <v>112</v>
      </c>
      <c r="N27">
        <v>400</v>
      </c>
      <c r="O27" t="s">
        <v>65</v>
      </c>
      <c r="P27" t="s">
        <v>66</v>
      </c>
      <c r="Q27" t="s">
        <v>78</v>
      </c>
      <c r="R27" t="s">
        <v>179</v>
      </c>
      <c r="S27" s="34">
        <v>12.5</v>
      </c>
      <c r="T27" s="34">
        <v>5</v>
      </c>
      <c r="U27" t="s">
        <v>221</v>
      </c>
      <c r="V27" s="42">
        <v>25</v>
      </c>
      <c r="W27" s="34">
        <v>25</v>
      </c>
      <c r="X27" s="38">
        <f>VLOOKUP(A:A,[1]Sheet1!$A:$B,2,0)</f>
        <v>387</v>
      </c>
      <c r="Y27" s="35">
        <v>12.5</v>
      </c>
      <c r="Z27" s="36">
        <v>0.5</v>
      </c>
      <c r="AD27" s="34">
        <v>179</v>
      </c>
      <c r="AF27" s="34">
        <v>179</v>
      </c>
      <c r="AG27" s="34">
        <v>29</v>
      </c>
      <c r="AH27" s="34">
        <v>3428</v>
      </c>
      <c r="AI27" s="34">
        <v>142</v>
      </c>
      <c r="AJ27" t="s">
        <v>69</v>
      </c>
      <c r="AL27" t="s">
        <v>70</v>
      </c>
      <c r="AM27" t="s">
        <v>244</v>
      </c>
      <c r="AN27" t="s">
        <v>70</v>
      </c>
      <c r="AO27" s="34">
        <v>25</v>
      </c>
      <c r="AP27" s="34">
        <v>21.8</v>
      </c>
      <c r="AQ27" s="34">
        <v>23</v>
      </c>
      <c r="AR27" t="s">
        <v>70</v>
      </c>
      <c r="AS27" t="s">
        <v>70</v>
      </c>
      <c r="AT27" t="s">
        <v>70</v>
      </c>
      <c r="AU27" t="s">
        <v>70</v>
      </c>
      <c r="AV27" t="s">
        <v>70</v>
      </c>
      <c r="AW27" t="s">
        <v>70</v>
      </c>
      <c r="AX27" t="s">
        <v>70</v>
      </c>
      <c r="AY27" t="s">
        <v>245</v>
      </c>
      <c r="BA27" s="34">
        <v>12.5</v>
      </c>
      <c r="BB27" t="s">
        <v>70</v>
      </c>
      <c r="BC27" t="s">
        <v>70</v>
      </c>
      <c r="BD27" s="34">
        <v>25</v>
      </c>
      <c r="BE27" t="s">
        <v>70</v>
      </c>
    </row>
    <row r="28" spans="1:57">
      <c r="A28" s="34">
        <v>227420</v>
      </c>
      <c r="B28" s="34" t="s">
        <v>56</v>
      </c>
      <c r="C28" s="1" t="s">
        <v>246</v>
      </c>
      <c r="D28" t="s">
        <v>118</v>
      </c>
      <c r="E28" t="s">
        <v>247</v>
      </c>
      <c r="F28" t="s">
        <v>76</v>
      </c>
      <c r="G28" s="34">
        <v>4</v>
      </c>
      <c r="H28" t="s">
        <v>86</v>
      </c>
      <c r="I28" s="34">
        <v>401</v>
      </c>
      <c r="J28" t="s">
        <v>120</v>
      </c>
      <c r="K28" s="34">
        <v>40112</v>
      </c>
      <c r="L28" t="s">
        <v>121</v>
      </c>
      <c r="M28" t="s">
        <v>64</v>
      </c>
      <c r="O28" t="s">
        <v>104</v>
      </c>
      <c r="P28" t="s">
        <v>66</v>
      </c>
      <c r="Q28" t="s">
        <v>78</v>
      </c>
      <c r="R28" t="s">
        <v>70</v>
      </c>
      <c r="S28" s="34">
        <v>29.92</v>
      </c>
      <c r="T28" s="34">
        <v>102315</v>
      </c>
      <c r="U28" t="s">
        <v>122</v>
      </c>
      <c r="V28" s="42">
        <v>68</v>
      </c>
      <c r="W28" s="34">
        <v>68</v>
      </c>
      <c r="X28" s="38">
        <f>VLOOKUP(A:A,[1]Sheet1!$A:$B,2,0)</f>
        <v>397</v>
      </c>
      <c r="Y28" s="35">
        <v>38.08</v>
      </c>
      <c r="Z28" s="36">
        <v>0.56000000000000005</v>
      </c>
      <c r="AD28" s="34">
        <v>404</v>
      </c>
      <c r="AE28" s="34">
        <v>109</v>
      </c>
      <c r="AF28" s="34">
        <v>295</v>
      </c>
      <c r="AG28" s="34">
        <v>108</v>
      </c>
      <c r="AH28" s="34">
        <v>580</v>
      </c>
      <c r="AI28" s="34">
        <v>123</v>
      </c>
      <c r="AJ28" t="s">
        <v>141</v>
      </c>
      <c r="AL28" t="s">
        <v>70</v>
      </c>
      <c r="AM28" t="s">
        <v>248</v>
      </c>
      <c r="AN28" t="s">
        <v>70</v>
      </c>
      <c r="AR28" t="s">
        <v>70</v>
      </c>
      <c r="AS28" t="s">
        <v>70</v>
      </c>
      <c r="AT28" t="s">
        <v>70</v>
      </c>
      <c r="AU28" t="s">
        <v>70</v>
      </c>
      <c r="AV28" t="s">
        <v>70</v>
      </c>
      <c r="AW28" t="s">
        <v>70</v>
      </c>
      <c r="AX28" t="s">
        <v>70</v>
      </c>
      <c r="AY28" t="s">
        <v>124</v>
      </c>
      <c r="BA28" s="34">
        <v>29.92</v>
      </c>
      <c r="BB28" t="s">
        <v>70</v>
      </c>
      <c r="BC28" t="s">
        <v>70</v>
      </c>
      <c r="BD28" s="34">
        <v>68</v>
      </c>
      <c r="BE28" t="s">
        <v>70</v>
      </c>
    </row>
    <row r="29" spans="1:57" s="1" customFormat="1">
      <c r="A29" s="40">
        <v>245134</v>
      </c>
      <c r="B29" s="40" t="s">
        <v>56</v>
      </c>
      <c r="C29" s="1" t="s">
        <v>249</v>
      </c>
      <c r="D29" s="1" t="s">
        <v>74</v>
      </c>
      <c r="E29" s="1" t="s">
        <v>250</v>
      </c>
      <c r="F29" s="1" t="s">
        <v>60</v>
      </c>
      <c r="G29" s="40">
        <v>3</v>
      </c>
      <c r="H29" s="1" t="s">
        <v>61</v>
      </c>
      <c r="I29" s="40">
        <v>302</v>
      </c>
      <c r="J29" s="1" t="s">
        <v>62</v>
      </c>
      <c r="K29" s="40">
        <v>30206</v>
      </c>
      <c r="L29" s="1" t="s">
        <v>251</v>
      </c>
      <c r="M29" s="1" t="s">
        <v>64</v>
      </c>
      <c r="N29" s="1">
        <v>1000</v>
      </c>
      <c r="O29" s="1" t="s">
        <v>65</v>
      </c>
      <c r="P29" s="1" t="s">
        <v>66</v>
      </c>
      <c r="Q29" s="1" t="s">
        <v>78</v>
      </c>
      <c r="R29" s="1" t="s">
        <v>70</v>
      </c>
      <c r="S29" s="40">
        <v>25.94</v>
      </c>
      <c r="T29" s="40">
        <v>119937</v>
      </c>
      <c r="U29" s="1" t="s">
        <v>252</v>
      </c>
      <c r="V29" s="40">
        <v>78</v>
      </c>
      <c r="W29" s="40">
        <v>78</v>
      </c>
      <c r="X29" s="39">
        <f>VLOOKUP(A:A,[1]Sheet1!$A:$B,2,0)</f>
        <v>503</v>
      </c>
      <c r="Y29" s="44">
        <v>52.06</v>
      </c>
      <c r="Z29" s="45">
        <v>0.66743589743589704</v>
      </c>
      <c r="AD29" s="40">
        <v>503</v>
      </c>
      <c r="AE29" s="40">
        <v>43</v>
      </c>
      <c r="AF29" s="40">
        <v>460</v>
      </c>
      <c r="AG29" s="40">
        <v>139</v>
      </c>
      <c r="AH29" s="40">
        <v>97</v>
      </c>
      <c r="AI29" s="40">
        <v>54</v>
      </c>
      <c r="AJ29" s="1" t="s">
        <v>69</v>
      </c>
      <c r="AL29" s="1" t="s">
        <v>70</v>
      </c>
      <c r="AM29" s="1" t="s">
        <v>253</v>
      </c>
      <c r="AN29" s="1" t="s">
        <v>70</v>
      </c>
      <c r="AR29" s="1" t="s">
        <v>70</v>
      </c>
      <c r="AS29" s="1" t="s">
        <v>70</v>
      </c>
      <c r="AT29" s="1" t="s">
        <v>70</v>
      </c>
      <c r="AU29" s="1" t="s">
        <v>70</v>
      </c>
      <c r="AV29" s="1" t="s">
        <v>70</v>
      </c>
      <c r="AW29" s="1" t="s">
        <v>70</v>
      </c>
      <c r="AX29" s="1" t="s">
        <v>70</v>
      </c>
      <c r="AY29" s="1" t="s">
        <v>254</v>
      </c>
      <c r="BB29" s="1" t="s">
        <v>70</v>
      </c>
      <c r="BC29" s="1" t="s">
        <v>70</v>
      </c>
      <c r="BD29" s="40">
        <v>78</v>
      </c>
      <c r="BE29" s="1" t="s">
        <v>172</v>
      </c>
    </row>
    <row r="30" spans="1:57">
      <c r="A30" s="34">
        <v>161888</v>
      </c>
      <c r="B30" s="34" t="s">
        <v>56</v>
      </c>
      <c r="C30" s="1" t="s">
        <v>246</v>
      </c>
      <c r="D30" t="s">
        <v>118</v>
      </c>
      <c r="E30" t="s">
        <v>153</v>
      </c>
      <c r="F30" t="s">
        <v>76</v>
      </c>
      <c r="G30" s="34">
        <v>4</v>
      </c>
      <c r="H30" t="s">
        <v>86</v>
      </c>
      <c r="I30" s="34">
        <v>401</v>
      </c>
      <c r="J30" t="s">
        <v>120</v>
      </c>
      <c r="K30" s="34">
        <v>40112</v>
      </c>
      <c r="L30" t="s">
        <v>121</v>
      </c>
      <c r="M30" t="s">
        <v>64</v>
      </c>
      <c r="N30">
        <v>1000</v>
      </c>
      <c r="O30" t="s">
        <v>65</v>
      </c>
      <c r="P30" t="s">
        <v>66</v>
      </c>
      <c r="Q30" t="s">
        <v>78</v>
      </c>
      <c r="R30" t="s">
        <v>86</v>
      </c>
      <c r="S30" s="34">
        <v>29.92</v>
      </c>
      <c r="T30" s="34">
        <v>102315</v>
      </c>
      <c r="U30" t="s">
        <v>122</v>
      </c>
      <c r="V30" s="42">
        <v>68</v>
      </c>
      <c r="W30" s="34">
        <v>68</v>
      </c>
      <c r="X30" s="38">
        <f>VLOOKUP(A:A,[1]Sheet1!$A:$B,2,0)</f>
        <v>512</v>
      </c>
      <c r="Y30" s="35">
        <v>38.08</v>
      </c>
      <c r="Z30" s="36">
        <v>0.56000000000000005</v>
      </c>
      <c r="AD30" s="34">
        <v>510</v>
      </c>
      <c r="AF30" s="34">
        <v>510</v>
      </c>
      <c r="AG30" s="34">
        <v>127</v>
      </c>
      <c r="AH30" s="34">
        <v>1250</v>
      </c>
      <c r="AI30" s="34">
        <v>142</v>
      </c>
      <c r="AJ30" t="s">
        <v>69</v>
      </c>
      <c r="AL30" t="s">
        <v>70</v>
      </c>
      <c r="AM30" t="s">
        <v>255</v>
      </c>
      <c r="AN30" t="s">
        <v>70</v>
      </c>
      <c r="AO30" s="34">
        <v>74.8</v>
      </c>
      <c r="AP30" s="34">
        <v>98</v>
      </c>
      <c r="AQ30" s="34">
        <v>98</v>
      </c>
      <c r="AR30" t="s">
        <v>70</v>
      </c>
      <c r="AS30" t="s">
        <v>70</v>
      </c>
      <c r="AT30" t="s">
        <v>70</v>
      </c>
      <c r="AU30" t="s">
        <v>70</v>
      </c>
      <c r="AV30" t="s">
        <v>70</v>
      </c>
      <c r="AW30" t="s">
        <v>70</v>
      </c>
      <c r="AX30" t="s">
        <v>70</v>
      </c>
      <c r="AY30" t="s">
        <v>124</v>
      </c>
      <c r="BA30" s="34">
        <v>29.92</v>
      </c>
      <c r="BB30" t="s">
        <v>70</v>
      </c>
      <c r="BC30" t="s">
        <v>70</v>
      </c>
      <c r="BD30" s="34">
        <v>68</v>
      </c>
      <c r="BE30" t="s">
        <v>70</v>
      </c>
    </row>
    <row r="31" spans="1:57">
      <c r="A31" s="34">
        <v>66073</v>
      </c>
      <c r="B31" s="34" t="s">
        <v>56</v>
      </c>
      <c r="C31" s="1" t="s">
        <v>256</v>
      </c>
      <c r="D31" t="s">
        <v>257</v>
      </c>
      <c r="E31" t="s">
        <v>258</v>
      </c>
      <c r="F31" t="s">
        <v>76</v>
      </c>
      <c r="G31" s="34">
        <v>1</v>
      </c>
      <c r="H31" t="s">
        <v>176</v>
      </c>
      <c r="I31" s="34">
        <v>106</v>
      </c>
      <c r="J31" t="s">
        <v>177</v>
      </c>
      <c r="K31" s="34">
        <v>10608</v>
      </c>
      <c r="L31" t="s">
        <v>178</v>
      </c>
      <c r="M31" t="s">
        <v>64</v>
      </c>
      <c r="O31" t="s">
        <v>65</v>
      </c>
      <c r="P31" t="s">
        <v>66</v>
      </c>
      <c r="Q31" t="s">
        <v>78</v>
      </c>
      <c r="R31" t="s">
        <v>179</v>
      </c>
      <c r="S31" s="34">
        <v>23</v>
      </c>
      <c r="T31" s="34">
        <v>5</v>
      </c>
      <c r="U31" t="s">
        <v>221</v>
      </c>
      <c r="V31" s="42">
        <v>69</v>
      </c>
      <c r="W31" s="34">
        <v>69</v>
      </c>
      <c r="X31" s="38">
        <f>VLOOKUP(A:A,[1]Sheet1!$A:$B,2,0)</f>
        <v>648</v>
      </c>
      <c r="Y31" s="35">
        <v>46</v>
      </c>
      <c r="Z31" s="36">
        <v>0.66666666666666696</v>
      </c>
      <c r="AD31" s="34">
        <v>651</v>
      </c>
      <c r="AF31" s="34">
        <v>651</v>
      </c>
      <c r="AG31" s="34">
        <v>132</v>
      </c>
      <c r="AH31" s="34">
        <v>1973</v>
      </c>
      <c r="AI31" s="34">
        <v>141</v>
      </c>
      <c r="AJ31" t="s">
        <v>69</v>
      </c>
      <c r="AL31" t="s">
        <v>70</v>
      </c>
      <c r="AM31" t="s">
        <v>259</v>
      </c>
      <c r="AN31" t="s">
        <v>70</v>
      </c>
      <c r="AO31" s="34">
        <v>69</v>
      </c>
      <c r="AP31" s="34">
        <v>42</v>
      </c>
      <c r="AQ31" s="34">
        <v>58</v>
      </c>
      <c r="AR31" t="s">
        <v>70</v>
      </c>
      <c r="AS31" t="s">
        <v>70</v>
      </c>
      <c r="AT31" t="s">
        <v>70</v>
      </c>
      <c r="AU31" t="s">
        <v>70</v>
      </c>
      <c r="AV31" t="s">
        <v>70</v>
      </c>
      <c r="AW31" t="s">
        <v>70</v>
      </c>
      <c r="AX31" t="s">
        <v>70</v>
      </c>
      <c r="AY31" t="s">
        <v>260</v>
      </c>
      <c r="BA31" s="34">
        <v>23</v>
      </c>
      <c r="BB31" t="s">
        <v>70</v>
      </c>
      <c r="BC31" t="s">
        <v>70</v>
      </c>
      <c r="BD31" s="34">
        <v>69</v>
      </c>
      <c r="BE31" t="s">
        <v>70</v>
      </c>
    </row>
    <row r="32" spans="1:57">
      <c r="A32" s="34">
        <v>220476</v>
      </c>
      <c r="B32" s="34" t="s">
        <v>56</v>
      </c>
      <c r="C32" s="1" t="s">
        <v>261</v>
      </c>
      <c r="D32" t="s">
        <v>262</v>
      </c>
      <c r="E32" t="s">
        <v>263</v>
      </c>
      <c r="F32" t="s">
        <v>60</v>
      </c>
      <c r="G32" s="34">
        <v>1</v>
      </c>
      <c r="H32" t="s">
        <v>176</v>
      </c>
      <c r="I32" s="34">
        <v>128</v>
      </c>
      <c r="J32" t="s">
        <v>264</v>
      </c>
      <c r="K32" s="34">
        <v>12810</v>
      </c>
      <c r="L32" t="s">
        <v>265</v>
      </c>
      <c r="M32" t="s">
        <v>112</v>
      </c>
      <c r="O32" t="s">
        <v>65</v>
      </c>
      <c r="P32" t="s">
        <v>66</v>
      </c>
      <c r="Q32" t="s">
        <v>78</v>
      </c>
      <c r="R32" t="s">
        <v>179</v>
      </c>
      <c r="S32" s="34">
        <v>36.4</v>
      </c>
      <c r="T32" s="34">
        <v>79952</v>
      </c>
      <c r="U32" t="s">
        <v>266</v>
      </c>
      <c r="V32" s="42">
        <v>72.8</v>
      </c>
      <c r="W32" s="34">
        <v>72.8</v>
      </c>
      <c r="X32" s="38">
        <f>VLOOKUP(A:A,[1]Sheet1!$A:$B,2,0)</f>
        <v>711</v>
      </c>
      <c r="Y32" s="35">
        <v>36.4</v>
      </c>
      <c r="Z32" s="36">
        <v>0.5</v>
      </c>
      <c r="AD32" s="34">
        <v>719</v>
      </c>
      <c r="AE32" s="34">
        <v>125</v>
      </c>
      <c r="AF32" s="34">
        <v>594</v>
      </c>
      <c r="AG32" s="34">
        <v>128</v>
      </c>
      <c r="AH32" s="34">
        <v>296</v>
      </c>
      <c r="AI32" s="34">
        <v>74</v>
      </c>
      <c r="AJ32" t="s">
        <v>69</v>
      </c>
      <c r="AL32" t="s">
        <v>70</v>
      </c>
      <c r="AM32" t="s">
        <v>267</v>
      </c>
      <c r="AN32" t="s">
        <v>70</v>
      </c>
      <c r="AR32" t="s">
        <v>70</v>
      </c>
      <c r="AS32" t="s">
        <v>70</v>
      </c>
      <c r="AT32" t="s">
        <v>70</v>
      </c>
      <c r="AU32" t="s">
        <v>70</v>
      </c>
      <c r="AV32" t="s">
        <v>70</v>
      </c>
      <c r="AW32" t="s">
        <v>70</v>
      </c>
      <c r="AX32" t="s">
        <v>70</v>
      </c>
      <c r="AY32" t="s">
        <v>268</v>
      </c>
      <c r="BA32" s="34">
        <v>36.4</v>
      </c>
      <c r="BB32" t="s">
        <v>70</v>
      </c>
      <c r="BC32" t="s">
        <v>70</v>
      </c>
      <c r="BD32" s="34">
        <v>72.8</v>
      </c>
      <c r="BE32" t="s">
        <v>70</v>
      </c>
    </row>
    <row r="33" spans="1:57">
      <c r="A33" s="34">
        <v>236678</v>
      </c>
      <c r="B33" s="34" t="s">
        <v>56</v>
      </c>
      <c r="C33" s="1" t="s">
        <v>269</v>
      </c>
      <c r="D33" t="s">
        <v>270</v>
      </c>
      <c r="E33" t="s">
        <v>271</v>
      </c>
      <c r="F33" t="s">
        <v>60</v>
      </c>
      <c r="G33" s="34">
        <v>4</v>
      </c>
      <c r="H33" t="s">
        <v>86</v>
      </c>
      <c r="I33" s="34">
        <v>406</v>
      </c>
      <c r="J33" t="s">
        <v>200</v>
      </c>
      <c r="K33" s="34">
        <v>40601</v>
      </c>
      <c r="L33" t="s">
        <v>201</v>
      </c>
      <c r="M33" t="s">
        <v>112</v>
      </c>
      <c r="N33">
        <v>200</v>
      </c>
      <c r="O33" t="s">
        <v>104</v>
      </c>
      <c r="P33" t="s">
        <v>66</v>
      </c>
      <c r="Q33" t="s">
        <v>78</v>
      </c>
      <c r="R33" t="s">
        <v>70</v>
      </c>
      <c r="S33" s="34">
        <v>9.9499999999999993</v>
      </c>
      <c r="T33" s="34">
        <v>13251</v>
      </c>
      <c r="U33" t="s">
        <v>168</v>
      </c>
      <c r="V33" s="42">
        <v>19.899999999999999</v>
      </c>
      <c r="W33" s="34">
        <v>19.899999999999999</v>
      </c>
      <c r="X33" s="38">
        <f>VLOOKUP(A:A,[1]Sheet1!$A:$B,2,0)</f>
        <v>795</v>
      </c>
      <c r="Y33" s="35">
        <v>9.9499999999999993</v>
      </c>
      <c r="Z33" s="36">
        <v>0.5</v>
      </c>
      <c r="AD33" s="34">
        <v>801</v>
      </c>
      <c r="AE33" s="34">
        <v>110</v>
      </c>
      <c r="AF33" s="34">
        <v>691</v>
      </c>
      <c r="AG33" s="34">
        <v>132</v>
      </c>
      <c r="AH33" s="34">
        <v>504</v>
      </c>
      <c r="AI33" s="34">
        <v>115</v>
      </c>
      <c r="AJ33" t="s">
        <v>90</v>
      </c>
      <c r="AL33" t="s">
        <v>70</v>
      </c>
      <c r="AM33" t="s">
        <v>272</v>
      </c>
      <c r="AN33" t="s">
        <v>70</v>
      </c>
      <c r="AO33" s="34">
        <v>19.899999999999999</v>
      </c>
      <c r="AR33" t="s">
        <v>70</v>
      </c>
      <c r="AS33" t="s">
        <v>70</v>
      </c>
      <c r="AT33" t="s">
        <v>70</v>
      </c>
      <c r="AU33" t="s">
        <v>70</v>
      </c>
      <c r="AV33" t="s">
        <v>70</v>
      </c>
      <c r="AW33" t="s">
        <v>70</v>
      </c>
      <c r="AX33" t="s">
        <v>70</v>
      </c>
      <c r="AY33" t="s">
        <v>273</v>
      </c>
      <c r="BA33" s="34">
        <v>9.9499999999999993</v>
      </c>
      <c r="BB33" t="s">
        <v>70</v>
      </c>
      <c r="BC33" t="s">
        <v>70</v>
      </c>
      <c r="BD33" s="34">
        <v>19.899999999999999</v>
      </c>
      <c r="BE33" t="s">
        <v>274</v>
      </c>
    </row>
    <row r="34" spans="1:57">
      <c r="A34" s="34">
        <v>220466</v>
      </c>
      <c r="B34" s="34" t="s">
        <v>56</v>
      </c>
      <c r="C34" s="1" t="s">
        <v>261</v>
      </c>
      <c r="D34" t="s">
        <v>262</v>
      </c>
      <c r="E34" t="s">
        <v>275</v>
      </c>
      <c r="F34" t="s">
        <v>60</v>
      </c>
      <c r="G34" s="34">
        <v>1</v>
      </c>
      <c r="H34" t="s">
        <v>176</v>
      </c>
      <c r="I34" s="34">
        <v>128</v>
      </c>
      <c r="J34" t="s">
        <v>264</v>
      </c>
      <c r="K34" s="34">
        <v>12810</v>
      </c>
      <c r="L34" t="s">
        <v>265</v>
      </c>
      <c r="M34" t="s">
        <v>112</v>
      </c>
      <c r="O34" t="s">
        <v>65</v>
      </c>
      <c r="P34" t="s">
        <v>66</v>
      </c>
      <c r="Q34" t="s">
        <v>78</v>
      </c>
      <c r="R34" t="s">
        <v>179</v>
      </c>
      <c r="S34" s="34">
        <v>36.4</v>
      </c>
      <c r="T34" s="34">
        <v>79952</v>
      </c>
      <c r="U34" t="s">
        <v>266</v>
      </c>
      <c r="V34" s="42">
        <v>72.8</v>
      </c>
      <c r="W34" s="34">
        <v>72.8</v>
      </c>
      <c r="X34" s="38">
        <f>VLOOKUP(A:A,[1]Sheet1!$A:$B,2,0)</f>
        <v>823</v>
      </c>
      <c r="Y34" s="35">
        <v>36.4</v>
      </c>
      <c r="Z34" s="36">
        <v>0.5</v>
      </c>
      <c r="AD34" s="34">
        <v>844</v>
      </c>
      <c r="AE34" s="34">
        <v>35</v>
      </c>
      <c r="AF34" s="34">
        <v>809</v>
      </c>
      <c r="AG34" s="34">
        <v>137</v>
      </c>
      <c r="AH34" s="34">
        <v>1355</v>
      </c>
      <c r="AI34" s="34">
        <v>115</v>
      </c>
      <c r="AJ34" t="s">
        <v>69</v>
      </c>
      <c r="AL34" t="s">
        <v>70</v>
      </c>
      <c r="AM34" t="s">
        <v>276</v>
      </c>
      <c r="AN34" t="s">
        <v>70</v>
      </c>
      <c r="AR34" t="s">
        <v>70</v>
      </c>
      <c r="AS34" t="s">
        <v>70</v>
      </c>
      <c r="AT34" t="s">
        <v>70</v>
      </c>
      <c r="AU34" t="s">
        <v>70</v>
      </c>
      <c r="AV34" t="s">
        <v>70</v>
      </c>
      <c r="AW34" t="s">
        <v>70</v>
      </c>
      <c r="AX34" t="s">
        <v>70</v>
      </c>
      <c r="AY34" t="s">
        <v>277</v>
      </c>
      <c r="BA34" s="34">
        <v>36.4</v>
      </c>
      <c r="BB34" t="s">
        <v>70</v>
      </c>
      <c r="BC34" t="s">
        <v>70</v>
      </c>
      <c r="BD34" s="34">
        <v>72.8</v>
      </c>
      <c r="BE34" t="s">
        <v>70</v>
      </c>
    </row>
    <row r="35" spans="1:57">
      <c r="A35" s="34">
        <v>41077</v>
      </c>
      <c r="B35" s="34" t="s">
        <v>56</v>
      </c>
      <c r="C35" s="1" t="s">
        <v>278</v>
      </c>
      <c r="D35" t="s">
        <v>279</v>
      </c>
      <c r="E35" t="s">
        <v>280</v>
      </c>
      <c r="F35" t="s">
        <v>281</v>
      </c>
      <c r="G35" s="34">
        <v>1</v>
      </c>
      <c r="H35" t="s">
        <v>176</v>
      </c>
      <c r="I35" s="34">
        <v>102</v>
      </c>
      <c r="J35" t="s">
        <v>282</v>
      </c>
      <c r="K35" s="34">
        <v>10202</v>
      </c>
      <c r="L35" t="s">
        <v>283</v>
      </c>
      <c r="M35" t="s">
        <v>64</v>
      </c>
      <c r="O35" t="s">
        <v>65</v>
      </c>
      <c r="P35" t="s">
        <v>66</v>
      </c>
      <c r="Q35" t="s">
        <v>189</v>
      </c>
      <c r="R35" t="s">
        <v>179</v>
      </c>
      <c r="S35" s="34">
        <v>12.9</v>
      </c>
      <c r="T35" s="34">
        <v>5</v>
      </c>
      <c r="U35" t="s">
        <v>221</v>
      </c>
      <c r="V35" s="42">
        <v>29.8</v>
      </c>
      <c r="W35" s="34">
        <v>29.8</v>
      </c>
      <c r="X35" s="38">
        <f>VLOOKUP(A:A,[1]Sheet1!$A:$B,2,0)</f>
        <v>863</v>
      </c>
      <c r="Y35" s="35">
        <v>16.899999999999999</v>
      </c>
      <c r="Z35" s="36">
        <v>0.567114093959731</v>
      </c>
      <c r="AD35" s="34">
        <v>816</v>
      </c>
      <c r="AF35" s="34">
        <v>816</v>
      </c>
      <c r="AG35" s="34">
        <v>127</v>
      </c>
      <c r="AH35" s="34">
        <v>1637.98</v>
      </c>
      <c r="AI35" s="34">
        <v>138</v>
      </c>
      <c r="AJ35" t="s">
        <v>69</v>
      </c>
      <c r="AL35" t="s">
        <v>70</v>
      </c>
      <c r="AM35" t="s">
        <v>284</v>
      </c>
      <c r="AN35" t="s">
        <v>70</v>
      </c>
      <c r="AO35" s="34">
        <v>29.8</v>
      </c>
      <c r="AP35" s="34">
        <v>24.9</v>
      </c>
      <c r="AQ35" s="34">
        <v>25</v>
      </c>
      <c r="AR35" t="s">
        <v>70</v>
      </c>
      <c r="AS35" t="s">
        <v>70</v>
      </c>
      <c r="AT35" t="s">
        <v>70</v>
      </c>
      <c r="AU35" t="s">
        <v>70</v>
      </c>
      <c r="AV35" t="s">
        <v>70</v>
      </c>
      <c r="AW35" t="s">
        <v>70</v>
      </c>
      <c r="AX35" t="s">
        <v>70</v>
      </c>
      <c r="AY35" t="s">
        <v>285</v>
      </c>
      <c r="BA35" s="34">
        <v>12.9</v>
      </c>
      <c r="BB35" t="s">
        <v>172</v>
      </c>
      <c r="BC35" t="s">
        <v>70</v>
      </c>
      <c r="BD35" s="34">
        <v>29.8</v>
      </c>
      <c r="BE35" t="s">
        <v>70</v>
      </c>
    </row>
    <row r="36" spans="1:57">
      <c r="A36" s="34">
        <v>208936</v>
      </c>
      <c r="B36" s="34" t="s">
        <v>56</v>
      </c>
      <c r="C36" s="1" t="s">
        <v>286</v>
      </c>
      <c r="D36" t="s">
        <v>287</v>
      </c>
      <c r="E36" t="s">
        <v>288</v>
      </c>
      <c r="F36" t="s">
        <v>60</v>
      </c>
      <c r="G36" s="34">
        <v>1</v>
      </c>
      <c r="H36" t="s">
        <v>176</v>
      </c>
      <c r="I36" s="34">
        <v>106</v>
      </c>
      <c r="J36" t="s">
        <v>177</v>
      </c>
      <c r="K36" s="34">
        <v>10610</v>
      </c>
      <c r="L36" t="s">
        <v>289</v>
      </c>
      <c r="M36" t="s">
        <v>64</v>
      </c>
      <c r="O36" t="s">
        <v>65</v>
      </c>
      <c r="P36" t="s">
        <v>66</v>
      </c>
      <c r="Q36" t="s">
        <v>78</v>
      </c>
      <c r="R36" t="s">
        <v>179</v>
      </c>
      <c r="S36" s="34">
        <v>23.8</v>
      </c>
      <c r="T36" s="34">
        <v>119279</v>
      </c>
      <c r="U36" t="s">
        <v>290</v>
      </c>
      <c r="V36" s="42">
        <v>68</v>
      </c>
      <c r="W36" s="34">
        <v>68</v>
      </c>
      <c r="X36" s="38">
        <f>VLOOKUP(A:A,[1]Sheet1!$A:$B,2,0)</f>
        <v>1465</v>
      </c>
      <c r="Y36" s="35">
        <v>44.2</v>
      </c>
      <c r="Z36" s="36">
        <v>0.65</v>
      </c>
      <c r="AD36" s="34">
        <v>1481</v>
      </c>
      <c r="AE36" s="34">
        <v>844</v>
      </c>
      <c r="AF36" s="34">
        <v>637</v>
      </c>
      <c r="AG36" s="34">
        <v>137</v>
      </c>
      <c r="AH36" s="34">
        <v>589</v>
      </c>
      <c r="AI36" s="34">
        <v>122</v>
      </c>
      <c r="AJ36" t="s">
        <v>141</v>
      </c>
      <c r="AL36" t="s">
        <v>70</v>
      </c>
      <c r="AM36" t="s">
        <v>291</v>
      </c>
      <c r="AN36" t="s">
        <v>70</v>
      </c>
      <c r="AR36" t="s">
        <v>70</v>
      </c>
      <c r="AS36" t="s">
        <v>70</v>
      </c>
      <c r="AT36" t="s">
        <v>70</v>
      </c>
      <c r="AU36" t="s">
        <v>70</v>
      </c>
      <c r="AV36" t="s">
        <v>70</v>
      </c>
      <c r="AW36" t="s">
        <v>70</v>
      </c>
      <c r="AX36" t="s">
        <v>70</v>
      </c>
      <c r="AY36" t="s">
        <v>292</v>
      </c>
      <c r="BA36" s="34">
        <v>23.8</v>
      </c>
      <c r="BB36" t="s">
        <v>70</v>
      </c>
      <c r="BC36" t="s">
        <v>70</v>
      </c>
      <c r="BD36" s="34">
        <v>68</v>
      </c>
      <c r="BE36" t="s">
        <v>70</v>
      </c>
    </row>
    <row r="37" spans="1:57">
      <c r="A37" s="34">
        <v>219017</v>
      </c>
      <c r="B37" s="34" t="s">
        <v>56</v>
      </c>
      <c r="C37" s="1" t="s">
        <v>293</v>
      </c>
      <c r="D37" t="s">
        <v>74</v>
      </c>
      <c r="E37" t="s">
        <v>294</v>
      </c>
      <c r="F37" t="s">
        <v>60</v>
      </c>
      <c r="G37" s="34">
        <v>3</v>
      </c>
      <c r="H37" t="s">
        <v>61</v>
      </c>
      <c r="I37" s="34">
        <v>302</v>
      </c>
      <c r="J37" t="s">
        <v>62</v>
      </c>
      <c r="K37" s="34">
        <v>30201</v>
      </c>
      <c r="L37" t="s">
        <v>63</v>
      </c>
      <c r="M37" t="s">
        <v>64</v>
      </c>
      <c r="N37">
        <v>1000</v>
      </c>
      <c r="O37" t="s">
        <v>104</v>
      </c>
      <c r="P37" t="s">
        <v>66</v>
      </c>
      <c r="Q37" t="s">
        <v>78</v>
      </c>
      <c r="R37" t="s">
        <v>70</v>
      </c>
      <c r="S37" s="34">
        <v>35.802</v>
      </c>
      <c r="T37" s="34">
        <v>5</v>
      </c>
      <c r="U37" t="s">
        <v>221</v>
      </c>
      <c r="V37" s="42">
        <v>78</v>
      </c>
      <c r="W37" s="34">
        <v>78</v>
      </c>
      <c r="X37" s="38">
        <f>VLOOKUP(A:A,[1]Sheet1!$A:$B,2,0)</f>
        <v>1586</v>
      </c>
      <c r="Y37" s="35">
        <v>42.198</v>
      </c>
      <c r="Z37" s="36">
        <v>0.54100000000000004</v>
      </c>
      <c r="AD37" s="34">
        <v>1587</v>
      </c>
      <c r="AF37" s="34">
        <v>1587</v>
      </c>
      <c r="AG37" s="34">
        <v>143</v>
      </c>
      <c r="AH37" s="34">
        <v>1165</v>
      </c>
      <c r="AI37" s="34">
        <v>124</v>
      </c>
      <c r="AJ37" t="s">
        <v>141</v>
      </c>
      <c r="AL37" t="s">
        <v>70</v>
      </c>
      <c r="AM37" t="s">
        <v>295</v>
      </c>
      <c r="AN37" t="s">
        <v>70</v>
      </c>
      <c r="AR37" t="s">
        <v>70</v>
      </c>
      <c r="AS37" t="s">
        <v>70</v>
      </c>
      <c r="AT37" t="s">
        <v>70</v>
      </c>
      <c r="AU37" t="s">
        <v>70</v>
      </c>
      <c r="AV37" t="s">
        <v>70</v>
      </c>
      <c r="AW37" t="s">
        <v>70</v>
      </c>
      <c r="AX37" t="s">
        <v>70</v>
      </c>
      <c r="AY37" t="s">
        <v>296</v>
      </c>
      <c r="BA37" s="34">
        <v>35.802</v>
      </c>
      <c r="BB37" t="s">
        <v>70</v>
      </c>
      <c r="BC37" t="s">
        <v>70</v>
      </c>
      <c r="BD37" s="34">
        <v>78</v>
      </c>
      <c r="BE37" t="s">
        <v>172</v>
      </c>
    </row>
    <row r="38" spans="1:57">
      <c r="A38" s="34">
        <v>232108</v>
      </c>
      <c r="B38" s="34" t="s">
        <v>56</v>
      </c>
      <c r="C38" s="1" t="s">
        <v>297</v>
      </c>
      <c r="D38" t="s">
        <v>298</v>
      </c>
      <c r="E38" t="s">
        <v>299</v>
      </c>
      <c r="F38" t="s">
        <v>60</v>
      </c>
      <c r="G38" s="34">
        <v>4</v>
      </c>
      <c r="H38" t="s">
        <v>86</v>
      </c>
      <c r="I38" s="34">
        <v>401</v>
      </c>
      <c r="J38" t="s">
        <v>120</v>
      </c>
      <c r="K38" s="34">
        <v>40116</v>
      </c>
      <c r="L38" t="s">
        <v>132</v>
      </c>
      <c r="M38" t="s">
        <v>64</v>
      </c>
      <c r="N38">
        <v>1000</v>
      </c>
      <c r="O38" t="s">
        <v>65</v>
      </c>
      <c r="P38" t="s">
        <v>66</v>
      </c>
      <c r="Q38" t="s">
        <v>78</v>
      </c>
      <c r="R38" t="s">
        <v>70</v>
      </c>
      <c r="S38" s="34">
        <v>20</v>
      </c>
      <c r="T38" s="34">
        <v>21891</v>
      </c>
      <c r="U38" t="s">
        <v>160</v>
      </c>
      <c r="V38" s="42">
        <v>76</v>
      </c>
      <c r="W38" s="34">
        <v>76</v>
      </c>
      <c r="X38" s="38">
        <f>VLOOKUP(A:A,[1]Sheet1!$A:$B,2,0)</f>
        <v>1826</v>
      </c>
      <c r="Y38" s="35">
        <v>56</v>
      </c>
      <c r="Z38" s="36">
        <v>0.73684210526315796</v>
      </c>
      <c r="AC38" s="34">
        <v>143</v>
      </c>
      <c r="AD38" s="34">
        <v>1828</v>
      </c>
      <c r="AF38" s="34">
        <v>1828</v>
      </c>
      <c r="AG38" s="34">
        <v>102</v>
      </c>
      <c r="AH38" s="34">
        <v>1075</v>
      </c>
      <c r="AI38" s="34">
        <v>101</v>
      </c>
      <c r="AJ38" t="s">
        <v>69</v>
      </c>
      <c r="AL38" t="s">
        <v>70</v>
      </c>
      <c r="AM38" t="s">
        <v>300</v>
      </c>
      <c r="AN38" t="s">
        <v>70</v>
      </c>
      <c r="AO38" s="34">
        <v>76</v>
      </c>
      <c r="AR38" t="s">
        <v>70</v>
      </c>
      <c r="AS38" t="s">
        <v>70</v>
      </c>
      <c r="AT38" t="s">
        <v>70</v>
      </c>
      <c r="AU38" t="s">
        <v>70</v>
      </c>
      <c r="AV38" t="s">
        <v>70</v>
      </c>
      <c r="AW38" t="s">
        <v>70</v>
      </c>
      <c r="AX38" t="s">
        <v>70</v>
      </c>
      <c r="AY38" t="s">
        <v>301</v>
      </c>
      <c r="BA38" s="34">
        <v>20</v>
      </c>
      <c r="BB38" t="s">
        <v>70</v>
      </c>
      <c r="BC38" t="s">
        <v>70</v>
      </c>
      <c r="BD38" s="34">
        <v>76</v>
      </c>
      <c r="BE38" t="s">
        <v>70</v>
      </c>
    </row>
    <row r="39" spans="1:57">
      <c r="A39" s="34">
        <v>240688</v>
      </c>
      <c r="B39" s="34" t="s">
        <v>56</v>
      </c>
      <c r="C39" s="1" t="s">
        <v>302</v>
      </c>
      <c r="D39" t="s">
        <v>303</v>
      </c>
      <c r="E39" t="s">
        <v>304</v>
      </c>
      <c r="F39" t="s">
        <v>60</v>
      </c>
      <c r="G39" s="34">
        <v>6</v>
      </c>
      <c r="H39" t="s">
        <v>96</v>
      </c>
      <c r="I39" s="34">
        <v>604</v>
      </c>
      <c r="J39" t="s">
        <v>97</v>
      </c>
      <c r="K39" s="34">
        <v>60401</v>
      </c>
      <c r="L39" t="s">
        <v>97</v>
      </c>
      <c r="M39" t="s">
        <v>64</v>
      </c>
      <c r="N39">
        <v>600</v>
      </c>
      <c r="O39" t="s">
        <v>65</v>
      </c>
      <c r="P39" t="s">
        <v>66</v>
      </c>
      <c r="Q39" t="s">
        <v>78</v>
      </c>
      <c r="R39" t="s">
        <v>70</v>
      </c>
      <c r="S39" s="34">
        <v>10.5</v>
      </c>
      <c r="T39" s="34">
        <v>5</v>
      </c>
      <c r="U39" t="s">
        <v>221</v>
      </c>
      <c r="V39" s="42">
        <v>35</v>
      </c>
      <c r="W39" s="34">
        <v>35</v>
      </c>
      <c r="X39" s="38">
        <f>VLOOKUP(A:A,[1]Sheet1!$A:$B,2,0)</f>
        <v>2008</v>
      </c>
      <c r="Y39" s="35">
        <v>24.5</v>
      </c>
      <c r="Z39" s="36">
        <v>0.7</v>
      </c>
      <c r="AD39" s="34">
        <v>2008</v>
      </c>
      <c r="AF39" s="34">
        <v>2008</v>
      </c>
      <c r="AG39" s="34">
        <v>142</v>
      </c>
      <c r="AH39" s="34">
        <v>1631</v>
      </c>
      <c r="AI39" s="34">
        <v>141</v>
      </c>
      <c r="AJ39" t="s">
        <v>90</v>
      </c>
      <c r="AL39" t="s">
        <v>70</v>
      </c>
      <c r="AM39" t="s">
        <v>305</v>
      </c>
      <c r="AN39" t="s">
        <v>70</v>
      </c>
      <c r="AR39" t="s">
        <v>70</v>
      </c>
      <c r="AS39" t="s">
        <v>70</v>
      </c>
      <c r="AT39" t="s">
        <v>70</v>
      </c>
      <c r="AU39" t="s">
        <v>70</v>
      </c>
      <c r="AV39" t="s">
        <v>70</v>
      </c>
      <c r="AW39" t="s">
        <v>70</v>
      </c>
      <c r="AX39" t="s">
        <v>70</v>
      </c>
      <c r="AY39" t="s">
        <v>70</v>
      </c>
      <c r="BB39" t="s">
        <v>70</v>
      </c>
      <c r="BC39" t="s">
        <v>70</v>
      </c>
      <c r="BD39" s="34">
        <v>35</v>
      </c>
      <c r="BE39" t="s">
        <v>172</v>
      </c>
    </row>
    <row r="40" spans="1:57">
      <c r="A40" s="34">
        <v>37050</v>
      </c>
      <c r="B40" s="34" t="s">
        <v>56</v>
      </c>
      <c r="C40" s="1" t="s">
        <v>306</v>
      </c>
      <c r="D40" t="s">
        <v>279</v>
      </c>
      <c r="E40" t="s">
        <v>280</v>
      </c>
      <c r="F40" t="s">
        <v>281</v>
      </c>
      <c r="G40" s="34">
        <v>1</v>
      </c>
      <c r="H40" t="s">
        <v>176</v>
      </c>
      <c r="I40" s="34">
        <v>105</v>
      </c>
      <c r="J40" t="s">
        <v>307</v>
      </c>
      <c r="K40" s="34">
        <v>10503</v>
      </c>
      <c r="L40" t="s">
        <v>308</v>
      </c>
      <c r="M40" t="s">
        <v>64</v>
      </c>
      <c r="O40" t="s">
        <v>65</v>
      </c>
      <c r="P40" t="s">
        <v>66</v>
      </c>
      <c r="Q40" t="s">
        <v>189</v>
      </c>
      <c r="R40" t="s">
        <v>179</v>
      </c>
      <c r="S40" s="34">
        <v>10</v>
      </c>
      <c r="T40" s="34">
        <v>1415</v>
      </c>
      <c r="U40" t="s">
        <v>279</v>
      </c>
      <c r="V40" s="42">
        <v>29.8</v>
      </c>
      <c r="W40" s="34">
        <v>29.8</v>
      </c>
      <c r="X40" s="38">
        <f>VLOOKUP(A:A,[1]Sheet1!$A:$B,2,0)</f>
        <v>2748</v>
      </c>
      <c r="Y40" s="35">
        <v>19.8</v>
      </c>
      <c r="Z40" s="36">
        <v>0.66442953020134199</v>
      </c>
      <c r="AD40" s="34">
        <v>2763</v>
      </c>
      <c r="AE40" s="34">
        <v>458</v>
      </c>
      <c r="AF40" s="34">
        <v>2305</v>
      </c>
      <c r="AG40" s="34">
        <v>137</v>
      </c>
      <c r="AH40" s="34">
        <v>4148.95</v>
      </c>
      <c r="AI40" s="34">
        <v>140</v>
      </c>
      <c r="AJ40" t="s">
        <v>69</v>
      </c>
      <c r="AL40" t="s">
        <v>70</v>
      </c>
      <c r="AM40" t="s">
        <v>309</v>
      </c>
      <c r="AN40" t="s">
        <v>70</v>
      </c>
      <c r="AO40" s="34">
        <v>29.8</v>
      </c>
      <c r="AP40" s="34">
        <v>24.9</v>
      </c>
      <c r="AQ40" s="34">
        <v>25</v>
      </c>
      <c r="AR40" t="s">
        <v>70</v>
      </c>
      <c r="AS40" t="s">
        <v>70</v>
      </c>
      <c r="AT40" t="s">
        <v>70</v>
      </c>
      <c r="AU40" t="s">
        <v>70</v>
      </c>
      <c r="AV40" t="s">
        <v>70</v>
      </c>
      <c r="AW40" t="s">
        <v>70</v>
      </c>
      <c r="AX40" t="s">
        <v>70</v>
      </c>
      <c r="AY40" t="s">
        <v>310</v>
      </c>
      <c r="BA40" s="34">
        <v>10</v>
      </c>
      <c r="BB40" t="s">
        <v>70</v>
      </c>
      <c r="BC40" t="s">
        <v>70</v>
      </c>
      <c r="BD40" s="34">
        <v>29.8</v>
      </c>
      <c r="BE40" t="s">
        <v>70</v>
      </c>
    </row>
    <row r="41" spans="1:57">
      <c r="A41" s="34">
        <v>255644</v>
      </c>
      <c r="B41" s="34" t="s">
        <v>56</v>
      </c>
      <c r="C41" s="1" t="s">
        <v>311</v>
      </c>
      <c r="D41" t="s">
        <v>312</v>
      </c>
      <c r="E41" t="s">
        <v>313</v>
      </c>
      <c r="F41" t="s">
        <v>76</v>
      </c>
      <c r="G41" s="34">
        <v>6</v>
      </c>
      <c r="H41" t="s">
        <v>96</v>
      </c>
      <c r="I41" s="34">
        <v>601</v>
      </c>
      <c r="J41" t="s">
        <v>314</v>
      </c>
      <c r="K41" s="34">
        <v>60104</v>
      </c>
      <c r="L41" t="s">
        <v>315</v>
      </c>
      <c r="M41" t="s">
        <v>64</v>
      </c>
      <c r="N41">
        <v>200</v>
      </c>
      <c r="O41" t="s">
        <v>104</v>
      </c>
      <c r="P41" t="s">
        <v>66</v>
      </c>
      <c r="Q41" t="s">
        <v>78</v>
      </c>
      <c r="R41" t="s">
        <v>70</v>
      </c>
      <c r="S41" s="34">
        <v>9.5</v>
      </c>
      <c r="T41" s="34">
        <v>112129</v>
      </c>
      <c r="U41" t="s">
        <v>316</v>
      </c>
      <c r="V41" s="42">
        <v>19.899999999999999</v>
      </c>
      <c r="W41" s="34">
        <v>19.899999999999999</v>
      </c>
      <c r="X41" s="38">
        <f>VLOOKUP(A:A,[1]Sheet1!$A:$B,2,0)</f>
        <v>2914</v>
      </c>
      <c r="Y41" s="35">
        <v>10.4</v>
      </c>
      <c r="Z41" s="36">
        <v>0.52261306532663299</v>
      </c>
      <c r="AD41" s="34">
        <v>2915</v>
      </c>
      <c r="AE41" s="34">
        <v>166</v>
      </c>
      <c r="AF41" s="34">
        <v>2749</v>
      </c>
      <c r="AG41" s="34">
        <v>143</v>
      </c>
      <c r="AH41" s="34">
        <v>912</v>
      </c>
      <c r="AI41" s="34">
        <v>131</v>
      </c>
      <c r="AJ41" t="s">
        <v>141</v>
      </c>
      <c r="AL41" t="s">
        <v>70</v>
      </c>
      <c r="AM41" t="s">
        <v>317</v>
      </c>
      <c r="AN41" t="s">
        <v>70</v>
      </c>
      <c r="AR41" t="s">
        <v>70</v>
      </c>
      <c r="AS41" t="s">
        <v>70</v>
      </c>
      <c r="AT41" t="s">
        <v>70</v>
      </c>
      <c r="AU41" t="s">
        <v>70</v>
      </c>
      <c r="AV41" t="s">
        <v>70</v>
      </c>
      <c r="AW41" t="s">
        <v>70</v>
      </c>
      <c r="AX41" t="s">
        <v>70</v>
      </c>
      <c r="AY41" t="s">
        <v>70</v>
      </c>
      <c r="BB41" t="s">
        <v>70</v>
      </c>
      <c r="BC41" t="s">
        <v>70</v>
      </c>
      <c r="BD41" s="34">
        <v>19.899999999999999</v>
      </c>
      <c r="BE41" t="s">
        <v>70</v>
      </c>
    </row>
    <row r="42" spans="1:57">
      <c r="A42" s="34">
        <v>177889</v>
      </c>
      <c r="B42" s="34" t="s">
        <v>56</v>
      </c>
      <c r="C42" s="1" t="s">
        <v>256</v>
      </c>
      <c r="D42" t="s">
        <v>318</v>
      </c>
      <c r="E42" t="s">
        <v>319</v>
      </c>
      <c r="F42" t="s">
        <v>76</v>
      </c>
      <c r="G42" s="34">
        <v>1</v>
      </c>
      <c r="H42" t="s">
        <v>176</v>
      </c>
      <c r="I42" s="34">
        <v>106</v>
      </c>
      <c r="J42" t="s">
        <v>177</v>
      </c>
      <c r="K42" s="34">
        <v>10608</v>
      </c>
      <c r="L42" t="s">
        <v>178</v>
      </c>
      <c r="M42" t="s">
        <v>64</v>
      </c>
      <c r="N42">
        <v>1000</v>
      </c>
      <c r="O42" t="s">
        <v>65</v>
      </c>
      <c r="P42" t="s">
        <v>66</v>
      </c>
      <c r="Q42" t="s">
        <v>78</v>
      </c>
      <c r="R42" t="s">
        <v>179</v>
      </c>
      <c r="S42" s="34">
        <v>38.700000000000003</v>
      </c>
      <c r="T42" s="34">
        <v>73294</v>
      </c>
      <c r="U42" t="s">
        <v>320</v>
      </c>
      <c r="V42" s="42">
        <v>88</v>
      </c>
      <c r="W42" s="34">
        <v>88</v>
      </c>
      <c r="X42" s="38">
        <f>VLOOKUP(A:A,[1]Sheet1!$A:$B,2,0)</f>
        <v>3230</v>
      </c>
      <c r="Y42" s="35">
        <v>49.3</v>
      </c>
      <c r="Z42" s="36">
        <v>0.56022727272727302</v>
      </c>
      <c r="AD42" s="34">
        <v>3221</v>
      </c>
      <c r="AE42" s="34">
        <v>691</v>
      </c>
      <c r="AF42" s="34">
        <v>2530</v>
      </c>
      <c r="AG42" s="34">
        <v>142</v>
      </c>
      <c r="AH42" s="34">
        <v>1620</v>
      </c>
      <c r="AI42" s="34">
        <v>142</v>
      </c>
      <c r="AJ42" t="s">
        <v>321</v>
      </c>
      <c r="AL42" t="s">
        <v>70</v>
      </c>
      <c r="AM42" t="s">
        <v>322</v>
      </c>
      <c r="AN42" t="s">
        <v>70</v>
      </c>
      <c r="AR42" t="s">
        <v>70</v>
      </c>
      <c r="AS42" t="s">
        <v>70</v>
      </c>
      <c r="AT42" t="s">
        <v>70</v>
      </c>
      <c r="AU42" t="s">
        <v>70</v>
      </c>
      <c r="AV42" t="s">
        <v>70</v>
      </c>
      <c r="AW42" t="s">
        <v>70</v>
      </c>
      <c r="AX42" t="s">
        <v>70</v>
      </c>
      <c r="AY42" t="s">
        <v>323</v>
      </c>
      <c r="BA42" s="34">
        <v>38.700000000000003</v>
      </c>
      <c r="BB42" t="s">
        <v>70</v>
      </c>
      <c r="BC42" t="s">
        <v>70</v>
      </c>
      <c r="BD42" s="34">
        <v>88</v>
      </c>
      <c r="BE42" t="s">
        <v>70</v>
      </c>
    </row>
    <row r="43" spans="1:57">
      <c r="A43" s="34">
        <v>253910</v>
      </c>
      <c r="B43" s="34"/>
      <c r="C43" t="s">
        <v>324</v>
      </c>
      <c r="D43" t="s">
        <v>325</v>
      </c>
      <c r="E43" t="s">
        <v>326</v>
      </c>
      <c r="F43" t="s">
        <v>76</v>
      </c>
      <c r="G43" s="34">
        <v>2</v>
      </c>
      <c r="H43" t="s">
        <v>327</v>
      </c>
      <c r="I43" s="34">
        <v>206</v>
      </c>
      <c r="J43" t="s">
        <v>328</v>
      </c>
      <c r="K43" s="34">
        <v>20609</v>
      </c>
      <c r="L43" t="s">
        <v>329</v>
      </c>
      <c r="M43" t="s">
        <v>64</v>
      </c>
      <c r="N43">
        <v>200</v>
      </c>
      <c r="O43" t="s">
        <v>70</v>
      </c>
      <c r="P43" t="s">
        <v>66</v>
      </c>
      <c r="Q43" t="s">
        <v>78</v>
      </c>
      <c r="R43" t="s">
        <v>70</v>
      </c>
      <c r="S43" s="34">
        <v>5.5</v>
      </c>
      <c r="T43" s="34">
        <v>125023</v>
      </c>
      <c r="U43" t="s">
        <v>325</v>
      </c>
      <c r="V43" s="34">
        <v>19.899999999999999</v>
      </c>
      <c r="W43" s="34">
        <v>19.899999999999999</v>
      </c>
      <c r="Y43" s="35">
        <f>V43-S43</f>
        <v>14.4</v>
      </c>
      <c r="Z43" s="36">
        <f>(V43-S43)/V43</f>
        <v>0.723618090452261</v>
      </c>
      <c r="AD43" s="34">
        <v>384</v>
      </c>
      <c r="AE43" s="34">
        <v>104</v>
      </c>
      <c r="AF43" s="34">
        <v>280</v>
      </c>
      <c r="AG43" s="34">
        <v>55</v>
      </c>
      <c r="AH43" s="34">
        <v>46</v>
      </c>
      <c r="AI43" s="34">
        <v>21</v>
      </c>
      <c r="AJ43" t="s">
        <v>141</v>
      </c>
      <c r="AL43" t="s">
        <v>70</v>
      </c>
      <c r="AM43" t="s">
        <v>330</v>
      </c>
      <c r="AN43" t="s">
        <v>70</v>
      </c>
      <c r="AR43" t="s">
        <v>70</v>
      </c>
      <c r="AS43" t="s">
        <v>70</v>
      </c>
      <c r="AT43" t="s">
        <v>70</v>
      </c>
      <c r="AU43" t="s">
        <v>70</v>
      </c>
      <c r="AV43" t="s">
        <v>70</v>
      </c>
      <c r="AW43" t="s">
        <v>70</v>
      </c>
      <c r="AX43" t="s">
        <v>70</v>
      </c>
      <c r="AY43" t="s">
        <v>70</v>
      </c>
      <c r="BB43" t="s">
        <v>70</v>
      </c>
      <c r="BC43" t="s">
        <v>70</v>
      </c>
      <c r="BD43" s="34">
        <v>19.899999999999999</v>
      </c>
      <c r="BE43" t="s">
        <v>70</v>
      </c>
    </row>
    <row r="44" spans="1:57">
      <c r="A44" s="34">
        <v>256869</v>
      </c>
      <c r="B44" s="34"/>
      <c r="C44" t="s">
        <v>324</v>
      </c>
      <c r="D44" t="s">
        <v>331</v>
      </c>
      <c r="E44" t="s">
        <v>332</v>
      </c>
      <c r="F44" t="s">
        <v>76</v>
      </c>
      <c r="G44" s="34">
        <v>2</v>
      </c>
      <c r="H44" t="s">
        <v>327</v>
      </c>
      <c r="I44" s="34">
        <v>206</v>
      </c>
      <c r="J44" t="s">
        <v>328</v>
      </c>
      <c r="K44" s="34">
        <v>20609</v>
      </c>
      <c r="L44" t="s">
        <v>329</v>
      </c>
      <c r="M44" t="s">
        <v>64</v>
      </c>
      <c r="N44">
        <v>200</v>
      </c>
      <c r="O44" t="s">
        <v>104</v>
      </c>
      <c r="P44" t="s">
        <v>66</v>
      </c>
      <c r="Q44" t="s">
        <v>78</v>
      </c>
      <c r="R44" t="s">
        <v>70</v>
      </c>
      <c r="S44" s="34">
        <v>5.2</v>
      </c>
      <c r="T44" s="34">
        <v>94847</v>
      </c>
      <c r="U44" t="s">
        <v>331</v>
      </c>
      <c r="V44" s="34">
        <v>12</v>
      </c>
      <c r="W44" s="34">
        <v>12</v>
      </c>
      <c r="Y44" s="35">
        <f t="shared" ref="Y44:Y52" si="0">V44-S44</f>
        <v>6.8</v>
      </c>
      <c r="Z44" s="36">
        <f t="shared" ref="Z44:Z52" si="1">(V44-S44)/V44</f>
        <v>0.56666666666666698</v>
      </c>
      <c r="AD44" s="34">
        <v>531</v>
      </c>
      <c r="AF44" s="34">
        <v>531</v>
      </c>
      <c r="AG44" s="34">
        <v>129</v>
      </c>
      <c r="AH44" s="34">
        <v>812</v>
      </c>
      <c r="AI44" s="34">
        <v>132</v>
      </c>
      <c r="AJ44" t="s">
        <v>141</v>
      </c>
      <c r="AL44" t="s">
        <v>70</v>
      </c>
      <c r="AM44" t="s">
        <v>333</v>
      </c>
      <c r="AN44" t="s">
        <v>70</v>
      </c>
      <c r="AR44" t="s">
        <v>70</v>
      </c>
      <c r="AS44" t="s">
        <v>70</v>
      </c>
      <c r="AT44" t="s">
        <v>70</v>
      </c>
      <c r="AU44" t="s">
        <v>70</v>
      </c>
      <c r="AV44" t="s">
        <v>70</v>
      </c>
      <c r="AW44" t="s">
        <v>70</v>
      </c>
      <c r="AX44" t="s">
        <v>70</v>
      </c>
      <c r="AY44" t="s">
        <v>70</v>
      </c>
      <c r="BB44" t="s">
        <v>70</v>
      </c>
      <c r="BC44" t="s">
        <v>70</v>
      </c>
      <c r="BD44" s="34">
        <v>12</v>
      </c>
      <c r="BE44" t="s">
        <v>70</v>
      </c>
    </row>
    <row r="45" spans="1:57">
      <c r="A45" s="34">
        <v>256872</v>
      </c>
      <c r="B45" s="34"/>
      <c r="C45" t="s">
        <v>324</v>
      </c>
      <c r="D45" t="s">
        <v>331</v>
      </c>
      <c r="E45" t="s">
        <v>334</v>
      </c>
      <c r="F45" t="s">
        <v>76</v>
      </c>
      <c r="G45" s="34">
        <v>2</v>
      </c>
      <c r="H45" t="s">
        <v>327</v>
      </c>
      <c r="I45" s="34">
        <v>206</v>
      </c>
      <c r="J45" t="s">
        <v>328</v>
      </c>
      <c r="K45" s="34">
        <v>20609</v>
      </c>
      <c r="L45" t="s">
        <v>329</v>
      </c>
      <c r="M45" t="s">
        <v>64</v>
      </c>
      <c r="N45">
        <v>200</v>
      </c>
      <c r="O45" t="s">
        <v>104</v>
      </c>
      <c r="P45" t="s">
        <v>66</v>
      </c>
      <c r="Q45" t="s">
        <v>78</v>
      </c>
      <c r="R45" t="s">
        <v>70</v>
      </c>
      <c r="S45" s="34">
        <v>5.2</v>
      </c>
      <c r="T45" s="34">
        <v>94847</v>
      </c>
      <c r="U45" t="s">
        <v>331</v>
      </c>
      <c r="V45" s="34">
        <v>12</v>
      </c>
      <c r="W45" s="34">
        <v>12</v>
      </c>
      <c r="Y45" s="35">
        <f t="shared" si="0"/>
        <v>6.8</v>
      </c>
      <c r="Z45" s="36">
        <f t="shared" si="1"/>
        <v>0.56666666666666698</v>
      </c>
      <c r="AD45" s="34">
        <v>654.70000000000005</v>
      </c>
      <c r="AF45" s="34">
        <v>654.70000000000005</v>
      </c>
      <c r="AG45" s="34">
        <v>137</v>
      </c>
      <c r="AH45" s="34">
        <v>695.3</v>
      </c>
      <c r="AI45" s="34">
        <v>124</v>
      </c>
      <c r="AJ45" t="s">
        <v>141</v>
      </c>
      <c r="AL45" t="s">
        <v>70</v>
      </c>
      <c r="AM45" t="s">
        <v>335</v>
      </c>
      <c r="AN45" t="s">
        <v>70</v>
      </c>
      <c r="AR45" t="s">
        <v>70</v>
      </c>
      <c r="AS45" t="s">
        <v>70</v>
      </c>
      <c r="AT45" t="s">
        <v>70</v>
      </c>
      <c r="AU45" t="s">
        <v>70</v>
      </c>
      <c r="AV45" t="s">
        <v>70</v>
      </c>
      <c r="AW45" t="s">
        <v>70</v>
      </c>
      <c r="AX45" t="s">
        <v>70</v>
      </c>
      <c r="AY45" t="s">
        <v>70</v>
      </c>
      <c r="BB45" t="s">
        <v>70</v>
      </c>
      <c r="BC45" t="s">
        <v>70</v>
      </c>
      <c r="BD45" s="34">
        <v>12</v>
      </c>
      <c r="BE45" t="s">
        <v>70</v>
      </c>
    </row>
    <row r="46" spans="1:57">
      <c r="A46" s="34">
        <v>256871</v>
      </c>
      <c r="B46" s="34"/>
      <c r="C46" t="s">
        <v>324</v>
      </c>
      <c r="D46" t="s">
        <v>331</v>
      </c>
      <c r="E46" t="s">
        <v>336</v>
      </c>
      <c r="F46" t="s">
        <v>76</v>
      </c>
      <c r="G46" s="34">
        <v>2</v>
      </c>
      <c r="H46" t="s">
        <v>327</v>
      </c>
      <c r="I46" s="34">
        <v>206</v>
      </c>
      <c r="J46" t="s">
        <v>328</v>
      </c>
      <c r="K46" s="34">
        <v>20609</v>
      </c>
      <c r="L46" t="s">
        <v>329</v>
      </c>
      <c r="M46" t="s">
        <v>64</v>
      </c>
      <c r="N46">
        <v>200</v>
      </c>
      <c r="O46" t="s">
        <v>104</v>
      </c>
      <c r="P46" t="s">
        <v>66</v>
      </c>
      <c r="Q46" t="s">
        <v>78</v>
      </c>
      <c r="R46" t="s">
        <v>70</v>
      </c>
      <c r="S46" s="34">
        <v>5.2</v>
      </c>
      <c r="T46" s="34">
        <v>94847</v>
      </c>
      <c r="U46" t="s">
        <v>331</v>
      </c>
      <c r="V46" s="34">
        <v>12</v>
      </c>
      <c r="W46" s="34">
        <v>12</v>
      </c>
      <c r="Y46" s="35">
        <f t="shared" si="0"/>
        <v>6.8</v>
      </c>
      <c r="Z46" s="36">
        <f t="shared" si="1"/>
        <v>0.56666666666666698</v>
      </c>
      <c r="AD46" s="34">
        <v>472</v>
      </c>
      <c r="AF46" s="34">
        <v>472</v>
      </c>
      <c r="AG46" s="34">
        <v>120</v>
      </c>
      <c r="AH46" s="34">
        <v>876</v>
      </c>
      <c r="AI46" s="34">
        <v>131</v>
      </c>
      <c r="AJ46" t="s">
        <v>141</v>
      </c>
      <c r="AL46" t="s">
        <v>70</v>
      </c>
      <c r="AM46" t="s">
        <v>337</v>
      </c>
      <c r="AN46" t="s">
        <v>70</v>
      </c>
      <c r="AR46" t="s">
        <v>70</v>
      </c>
      <c r="AS46" t="s">
        <v>70</v>
      </c>
      <c r="AT46" t="s">
        <v>70</v>
      </c>
      <c r="AU46" t="s">
        <v>70</v>
      </c>
      <c r="AV46" t="s">
        <v>70</v>
      </c>
      <c r="AW46" t="s">
        <v>70</v>
      </c>
      <c r="AX46" t="s">
        <v>70</v>
      </c>
      <c r="AY46" t="s">
        <v>70</v>
      </c>
      <c r="BB46" t="s">
        <v>70</v>
      </c>
      <c r="BC46" t="s">
        <v>70</v>
      </c>
      <c r="BD46" s="34">
        <v>12</v>
      </c>
      <c r="BE46" t="s">
        <v>70</v>
      </c>
    </row>
    <row r="47" spans="1:57">
      <c r="A47" s="34">
        <v>256875</v>
      </c>
      <c r="B47" s="34"/>
      <c r="C47" t="s">
        <v>324</v>
      </c>
      <c r="D47" t="s">
        <v>331</v>
      </c>
      <c r="E47" t="s">
        <v>338</v>
      </c>
      <c r="F47" t="s">
        <v>76</v>
      </c>
      <c r="G47" s="34">
        <v>2</v>
      </c>
      <c r="H47" t="s">
        <v>327</v>
      </c>
      <c r="I47" s="34">
        <v>206</v>
      </c>
      <c r="J47" t="s">
        <v>328</v>
      </c>
      <c r="K47" s="34">
        <v>20609</v>
      </c>
      <c r="L47" t="s">
        <v>329</v>
      </c>
      <c r="M47" t="s">
        <v>64</v>
      </c>
      <c r="N47">
        <v>200</v>
      </c>
      <c r="O47" t="s">
        <v>104</v>
      </c>
      <c r="P47" t="s">
        <v>66</v>
      </c>
      <c r="Q47" t="s">
        <v>78</v>
      </c>
      <c r="R47" t="s">
        <v>70</v>
      </c>
      <c r="S47" s="34">
        <v>5.2</v>
      </c>
      <c r="T47" s="34">
        <v>94847</v>
      </c>
      <c r="U47" t="s">
        <v>331</v>
      </c>
      <c r="V47" s="34">
        <v>12</v>
      </c>
      <c r="W47" s="34">
        <v>12</v>
      </c>
      <c r="Y47" s="35">
        <f t="shared" si="0"/>
        <v>6.8</v>
      </c>
      <c r="Z47" s="36">
        <f t="shared" si="1"/>
        <v>0.56666666666666698</v>
      </c>
      <c r="AD47" s="34">
        <v>534</v>
      </c>
      <c r="AF47" s="34">
        <v>534</v>
      </c>
      <c r="AG47" s="34">
        <v>124</v>
      </c>
      <c r="AH47" s="34">
        <v>815</v>
      </c>
      <c r="AI47" s="34">
        <v>128</v>
      </c>
      <c r="AJ47" t="s">
        <v>141</v>
      </c>
      <c r="AL47" t="s">
        <v>70</v>
      </c>
      <c r="AM47" t="s">
        <v>339</v>
      </c>
      <c r="AN47" t="s">
        <v>70</v>
      </c>
      <c r="AR47" t="s">
        <v>70</v>
      </c>
      <c r="AS47" t="s">
        <v>70</v>
      </c>
      <c r="AT47" t="s">
        <v>70</v>
      </c>
      <c r="AU47" t="s">
        <v>70</v>
      </c>
      <c r="AV47" t="s">
        <v>70</v>
      </c>
      <c r="AW47" t="s">
        <v>70</v>
      </c>
      <c r="AX47" t="s">
        <v>70</v>
      </c>
      <c r="AY47" t="s">
        <v>70</v>
      </c>
      <c r="BB47" t="s">
        <v>70</v>
      </c>
      <c r="BC47" t="s">
        <v>70</v>
      </c>
      <c r="BD47" s="34">
        <v>12</v>
      </c>
      <c r="BE47" t="s">
        <v>70</v>
      </c>
    </row>
    <row r="48" spans="1:57">
      <c r="A48" s="34">
        <v>256870</v>
      </c>
      <c r="B48" s="34"/>
      <c r="C48" t="s">
        <v>324</v>
      </c>
      <c r="D48" t="s">
        <v>331</v>
      </c>
      <c r="E48" t="s">
        <v>340</v>
      </c>
      <c r="F48" t="s">
        <v>76</v>
      </c>
      <c r="G48" s="34">
        <v>2</v>
      </c>
      <c r="H48" t="s">
        <v>327</v>
      </c>
      <c r="I48" s="34">
        <v>206</v>
      </c>
      <c r="J48" t="s">
        <v>328</v>
      </c>
      <c r="K48" s="34">
        <v>20609</v>
      </c>
      <c r="L48" t="s">
        <v>329</v>
      </c>
      <c r="M48" t="s">
        <v>64</v>
      </c>
      <c r="N48">
        <v>200</v>
      </c>
      <c r="O48" t="s">
        <v>104</v>
      </c>
      <c r="P48" t="s">
        <v>66</v>
      </c>
      <c r="Q48" t="s">
        <v>78</v>
      </c>
      <c r="R48" t="s">
        <v>70</v>
      </c>
      <c r="S48" s="34">
        <v>5.2</v>
      </c>
      <c r="T48" s="34">
        <v>94847</v>
      </c>
      <c r="U48" t="s">
        <v>331</v>
      </c>
      <c r="V48" s="34">
        <v>12</v>
      </c>
      <c r="W48" s="34">
        <v>12</v>
      </c>
      <c r="Y48" s="35">
        <f t="shared" si="0"/>
        <v>6.8</v>
      </c>
      <c r="Z48" s="36">
        <f t="shared" si="1"/>
        <v>0.56666666666666698</v>
      </c>
      <c r="AD48" s="34">
        <v>494</v>
      </c>
      <c r="AF48" s="34">
        <v>494</v>
      </c>
      <c r="AG48" s="34">
        <v>119</v>
      </c>
      <c r="AH48" s="34">
        <v>853</v>
      </c>
      <c r="AI48" s="34">
        <v>132</v>
      </c>
      <c r="AJ48" t="s">
        <v>141</v>
      </c>
      <c r="AL48" t="s">
        <v>70</v>
      </c>
      <c r="AM48" t="s">
        <v>341</v>
      </c>
      <c r="AN48" t="s">
        <v>70</v>
      </c>
      <c r="AR48" t="s">
        <v>70</v>
      </c>
      <c r="AS48" t="s">
        <v>70</v>
      </c>
      <c r="AT48" t="s">
        <v>70</v>
      </c>
      <c r="AU48" t="s">
        <v>70</v>
      </c>
      <c r="AV48" t="s">
        <v>70</v>
      </c>
      <c r="AW48" t="s">
        <v>70</v>
      </c>
      <c r="AX48" t="s">
        <v>70</v>
      </c>
      <c r="AY48" t="s">
        <v>70</v>
      </c>
      <c r="BB48" t="s">
        <v>70</v>
      </c>
      <c r="BC48" t="s">
        <v>70</v>
      </c>
      <c r="BD48" s="34">
        <v>12</v>
      </c>
      <c r="BE48" t="s">
        <v>70</v>
      </c>
    </row>
    <row r="49" spans="1:60">
      <c r="A49" s="34">
        <v>187104</v>
      </c>
      <c r="B49" s="34"/>
      <c r="C49" t="s">
        <v>342</v>
      </c>
      <c r="D49" t="s">
        <v>343</v>
      </c>
      <c r="E49" t="s">
        <v>344</v>
      </c>
      <c r="F49" t="s">
        <v>76</v>
      </c>
      <c r="G49" s="34">
        <v>2</v>
      </c>
      <c r="H49" t="s">
        <v>327</v>
      </c>
      <c r="I49" s="34">
        <v>206</v>
      </c>
      <c r="J49" t="s">
        <v>328</v>
      </c>
      <c r="K49" s="34">
        <v>20603</v>
      </c>
      <c r="L49" t="s">
        <v>345</v>
      </c>
      <c r="N49">
        <v>1000</v>
      </c>
      <c r="O49" t="s">
        <v>65</v>
      </c>
      <c r="P49" t="s">
        <v>66</v>
      </c>
      <c r="Q49" t="s">
        <v>78</v>
      </c>
      <c r="R49" t="s">
        <v>70</v>
      </c>
      <c r="S49" s="34">
        <v>39</v>
      </c>
      <c r="T49" s="34">
        <v>8</v>
      </c>
      <c r="U49" t="s">
        <v>346</v>
      </c>
      <c r="V49" s="34">
        <v>78</v>
      </c>
      <c r="W49" s="34">
        <v>78</v>
      </c>
      <c r="Y49" s="35">
        <f t="shared" si="0"/>
        <v>39</v>
      </c>
      <c r="Z49" s="36">
        <f t="shared" si="1"/>
        <v>0.5</v>
      </c>
      <c r="AD49" s="34">
        <v>498</v>
      </c>
      <c r="AE49" s="34">
        <v>25</v>
      </c>
      <c r="AF49" s="34">
        <v>473</v>
      </c>
      <c r="AG49" s="34">
        <v>133</v>
      </c>
      <c r="AH49" s="34">
        <v>36</v>
      </c>
      <c r="AI49" s="34">
        <v>29</v>
      </c>
      <c r="AJ49" t="s">
        <v>69</v>
      </c>
      <c r="AL49" t="s">
        <v>70</v>
      </c>
      <c r="AM49" t="s">
        <v>347</v>
      </c>
      <c r="AN49" t="s">
        <v>70</v>
      </c>
      <c r="AR49" t="s">
        <v>70</v>
      </c>
      <c r="AS49" t="s">
        <v>70</v>
      </c>
      <c r="AT49" t="s">
        <v>70</v>
      </c>
      <c r="AU49" t="s">
        <v>70</v>
      </c>
      <c r="AV49" t="s">
        <v>70</v>
      </c>
      <c r="AW49" t="s">
        <v>70</v>
      </c>
      <c r="AX49" t="s">
        <v>70</v>
      </c>
      <c r="AY49" t="s">
        <v>70</v>
      </c>
      <c r="BA49" s="34">
        <v>39</v>
      </c>
      <c r="BB49" t="s">
        <v>70</v>
      </c>
      <c r="BC49" t="s">
        <v>70</v>
      </c>
      <c r="BD49" s="34">
        <v>78</v>
      </c>
      <c r="BE49" t="s">
        <v>70</v>
      </c>
    </row>
    <row r="50" spans="1:60">
      <c r="A50" s="34">
        <v>124630</v>
      </c>
      <c r="B50" s="34"/>
      <c r="C50" t="s">
        <v>348</v>
      </c>
      <c r="D50" t="s">
        <v>349</v>
      </c>
      <c r="E50" t="s">
        <v>350</v>
      </c>
      <c r="F50" t="s">
        <v>351</v>
      </c>
      <c r="G50" s="34">
        <v>2</v>
      </c>
      <c r="H50" t="s">
        <v>327</v>
      </c>
      <c r="I50" s="34">
        <v>206</v>
      </c>
      <c r="J50" t="s">
        <v>328</v>
      </c>
      <c r="K50" s="34">
        <v>20601</v>
      </c>
      <c r="L50" t="s">
        <v>352</v>
      </c>
      <c r="M50" t="s">
        <v>353</v>
      </c>
      <c r="N50">
        <v>1000</v>
      </c>
      <c r="O50" t="s">
        <v>65</v>
      </c>
      <c r="P50" t="s">
        <v>66</v>
      </c>
      <c r="Q50" t="s">
        <v>189</v>
      </c>
      <c r="R50" t="s">
        <v>354</v>
      </c>
      <c r="S50" s="34">
        <v>34</v>
      </c>
      <c r="T50" s="34">
        <v>17905</v>
      </c>
      <c r="U50" t="s">
        <v>355</v>
      </c>
      <c r="V50" s="34">
        <v>85</v>
      </c>
      <c r="W50" s="34">
        <v>85</v>
      </c>
      <c r="X50" s="34">
        <v>82.5</v>
      </c>
      <c r="Y50" s="35">
        <f t="shared" si="0"/>
        <v>51</v>
      </c>
      <c r="Z50" s="36">
        <f t="shared" si="1"/>
        <v>0.6</v>
      </c>
      <c r="AC50" s="34">
        <v>15</v>
      </c>
      <c r="AD50" s="34">
        <v>1260</v>
      </c>
      <c r="AE50" s="34">
        <v>633</v>
      </c>
      <c r="AF50" s="34">
        <v>627</v>
      </c>
      <c r="AG50" s="34">
        <v>123</v>
      </c>
      <c r="AH50" s="34">
        <v>81</v>
      </c>
      <c r="AI50" s="34">
        <v>33</v>
      </c>
      <c r="AJ50" t="s">
        <v>169</v>
      </c>
      <c r="AL50" t="s">
        <v>70</v>
      </c>
      <c r="AM50" t="s">
        <v>356</v>
      </c>
      <c r="AN50" t="s">
        <v>70</v>
      </c>
      <c r="AO50" s="34">
        <v>85</v>
      </c>
      <c r="AP50" s="34">
        <v>85</v>
      </c>
      <c r="AQ50" s="34">
        <v>85</v>
      </c>
      <c r="AR50" t="s">
        <v>70</v>
      </c>
      <c r="AS50" t="s">
        <v>70</v>
      </c>
      <c r="AT50" t="s">
        <v>70</v>
      </c>
      <c r="AU50" t="s">
        <v>70</v>
      </c>
      <c r="AV50" t="s">
        <v>70</v>
      </c>
      <c r="AW50" t="s">
        <v>70</v>
      </c>
      <c r="AX50" t="s">
        <v>70</v>
      </c>
      <c r="AY50" t="s">
        <v>70</v>
      </c>
      <c r="BA50" s="34">
        <v>34</v>
      </c>
      <c r="BB50" t="s">
        <v>70</v>
      </c>
      <c r="BC50" t="s">
        <v>70</v>
      </c>
      <c r="BD50" s="34">
        <v>85</v>
      </c>
      <c r="BE50" t="s">
        <v>70</v>
      </c>
    </row>
    <row r="51" spans="1:60">
      <c r="A51" s="34">
        <v>215135</v>
      </c>
      <c r="B51" s="34"/>
      <c r="C51" t="s">
        <v>357</v>
      </c>
      <c r="D51" t="s">
        <v>358</v>
      </c>
      <c r="E51" t="s">
        <v>359</v>
      </c>
      <c r="F51" t="s">
        <v>76</v>
      </c>
      <c r="G51" s="34">
        <v>2</v>
      </c>
      <c r="H51" t="s">
        <v>327</v>
      </c>
      <c r="I51" s="34">
        <v>206</v>
      </c>
      <c r="J51" t="s">
        <v>328</v>
      </c>
      <c r="K51" s="34">
        <v>20601</v>
      </c>
      <c r="L51" t="s">
        <v>352</v>
      </c>
      <c r="M51" t="s">
        <v>353</v>
      </c>
      <c r="N51">
        <v>1000</v>
      </c>
      <c r="O51" t="s">
        <v>104</v>
      </c>
      <c r="P51" t="s">
        <v>66</v>
      </c>
      <c r="Q51" t="s">
        <v>78</v>
      </c>
      <c r="R51" t="s">
        <v>70</v>
      </c>
      <c r="S51" s="34">
        <v>22.4</v>
      </c>
      <c r="T51" s="34">
        <v>90400</v>
      </c>
      <c r="U51" t="s">
        <v>358</v>
      </c>
      <c r="V51" s="34">
        <v>56</v>
      </c>
      <c r="W51" s="34">
        <v>56</v>
      </c>
      <c r="Y51" s="35">
        <f t="shared" si="0"/>
        <v>33.6</v>
      </c>
      <c r="Z51" s="36">
        <f t="shared" si="1"/>
        <v>0.6</v>
      </c>
      <c r="AD51" s="34">
        <v>300</v>
      </c>
      <c r="AE51" s="34">
        <v>80</v>
      </c>
      <c r="AF51" s="34">
        <v>220</v>
      </c>
      <c r="AG51" s="34">
        <v>135</v>
      </c>
      <c r="AH51" s="34">
        <v>135.4</v>
      </c>
      <c r="AI51" s="34">
        <v>71</v>
      </c>
      <c r="AJ51" t="s">
        <v>141</v>
      </c>
      <c r="AL51" t="s">
        <v>70</v>
      </c>
      <c r="AM51" t="s">
        <v>360</v>
      </c>
      <c r="AN51" t="s">
        <v>70</v>
      </c>
      <c r="AR51" t="s">
        <v>70</v>
      </c>
      <c r="AS51" t="s">
        <v>70</v>
      </c>
      <c r="AT51" t="s">
        <v>70</v>
      </c>
      <c r="AU51" t="s">
        <v>70</v>
      </c>
      <c r="AV51" t="s">
        <v>70</v>
      </c>
      <c r="AW51" t="s">
        <v>70</v>
      </c>
      <c r="AX51" t="s">
        <v>70</v>
      </c>
      <c r="AY51" t="s">
        <v>70</v>
      </c>
      <c r="BA51" s="34">
        <v>22.4</v>
      </c>
      <c r="BB51" t="s">
        <v>172</v>
      </c>
      <c r="BC51" t="s">
        <v>70</v>
      </c>
      <c r="BD51" s="34">
        <v>56</v>
      </c>
      <c r="BE51" t="s">
        <v>70</v>
      </c>
    </row>
    <row r="52" spans="1:60">
      <c r="A52" s="34">
        <v>223635</v>
      </c>
      <c r="B52" s="34"/>
      <c r="C52" t="s">
        <v>361</v>
      </c>
      <c r="D52" t="s">
        <v>362</v>
      </c>
      <c r="E52" t="s">
        <v>363</v>
      </c>
      <c r="F52" t="s">
        <v>60</v>
      </c>
      <c r="G52" s="34">
        <v>2</v>
      </c>
      <c r="H52" t="s">
        <v>327</v>
      </c>
      <c r="I52" s="34">
        <v>206</v>
      </c>
      <c r="J52" t="s">
        <v>328</v>
      </c>
      <c r="K52" s="34">
        <v>20603</v>
      </c>
      <c r="L52" t="s">
        <v>345</v>
      </c>
      <c r="M52" t="s">
        <v>64</v>
      </c>
      <c r="N52">
        <v>1000</v>
      </c>
      <c r="O52" t="s">
        <v>104</v>
      </c>
      <c r="P52" t="s">
        <v>66</v>
      </c>
      <c r="Q52" t="s">
        <v>78</v>
      </c>
      <c r="R52" t="s">
        <v>70</v>
      </c>
      <c r="S52" s="34">
        <v>22.5</v>
      </c>
      <c r="T52" s="34">
        <v>5</v>
      </c>
      <c r="U52" t="s">
        <v>221</v>
      </c>
      <c r="V52" s="34">
        <v>50</v>
      </c>
      <c r="W52" s="34">
        <v>50</v>
      </c>
      <c r="Y52" s="35">
        <f t="shared" si="0"/>
        <v>27.5</v>
      </c>
      <c r="Z52" s="36">
        <f t="shared" si="1"/>
        <v>0.55000000000000004</v>
      </c>
      <c r="AD52" s="34">
        <v>83</v>
      </c>
      <c r="AF52" s="34">
        <v>83</v>
      </c>
      <c r="AG52" s="34">
        <v>35</v>
      </c>
      <c r="AH52" s="34">
        <v>8</v>
      </c>
      <c r="AI52" s="34">
        <v>7</v>
      </c>
      <c r="AJ52" t="s">
        <v>141</v>
      </c>
      <c r="AL52" t="s">
        <v>70</v>
      </c>
      <c r="AM52" t="s">
        <v>364</v>
      </c>
      <c r="AN52" t="s">
        <v>70</v>
      </c>
      <c r="AR52" t="s">
        <v>70</v>
      </c>
      <c r="AS52" t="s">
        <v>70</v>
      </c>
      <c r="AT52" t="s">
        <v>70</v>
      </c>
      <c r="AU52" t="s">
        <v>70</v>
      </c>
      <c r="AV52" t="s">
        <v>70</v>
      </c>
      <c r="AW52" t="s">
        <v>70</v>
      </c>
      <c r="AX52" t="s">
        <v>70</v>
      </c>
      <c r="AY52" t="s">
        <v>70</v>
      </c>
      <c r="BA52" s="34">
        <v>22.5</v>
      </c>
      <c r="BB52" t="s">
        <v>70</v>
      </c>
      <c r="BC52" t="s">
        <v>70</v>
      </c>
      <c r="BD52" s="34">
        <v>50</v>
      </c>
      <c r="BE52" t="s">
        <v>70</v>
      </c>
    </row>
    <row r="53" spans="1:60">
      <c r="A53" s="34">
        <v>213796</v>
      </c>
      <c r="B53" s="34"/>
      <c r="C53" t="s">
        <v>365</v>
      </c>
      <c r="D53" t="s">
        <v>358</v>
      </c>
      <c r="E53" t="s">
        <v>366</v>
      </c>
      <c r="F53" t="s">
        <v>76</v>
      </c>
      <c r="G53" s="34">
        <v>2</v>
      </c>
      <c r="H53" t="s">
        <v>327</v>
      </c>
      <c r="J53" t="s">
        <v>328</v>
      </c>
      <c r="K53" s="34">
        <v>20608</v>
      </c>
      <c r="L53" t="s">
        <v>367</v>
      </c>
      <c r="M53" s="34"/>
      <c r="O53" t="s">
        <v>64</v>
      </c>
      <c r="P53" t="s">
        <v>353</v>
      </c>
      <c r="Q53" t="s">
        <v>70</v>
      </c>
      <c r="R53" t="s">
        <v>65</v>
      </c>
      <c r="S53" t="s">
        <v>66</v>
      </c>
      <c r="T53" t="s">
        <v>78</v>
      </c>
      <c r="U53" t="s">
        <v>70</v>
      </c>
      <c r="V53" s="34">
        <v>12.8</v>
      </c>
      <c r="W53" s="34">
        <v>90400</v>
      </c>
      <c r="X53" t="s">
        <v>358</v>
      </c>
      <c r="Y53" s="34">
        <v>32</v>
      </c>
      <c r="Z53" s="34">
        <v>32</v>
      </c>
      <c r="AB53" s="35">
        <f>Y53-V53</f>
        <v>19.2</v>
      </c>
      <c r="AC53" s="36">
        <f>(Y53-V53)/Y53</f>
        <v>0.6</v>
      </c>
      <c r="AG53" s="34">
        <v>212</v>
      </c>
      <c r="AI53" s="34">
        <v>212</v>
      </c>
      <c r="AJ53" s="34">
        <v>116</v>
      </c>
      <c r="AK53" s="34">
        <v>84</v>
      </c>
      <c r="AL53" s="34">
        <v>53</v>
      </c>
      <c r="AM53" t="s">
        <v>69</v>
      </c>
      <c r="AO53" t="s">
        <v>70</v>
      </c>
      <c r="AP53" t="s">
        <v>368</v>
      </c>
      <c r="AQ53" t="s">
        <v>70</v>
      </c>
      <c r="AU53" t="s">
        <v>70</v>
      </c>
      <c r="AV53" t="s">
        <v>70</v>
      </c>
      <c r="AW53" t="s">
        <v>70</v>
      </c>
      <c r="AX53" t="s">
        <v>70</v>
      </c>
      <c r="AY53" t="s">
        <v>70</v>
      </c>
      <c r="AZ53" t="s">
        <v>70</v>
      </c>
      <c r="BA53" t="s">
        <v>70</v>
      </c>
      <c r="BB53" t="s">
        <v>70</v>
      </c>
      <c r="BD53" s="34">
        <v>12.8</v>
      </c>
      <c r="BE53" t="s">
        <v>70</v>
      </c>
      <c r="BF53" t="s">
        <v>70</v>
      </c>
      <c r="BG53" s="34">
        <v>32</v>
      </c>
      <c r="BH53" t="s">
        <v>70</v>
      </c>
    </row>
    <row r="54" spans="1:60">
      <c r="A54" s="34"/>
      <c r="B54" s="34"/>
      <c r="C54"/>
      <c r="G54" s="34"/>
      <c r="I54" s="34"/>
      <c r="K54" s="34"/>
      <c r="M54" s="34"/>
      <c r="V54" s="34"/>
      <c r="W54" s="34"/>
      <c r="Y54" s="34"/>
      <c r="Z54" s="34"/>
      <c r="AB54" s="35"/>
      <c r="AC54" s="36"/>
      <c r="AG54" s="34"/>
      <c r="AI54" s="34"/>
      <c r="AJ54" s="34"/>
      <c r="AK54" s="34"/>
      <c r="AL54" s="34"/>
      <c r="BG54" s="34"/>
    </row>
    <row r="55" spans="1:60">
      <c r="A55" s="34"/>
      <c r="B55" s="34"/>
      <c r="C55"/>
      <c r="G55" s="34"/>
      <c r="I55" s="34"/>
      <c r="K55" s="34"/>
      <c r="M55" s="34"/>
      <c r="V55" s="34"/>
      <c r="W55" s="34"/>
      <c r="Y55" s="34"/>
      <c r="Z55" s="34"/>
      <c r="AB55" s="35"/>
      <c r="AC55" s="36"/>
      <c r="AG55" s="34"/>
      <c r="AI55" s="34"/>
      <c r="AJ55" s="34"/>
      <c r="AK55" s="34"/>
      <c r="AL55" s="34"/>
      <c r="BG55" s="34"/>
    </row>
    <row r="56" spans="1:60">
      <c r="A56" s="34">
        <v>58880</v>
      </c>
      <c r="B56" s="34" t="s">
        <v>56</v>
      </c>
      <c r="C56" s="1" t="s">
        <v>369</v>
      </c>
      <c r="D56" t="s">
        <v>279</v>
      </c>
      <c r="E56" t="s">
        <v>370</v>
      </c>
      <c r="F56" t="s">
        <v>281</v>
      </c>
      <c r="G56" s="34">
        <v>1</v>
      </c>
      <c r="H56" t="s">
        <v>176</v>
      </c>
      <c r="I56" s="34">
        <v>102</v>
      </c>
      <c r="J56" t="s">
        <v>282</v>
      </c>
      <c r="K56" s="34">
        <v>10201</v>
      </c>
      <c r="L56" t="s">
        <v>371</v>
      </c>
      <c r="M56" t="s">
        <v>64</v>
      </c>
      <c r="O56" t="s">
        <v>65</v>
      </c>
      <c r="P56" t="s">
        <v>66</v>
      </c>
      <c r="Q56" t="s">
        <v>189</v>
      </c>
      <c r="R56" t="s">
        <v>179</v>
      </c>
      <c r="S56" s="34">
        <v>10</v>
      </c>
      <c r="T56" s="34">
        <v>1415</v>
      </c>
      <c r="U56" t="s">
        <v>279</v>
      </c>
      <c r="V56" s="42">
        <v>29.8</v>
      </c>
      <c r="W56" s="34">
        <v>29.8</v>
      </c>
      <c r="X56" s="38">
        <f>VLOOKUP(A:A,[1]Sheet1!$A:$B,2,0)</f>
        <v>4916</v>
      </c>
      <c r="Y56" s="35">
        <v>19.8</v>
      </c>
      <c r="Z56" s="36">
        <v>0.66442953020134199</v>
      </c>
      <c r="AD56" s="34">
        <v>4917</v>
      </c>
      <c r="AE56" s="34">
        <v>1492</v>
      </c>
      <c r="AF56" s="34">
        <v>3425</v>
      </c>
      <c r="AG56" s="34">
        <v>144</v>
      </c>
      <c r="AH56" s="34">
        <v>4165</v>
      </c>
      <c r="AI56" s="34">
        <v>138</v>
      </c>
      <c r="AJ56" t="s">
        <v>69</v>
      </c>
      <c r="AL56" t="s">
        <v>70</v>
      </c>
      <c r="AM56" t="s">
        <v>372</v>
      </c>
      <c r="AN56" t="s">
        <v>70</v>
      </c>
      <c r="AO56" s="34">
        <v>24.5</v>
      </c>
      <c r="AP56" s="34">
        <v>24.9</v>
      </c>
      <c r="AQ56" s="34">
        <v>25</v>
      </c>
      <c r="AR56" t="s">
        <v>70</v>
      </c>
      <c r="AS56" t="s">
        <v>70</v>
      </c>
      <c r="AT56" t="s">
        <v>70</v>
      </c>
      <c r="AU56" t="s">
        <v>70</v>
      </c>
      <c r="AV56" t="s">
        <v>70</v>
      </c>
      <c r="AW56" t="s">
        <v>70</v>
      </c>
      <c r="AX56" t="s">
        <v>70</v>
      </c>
      <c r="AY56" t="s">
        <v>373</v>
      </c>
      <c r="BA56" s="34">
        <v>10</v>
      </c>
      <c r="BB56" t="s">
        <v>70</v>
      </c>
      <c r="BC56" t="s">
        <v>70</v>
      </c>
      <c r="BD56" s="34">
        <v>29.8</v>
      </c>
      <c r="BE56" t="s">
        <v>70</v>
      </c>
    </row>
    <row r="57" spans="1:60">
      <c r="A57" s="34">
        <v>35100</v>
      </c>
      <c r="B57" s="34" t="s">
        <v>56</v>
      </c>
      <c r="C57" s="1" t="s">
        <v>306</v>
      </c>
      <c r="D57" t="s">
        <v>240</v>
      </c>
      <c r="E57" t="s">
        <v>280</v>
      </c>
      <c r="F57" t="s">
        <v>281</v>
      </c>
      <c r="G57" s="34">
        <v>1</v>
      </c>
      <c r="H57" t="s">
        <v>176</v>
      </c>
      <c r="I57" s="34">
        <v>105</v>
      </c>
      <c r="J57" t="s">
        <v>307</v>
      </c>
      <c r="K57" s="34">
        <v>10503</v>
      </c>
      <c r="L57" t="s">
        <v>308</v>
      </c>
      <c r="M57" t="s">
        <v>64</v>
      </c>
      <c r="O57" t="s">
        <v>65</v>
      </c>
      <c r="P57" t="s">
        <v>66</v>
      </c>
      <c r="Q57" t="s">
        <v>189</v>
      </c>
      <c r="R57" t="s">
        <v>179</v>
      </c>
      <c r="S57" s="34">
        <v>11.25</v>
      </c>
      <c r="T57" s="34">
        <v>1441</v>
      </c>
      <c r="U57" t="s">
        <v>240</v>
      </c>
      <c r="V57" s="42">
        <v>29</v>
      </c>
      <c r="W57" s="34">
        <v>29</v>
      </c>
      <c r="X57" s="38">
        <f>VLOOKUP(A:A,[1]Sheet1!$A:$B,2,0)</f>
        <v>5127</v>
      </c>
      <c r="Y57" s="35">
        <v>17.75</v>
      </c>
      <c r="Z57" s="36">
        <v>0.61206896551724099</v>
      </c>
      <c r="AD57" s="34">
        <v>5151</v>
      </c>
      <c r="AE57" s="34">
        <v>2178</v>
      </c>
      <c r="AF57" s="34">
        <v>2973</v>
      </c>
      <c r="AG57" s="34">
        <v>141</v>
      </c>
      <c r="AH57" s="34">
        <v>1961</v>
      </c>
      <c r="AI57" s="34">
        <v>143</v>
      </c>
      <c r="AJ57" t="s">
        <v>69</v>
      </c>
      <c r="AL57" t="s">
        <v>70</v>
      </c>
      <c r="AM57" t="s">
        <v>374</v>
      </c>
      <c r="AN57" t="s">
        <v>70</v>
      </c>
      <c r="AO57" s="34">
        <v>29</v>
      </c>
      <c r="AP57" s="34">
        <v>27.8</v>
      </c>
      <c r="AQ57" s="34">
        <v>25</v>
      </c>
      <c r="AR57" t="s">
        <v>70</v>
      </c>
      <c r="AS57" t="s">
        <v>70</v>
      </c>
      <c r="AT57" t="s">
        <v>70</v>
      </c>
      <c r="AU57" t="s">
        <v>70</v>
      </c>
      <c r="AV57" t="s">
        <v>70</v>
      </c>
      <c r="AW57" t="s">
        <v>70</v>
      </c>
      <c r="AX57" t="s">
        <v>70</v>
      </c>
      <c r="AY57" t="s">
        <v>375</v>
      </c>
      <c r="BA57" s="34">
        <v>11.25</v>
      </c>
      <c r="BB57" t="s">
        <v>70</v>
      </c>
      <c r="BC57" t="s">
        <v>70</v>
      </c>
      <c r="BD57" s="34">
        <v>29</v>
      </c>
      <c r="BE57" t="s">
        <v>70</v>
      </c>
    </row>
    <row r="58" spans="1:60">
      <c r="A58" s="34">
        <v>210505</v>
      </c>
      <c r="B58" s="34" t="s">
        <v>56</v>
      </c>
      <c r="C58" s="1" t="s">
        <v>376</v>
      </c>
      <c r="D58" t="s">
        <v>377</v>
      </c>
      <c r="E58" t="s">
        <v>378</v>
      </c>
      <c r="F58" t="s">
        <v>60</v>
      </c>
      <c r="G58" s="34">
        <v>8</v>
      </c>
      <c r="H58" t="s">
        <v>379</v>
      </c>
      <c r="I58" s="34">
        <v>807</v>
      </c>
      <c r="J58" t="s">
        <v>380</v>
      </c>
      <c r="K58" s="34">
        <v>80701</v>
      </c>
      <c r="L58" t="s">
        <v>381</v>
      </c>
      <c r="M58" t="s">
        <v>64</v>
      </c>
      <c r="O58" t="s">
        <v>104</v>
      </c>
      <c r="P58" t="s">
        <v>66</v>
      </c>
      <c r="Q58" t="s">
        <v>78</v>
      </c>
      <c r="R58" t="s">
        <v>70</v>
      </c>
      <c r="S58" s="34">
        <v>8150</v>
      </c>
      <c r="T58" s="34">
        <v>18288</v>
      </c>
      <c r="U58" t="s">
        <v>382</v>
      </c>
      <c r="V58" s="42">
        <v>17500</v>
      </c>
      <c r="W58" s="34">
        <v>17500</v>
      </c>
      <c r="X58" s="38"/>
      <c r="Y58" s="35">
        <v>9350</v>
      </c>
      <c r="Z58" s="36">
        <v>0.53428571428571403</v>
      </c>
      <c r="AD58" s="34">
        <v>0</v>
      </c>
      <c r="AH58" s="34">
        <v>0.21</v>
      </c>
      <c r="AI58" s="34">
        <v>1</v>
      </c>
      <c r="AJ58" t="s">
        <v>141</v>
      </c>
      <c r="AL58" t="s">
        <v>70</v>
      </c>
      <c r="AM58" t="s">
        <v>70</v>
      </c>
      <c r="AN58" t="s">
        <v>70</v>
      </c>
      <c r="AR58" t="s">
        <v>70</v>
      </c>
      <c r="AS58" t="s">
        <v>70</v>
      </c>
      <c r="AT58" t="s">
        <v>70</v>
      </c>
      <c r="AU58" t="s">
        <v>70</v>
      </c>
      <c r="AV58" t="s">
        <v>70</v>
      </c>
      <c r="AW58" t="s">
        <v>70</v>
      </c>
      <c r="AX58" t="s">
        <v>70</v>
      </c>
      <c r="AY58" t="s">
        <v>70</v>
      </c>
      <c r="BA58" s="34">
        <v>8150</v>
      </c>
      <c r="BB58" t="s">
        <v>70</v>
      </c>
      <c r="BC58" t="s">
        <v>70</v>
      </c>
      <c r="BD58" s="34">
        <v>17500</v>
      </c>
      <c r="BE58" t="s">
        <v>172</v>
      </c>
    </row>
    <row r="59" spans="1:60">
      <c r="A59" s="34">
        <v>184648</v>
      </c>
      <c r="B59" s="34" t="s">
        <v>56</v>
      </c>
      <c r="C59" s="1" t="s">
        <v>383</v>
      </c>
      <c r="D59" t="s">
        <v>384</v>
      </c>
      <c r="E59" t="s">
        <v>385</v>
      </c>
      <c r="F59" t="s">
        <v>76</v>
      </c>
      <c r="G59" s="34">
        <v>1</v>
      </c>
      <c r="H59" t="s">
        <v>176</v>
      </c>
      <c r="I59" s="34">
        <v>122</v>
      </c>
      <c r="J59" t="s">
        <v>386</v>
      </c>
      <c r="K59" s="34">
        <v>12201</v>
      </c>
      <c r="L59" t="s">
        <v>387</v>
      </c>
      <c r="M59" t="s">
        <v>70</v>
      </c>
      <c r="O59" t="s">
        <v>104</v>
      </c>
      <c r="P59" t="s">
        <v>66</v>
      </c>
      <c r="Q59" t="s">
        <v>78</v>
      </c>
      <c r="R59" t="s">
        <v>388</v>
      </c>
      <c r="U59" t="s">
        <v>70</v>
      </c>
      <c r="V59" s="42">
        <v>13728</v>
      </c>
      <c r="W59" s="34">
        <v>13728</v>
      </c>
      <c r="X59" s="38"/>
      <c r="Y59" s="35">
        <v>13728</v>
      </c>
      <c r="Z59" s="36">
        <v>1</v>
      </c>
      <c r="AD59" s="34">
        <v>0</v>
      </c>
      <c r="AJ59" t="s">
        <v>389</v>
      </c>
      <c r="AL59" t="s">
        <v>70</v>
      </c>
      <c r="AM59" t="s">
        <v>70</v>
      </c>
      <c r="AN59" t="s">
        <v>390</v>
      </c>
      <c r="AR59" t="s">
        <v>70</v>
      </c>
      <c r="AS59" t="s">
        <v>70</v>
      </c>
      <c r="AT59" t="s">
        <v>70</v>
      </c>
      <c r="AU59" t="s">
        <v>70</v>
      </c>
      <c r="AV59" t="s">
        <v>70</v>
      </c>
      <c r="AW59" t="s">
        <v>70</v>
      </c>
      <c r="AX59" t="s">
        <v>70</v>
      </c>
      <c r="AY59" t="s">
        <v>70</v>
      </c>
      <c r="BA59" s="34">
        <v>13728</v>
      </c>
      <c r="BB59" t="s">
        <v>70</v>
      </c>
      <c r="BC59" t="s">
        <v>172</v>
      </c>
      <c r="BD59" s="34">
        <v>13728</v>
      </c>
      <c r="BE59" t="s">
        <v>70</v>
      </c>
    </row>
    <row r="60" spans="1:60">
      <c r="A60" s="34">
        <v>224020</v>
      </c>
      <c r="B60" s="34" t="s">
        <v>56</v>
      </c>
      <c r="C60" s="1" t="s">
        <v>391</v>
      </c>
      <c r="D60" t="s">
        <v>392</v>
      </c>
      <c r="E60" t="s">
        <v>393</v>
      </c>
      <c r="F60" t="s">
        <v>60</v>
      </c>
      <c r="G60" s="34">
        <v>1</v>
      </c>
      <c r="H60" t="s">
        <v>176</v>
      </c>
      <c r="I60" s="34">
        <v>123</v>
      </c>
      <c r="J60" t="s">
        <v>394</v>
      </c>
      <c r="K60" s="34">
        <v>12304</v>
      </c>
      <c r="L60" t="s">
        <v>395</v>
      </c>
      <c r="M60" t="s">
        <v>70</v>
      </c>
      <c r="O60" t="s">
        <v>104</v>
      </c>
      <c r="P60" t="s">
        <v>66</v>
      </c>
      <c r="Q60" t="s">
        <v>78</v>
      </c>
      <c r="R60" t="s">
        <v>388</v>
      </c>
      <c r="U60" t="s">
        <v>70</v>
      </c>
      <c r="V60" s="42">
        <v>6320</v>
      </c>
      <c r="W60" s="34">
        <v>6320</v>
      </c>
      <c r="X60" s="38"/>
      <c r="Y60" s="35">
        <v>6320</v>
      </c>
      <c r="Z60" s="36">
        <v>1</v>
      </c>
      <c r="AC60" s="34">
        <v>142</v>
      </c>
      <c r="AD60" s="34">
        <v>0</v>
      </c>
      <c r="AJ60" t="s">
        <v>396</v>
      </c>
      <c r="AL60" t="s">
        <v>70</v>
      </c>
      <c r="AM60" t="s">
        <v>70</v>
      </c>
      <c r="AN60" t="s">
        <v>397</v>
      </c>
      <c r="AR60" t="s">
        <v>70</v>
      </c>
      <c r="AS60" t="s">
        <v>70</v>
      </c>
      <c r="AT60" t="s">
        <v>70</v>
      </c>
      <c r="AU60" t="s">
        <v>70</v>
      </c>
      <c r="AV60" t="s">
        <v>70</v>
      </c>
      <c r="AW60" t="s">
        <v>70</v>
      </c>
      <c r="AX60" t="s">
        <v>70</v>
      </c>
      <c r="AY60" t="s">
        <v>398</v>
      </c>
      <c r="BA60" s="34">
        <v>6320</v>
      </c>
      <c r="BB60" t="s">
        <v>70</v>
      </c>
      <c r="BC60" t="s">
        <v>70</v>
      </c>
      <c r="BD60" s="34">
        <v>6320</v>
      </c>
      <c r="BE60" t="s">
        <v>70</v>
      </c>
    </row>
    <row r="61" spans="1:60">
      <c r="A61" s="34">
        <v>260168</v>
      </c>
      <c r="B61" s="34" t="s">
        <v>56</v>
      </c>
      <c r="C61" s="1" t="s">
        <v>399</v>
      </c>
      <c r="D61" t="s">
        <v>400</v>
      </c>
      <c r="E61" t="s">
        <v>401</v>
      </c>
      <c r="F61" t="s">
        <v>139</v>
      </c>
      <c r="G61" s="34">
        <v>1</v>
      </c>
      <c r="H61" t="s">
        <v>176</v>
      </c>
      <c r="I61" s="34">
        <v>111</v>
      </c>
      <c r="J61" t="s">
        <v>402</v>
      </c>
      <c r="K61" s="34">
        <v>11109</v>
      </c>
      <c r="L61" t="s">
        <v>403</v>
      </c>
      <c r="M61" t="s">
        <v>70</v>
      </c>
      <c r="O61" t="s">
        <v>104</v>
      </c>
      <c r="P61" t="s">
        <v>66</v>
      </c>
      <c r="Q61" t="s">
        <v>78</v>
      </c>
      <c r="R61" t="s">
        <v>388</v>
      </c>
      <c r="U61" t="s">
        <v>70</v>
      </c>
      <c r="V61" s="42">
        <v>3800</v>
      </c>
      <c r="W61" s="34">
        <v>3800</v>
      </c>
      <c r="X61" s="38"/>
      <c r="Y61" s="35">
        <v>3800</v>
      </c>
      <c r="Z61" s="36">
        <v>1</v>
      </c>
      <c r="AD61" s="34">
        <v>0</v>
      </c>
      <c r="AJ61" t="s">
        <v>404</v>
      </c>
      <c r="AL61" t="s">
        <v>70</v>
      </c>
      <c r="AM61" t="s">
        <v>405</v>
      </c>
      <c r="AN61" t="s">
        <v>406</v>
      </c>
      <c r="AR61" t="s">
        <v>70</v>
      </c>
      <c r="AS61" t="s">
        <v>70</v>
      </c>
      <c r="AT61" t="s">
        <v>70</v>
      </c>
      <c r="AU61" t="s">
        <v>70</v>
      </c>
      <c r="AV61" t="s">
        <v>70</v>
      </c>
      <c r="AW61" t="s">
        <v>70</v>
      </c>
      <c r="AX61" t="s">
        <v>70</v>
      </c>
      <c r="AY61" t="s">
        <v>407</v>
      </c>
      <c r="BA61" s="34">
        <v>3800</v>
      </c>
      <c r="BB61" t="s">
        <v>70</v>
      </c>
      <c r="BC61" t="s">
        <v>172</v>
      </c>
      <c r="BD61" s="34">
        <v>3800</v>
      </c>
      <c r="BE61" t="s">
        <v>70</v>
      </c>
    </row>
    <row r="62" spans="1:60">
      <c r="A62" s="34">
        <v>238110</v>
      </c>
      <c r="B62" s="34" t="s">
        <v>56</v>
      </c>
      <c r="C62" s="1" t="s">
        <v>408</v>
      </c>
      <c r="D62" t="s">
        <v>409</v>
      </c>
      <c r="E62" t="s">
        <v>410</v>
      </c>
      <c r="F62" t="s">
        <v>60</v>
      </c>
      <c r="G62" s="34">
        <v>8</v>
      </c>
      <c r="H62" t="s">
        <v>379</v>
      </c>
      <c r="I62" s="34">
        <v>807</v>
      </c>
      <c r="J62" t="s">
        <v>380</v>
      </c>
      <c r="K62" s="34">
        <v>80701</v>
      </c>
      <c r="L62" t="s">
        <v>381</v>
      </c>
      <c r="M62" t="s">
        <v>112</v>
      </c>
      <c r="O62" t="s">
        <v>104</v>
      </c>
      <c r="P62" t="s">
        <v>66</v>
      </c>
      <c r="Q62" t="s">
        <v>78</v>
      </c>
      <c r="R62" t="s">
        <v>70</v>
      </c>
      <c r="S62" s="34">
        <v>1900</v>
      </c>
      <c r="T62" s="34">
        <v>18288</v>
      </c>
      <c r="U62" t="s">
        <v>382</v>
      </c>
      <c r="V62" s="42">
        <v>3800</v>
      </c>
      <c r="W62" s="34">
        <v>3800</v>
      </c>
      <c r="X62" s="38"/>
      <c r="Y62" s="35">
        <v>1900</v>
      </c>
      <c r="Z62" s="36">
        <v>0.5</v>
      </c>
      <c r="AD62" s="34">
        <v>0</v>
      </c>
      <c r="AH62" s="34">
        <v>1.0162</v>
      </c>
      <c r="AI62" s="34">
        <v>1</v>
      </c>
      <c r="AJ62" t="s">
        <v>141</v>
      </c>
      <c r="AL62" t="s">
        <v>70</v>
      </c>
      <c r="AM62" t="s">
        <v>70</v>
      </c>
      <c r="AN62" t="s">
        <v>70</v>
      </c>
      <c r="AR62" t="s">
        <v>70</v>
      </c>
      <c r="AS62" t="s">
        <v>70</v>
      </c>
      <c r="AT62" t="s">
        <v>70</v>
      </c>
      <c r="AU62" t="s">
        <v>70</v>
      </c>
      <c r="AV62" t="s">
        <v>70</v>
      </c>
      <c r="AW62" t="s">
        <v>70</v>
      </c>
      <c r="AX62" t="s">
        <v>70</v>
      </c>
      <c r="AY62" t="s">
        <v>70</v>
      </c>
      <c r="BB62" t="s">
        <v>70</v>
      </c>
      <c r="BC62" t="s">
        <v>70</v>
      </c>
      <c r="BD62" s="34">
        <v>3800</v>
      </c>
      <c r="BE62" t="s">
        <v>70</v>
      </c>
    </row>
    <row r="63" spans="1:60">
      <c r="A63" s="34">
        <v>216263</v>
      </c>
      <c r="B63" s="34" t="s">
        <v>56</v>
      </c>
      <c r="C63" s="1" t="s">
        <v>411</v>
      </c>
      <c r="D63" t="s">
        <v>412</v>
      </c>
      <c r="E63" t="s">
        <v>413</v>
      </c>
      <c r="F63" t="s">
        <v>414</v>
      </c>
      <c r="G63" s="34">
        <v>5</v>
      </c>
      <c r="H63" t="s">
        <v>415</v>
      </c>
      <c r="I63" s="34">
        <v>504</v>
      </c>
      <c r="J63" t="s">
        <v>416</v>
      </c>
      <c r="K63" s="34">
        <v>50401</v>
      </c>
      <c r="L63" t="s">
        <v>416</v>
      </c>
      <c r="M63" t="s">
        <v>64</v>
      </c>
      <c r="O63" t="s">
        <v>417</v>
      </c>
      <c r="P63" t="s">
        <v>66</v>
      </c>
      <c r="Q63" t="s">
        <v>78</v>
      </c>
      <c r="R63" t="s">
        <v>70</v>
      </c>
      <c r="S63" s="34">
        <v>1580</v>
      </c>
      <c r="T63" s="34">
        <v>119330</v>
      </c>
      <c r="U63" t="s">
        <v>418</v>
      </c>
      <c r="V63" s="42">
        <v>3280</v>
      </c>
      <c r="W63" s="34">
        <v>3280</v>
      </c>
      <c r="X63" s="38"/>
      <c r="Y63" s="35">
        <v>1700</v>
      </c>
      <c r="Z63" s="36">
        <v>0.51829268292682895</v>
      </c>
      <c r="AC63" s="34">
        <v>143</v>
      </c>
      <c r="AD63" s="34">
        <v>8</v>
      </c>
      <c r="AF63" s="34">
        <v>8</v>
      </c>
      <c r="AG63" s="34">
        <v>5</v>
      </c>
      <c r="AH63" s="34">
        <v>1</v>
      </c>
      <c r="AI63" s="34">
        <v>1</v>
      </c>
      <c r="AJ63" t="s">
        <v>141</v>
      </c>
      <c r="AL63" t="s">
        <v>70</v>
      </c>
      <c r="AM63" t="s">
        <v>419</v>
      </c>
      <c r="AN63" t="s">
        <v>70</v>
      </c>
      <c r="AR63" t="s">
        <v>70</v>
      </c>
      <c r="AS63" t="s">
        <v>70</v>
      </c>
      <c r="AT63" t="s">
        <v>70</v>
      </c>
      <c r="AU63" t="s">
        <v>70</v>
      </c>
      <c r="AV63" t="s">
        <v>70</v>
      </c>
      <c r="AW63" t="s">
        <v>70</v>
      </c>
      <c r="AX63" t="s">
        <v>70</v>
      </c>
      <c r="AY63" t="s">
        <v>70</v>
      </c>
      <c r="BA63" s="34">
        <v>1580</v>
      </c>
      <c r="BB63" t="s">
        <v>70</v>
      </c>
      <c r="BC63" t="s">
        <v>70</v>
      </c>
      <c r="BD63" s="34">
        <v>3280</v>
      </c>
      <c r="BE63" t="s">
        <v>70</v>
      </c>
    </row>
    <row r="64" spans="1:60">
      <c r="A64" s="34">
        <v>216089</v>
      </c>
      <c r="B64" s="34" t="s">
        <v>56</v>
      </c>
      <c r="C64" s="1" t="s">
        <v>420</v>
      </c>
      <c r="D64" t="s">
        <v>421</v>
      </c>
      <c r="E64" t="s">
        <v>422</v>
      </c>
      <c r="F64" t="s">
        <v>76</v>
      </c>
      <c r="G64" s="34">
        <v>1</v>
      </c>
      <c r="H64" t="s">
        <v>176</v>
      </c>
      <c r="I64" s="34">
        <v>122</v>
      </c>
      <c r="J64" t="s">
        <v>386</v>
      </c>
      <c r="K64" s="34">
        <v>12201</v>
      </c>
      <c r="L64" t="s">
        <v>387</v>
      </c>
      <c r="M64" t="s">
        <v>70</v>
      </c>
      <c r="O64" t="s">
        <v>417</v>
      </c>
      <c r="P64" t="s">
        <v>66</v>
      </c>
      <c r="Q64" t="s">
        <v>78</v>
      </c>
      <c r="R64" t="s">
        <v>388</v>
      </c>
      <c r="U64" t="s">
        <v>70</v>
      </c>
      <c r="V64" s="42">
        <v>2443</v>
      </c>
      <c r="W64" s="34">
        <v>2443</v>
      </c>
      <c r="X64" s="38"/>
      <c r="Y64" s="35">
        <v>2443</v>
      </c>
      <c r="Z64" s="36">
        <v>1</v>
      </c>
      <c r="AD64" s="34">
        <v>0</v>
      </c>
      <c r="AJ64" t="s">
        <v>141</v>
      </c>
      <c r="AL64" t="s">
        <v>423</v>
      </c>
      <c r="AM64" t="s">
        <v>70</v>
      </c>
      <c r="AN64" t="s">
        <v>424</v>
      </c>
      <c r="AR64" t="s">
        <v>70</v>
      </c>
      <c r="AS64" t="s">
        <v>70</v>
      </c>
      <c r="AT64" t="s">
        <v>70</v>
      </c>
      <c r="AU64" t="s">
        <v>70</v>
      </c>
      <c r="AV64" t="s">
        <v>70</v>
      </c>
      <c r="AW64" t="s">
        <v>70</v>
      </c>
      <c r="AX64" t="s">
        <v>70</v>
      </c>
      <c r="AY64" t="s">
        <v>425</v>
      </c>
      <c r="BB64" t="s">
        <v>70</v>
      </c>
      <c r="BC64" t="s">
        <v>70</v>
      </c>
      <c r="BD64" s="34">
        <v>2443</v>
      </c>
      <c r="BE64" t="s">
        <v>70</v>
      </c>
    </row>
    <row r="65" spans="1:57">
      <c r="A65" s="34">
        <v>167029</v>
      </c>
      <c r="B65" s="34" t="s">
        <v>56</v>
      </c>
      <c r="C65" s="1" t="s">
        <v>426</v>
      </c>
      <c r="D65" t="s">
        <v>377</v>
      </c>
      <c r="E65" t="s">
        <v>427</v>
      </c>
      <c r="F65" t="s">
        <v>60</v>
      </c>
      <c r="G65" s="34">
        <v>8</v>
      </c>
      <c r="H65" t="s">
        <v>379</v>
      </c>
      <c r="I65" s="34">
        <v>807</v>
      </c>
      <c r="J65" t="s">
        <v>380</v>
      </c>
      <c r="K65" s="34">
        <v>80701</v>
      </c>
      <c r="L65" t="s">
        <v>381</v>
      </c>
      <c r="M65" t="s">
        <v>64</v>
      </c>
      <c r="O65" t="s">
        <v>417</v>
      </c>
      <c r="P65" t="s">
        <v>66</v>
      </c>
      <c r="Q65" t="s">
        <v>78</v>
      </c>
      <c r="R65" t="s">
        <v>379</v>
      </c>
      <c r="S65" s="34">
        <v>974</v>
      </c>
      <c r="T65" s="34">
        <v>8</v>
      </c>
      <c r="U65" t="s">
        <v>346</v>
      </c>
      <c r="V65" s="42">
        <v>2160</v>
      </c>
      <c r="W65" s="34">
        <v>2160</v>
      </c>
      <c r="X65" s="38"/>
      <c r="Y65" s="35">
        <v>1186</v>
      </c>
      <c r="Z65" s="36">
        <v>0.54907407407407405</v>
      </c>
      <c r="AD65" s="34">
        <v>3</v>
      </c>
      <c r="AF65" s="34">
        <v>3</v>
      </c>
      <c r="AG65" s="34">
        <v>1</v>
      </c>
      <c r="AJ65" t="s">
        <v>428</v>
      </c>
      <c r="AL65" t="s">
        <v>70</v>
      </c>
      <c r="AM65" t="s">
        <v>70</v>
      </c>
      <c r="AN65" t="s">
        <v>70</v>
      </c>
      <c r="AR65" t="s">
        <v>70</v>
      </c>
      <c r="AS65" t="s">
        <v>70</v>
      </c>
      <c r="AT65" t="s">
        <v>70</v>
      </c>
      <c r="AU65" t="s">
        <v>70</v>
      </c>
      <c r="AV65" t="s">
        <v>70</v>
      </c>
      <c r="AW65" t="s">
        <v>70</v>
      </c>
      <c r="AX65" t="s">
        <v>70</v>
      </c>
      <c r="AY65" t="s">
        <v>70</v>
      </c>
      <c r="BA65" s="34">
        <v>974</v>
      </c>
      <c r="BB65" t="s">
        <v>70</v>
      </c>
      <c r="BC65" t="s">
        <v>70</v>
      </c>
      <c r="BD65" s="34">
        <v>2160</v>
      </c>
      <c r="BE65" t="s">
        <v>70</v>
      </c>
    </row>
    <row r="66" spans="1:57">
      <c r="A66" s="34">
        <v>89442</v>
      </c>
      <c r="B66" s="34" t="s">
        <v>56</v>
      </c>
      <c r="C66" s="1" t="s">
        <v>429</v>
      </c>
      <c r="D66" t="s">
        <v>430</v>
      </c>
      <c r="E66" t="s">
        <v>431</v>
      </c>
      <c r="F66" t="s">
        <v>139</v>
      </c>
      <c r="G66" s="34">
        <v>1</v>
      </c>
      <c r="H66" t="s">
        <v>176</v>
      </c>
      <c r="I66" s="34">
        <v>122</v>
      </c>
      <c r="J66" t="s">
        <v>386</v>
      </c>
      <c r="K66" s="34">
        <v>12204</v>
      </c>
      <c r="L66" t="s">
        <v>432</v>
      </c>
      <c r="M66" t="s">
        <v>70</v>
      </c>
      <c r="O66" t="s">
        <v>104</v>
      </c>
      <c r="P66" t="s">
        <v>66</v>
      </c>
      <c r="Q66" t="s">
        <v>78</v>
      </c>
      <c r="R66" t="s">
        <v>388</v>
      </c>
      <c r="U66" t="s">
        <v>70</v>
      </c>
      <c r="V66" s="42">
        <v>1600</v>
      </c>
      <c r="W66" s="34">
        <v>1600</v>
      </c>
      <c r="X66" s="38"/>
      <c r="Y66" s="35">
        <v>1600</v>
      </c>
      <c r="Z66" s="36">
        <v>1</v>
      </c>
      <c r="AD66" s="34">
        <v>0</v>
      </c>
      <c r="AJ66" t="s">
        <v>433</v>
      </c>
      <c r="AL66" t="s">
        <v>70</v>
      </c>
      <c r="AM66" t="s">
        <v>70</v>
      </c>
      <c r="AN66" t="s">
        <v>70</v>
      </c>
      <c r="AR66" t="s">
        <v>70</v>
      </c>
      <c r="AS66" t="s">
        <v>70</v>
      </c>
      <c r="AT66" t="s">
        <v>70</v>
      </c>
      <c r="AU66" t="s">
        <v>70</v>
      </c>
      <c r="AV66" t="s">
        <v>70</v>
      </c>
      <c r="AW66" t="s">
        <v>70</v>
      </c>
      <c r="AX66" t="s">
        <v>70</v>
      </c>
      <c r="AY66" t="s">
        <v>434</v>
      </c>
      <c r="BA66" s="34">
        <v>1600</v>
      </c>
      <c r="BB66" t="s">
        <v>70</v>
      </c>
      <c r="BC66" t="s">
        <v>172</v>
      </c>
      <c r="BD66" s="34">
        <v>1600</v>
      </c>
      <c r="BE66" t="s">
        <v>70</v>
      </c>
    </row>
    <row r="67" spans="1:57">
      <c r="A67" s="34">
        <v>147947</v>
      </c>
      <c r="B67" s="34" t="s">
        <v>56</v>
      </c>
      <c r="C67" s="1" t="s">
        <v>435</v>
      </c>
      <c r="D67" t="s">
        <v>436</v>
      </c>
      <c r="E67" t="s">
        <v>437</v>
      </c>
      <c r="F67" t="s">
        <v>60</v>
      </c>
      <c r="G67" s="34">
        <v>1</v>
      </c>
      <c r="H67" t="s">
        <v>176</v>
      </c>
      <c r="I67" s="34">
        <v>118</v>
      </c>
      <c r="J67" t="s">
        <v>216</v>
      </c>
      <c r="K67" s="34">
        <v>11801</v>
      </c>
      <c r="L67" t="s">
        <v>438</v>
      </c>
      <c r="M67" t="s">
        <v>64</v>
      </c>
      <c r="O67" t="s">
        <v>65</v>
      </c>
      <c r="P67" t="s">
        <v>66</v>
      </c>
      <c r="Q67" t="s">
        <v>439</v>
      </c>
      <c r="R67" t="s">
        <v>179</v>
      </c>
      <c r="S67" s="34">
        <v>1</v>
      </c>
      <c r="T67" s="34">
        <v>75392</v>
      </c>
      <c r="U67" t="s">
        <v>436</v>
      </c>
      <c r="V67" s="42">
        <v>1350</v>
      </c>
      <c r="W67" s="34">
        <v>1350</v>
      </c>
      <c r="X67" s="38"/>
      <c r="Y67" s="35">
        <v>1349</v>
      </c>
      <c r="Z67" s="36">
        <v>0.99925925925925896</v>
      </c>
      <c r="AC67" s="34">
        <v>143</v>
      </c>
      <c r="AD67" s="34">
        <v>57.045333999999997</v>
      </c>
      <c r="AF67" s="34">
        <v>57.045333999999997</v>
      </c>
      <c r="AG67" s="34">
        <v>37</v>
      </c>
      <c r="AH67" s="34">
        <v>0.5</v>
      </c>
      <c r="AI67" s="34">
        <v>1</v>
      </c>
      <c r="AJ67" t="s">
        <v>169</v>
      </c>
      <c r="AL67" t="s">
        <v>70</v>
      </c>
      <c r="AM67" t="s">
        <v>440</v>
      </c>
      <c r="AN67" t="s">
        <v>70</v>
      </c>
      <c r="AQ67" s="34">
        <v>1350</v>
      </c>
      <c r="AR67" t="s">
        <v>70</v>
      </c>
      <c r="AS67" t="s">
        <v>70</v>
      </c>
      <c r="AT67" t="s">
        <v>70</v>
      </c>
      <c r="AU67" t="s">
        <v>70</v>
      </c>
      <c r="AV67" t="s">
        <v>70</v>
      </c>
      <c r="AW67" t="s">
        <v>70</v>
      </c>
      <c r="AX67" t="s">
        <v>70</v>
      </c>
      <c r="AY67" t="s">
        <v>441</v>
      </c>
      <c r="BA67" s="34">
        <v>1</v>
      </c>
      <c r="BB67" t="s">
        <v>70</v>
      </c>
      <c r="BC67" t="s">
        <v>70</v>
      </c>
      <c r="BD67" s="34">
        <v>1350</v>
      </c>
      <c r="BE67" t="s">
        <v>70</v>
      </c>
    </row>
    <row r="68" spans="1:57">
      <c r="A68" s="34">
        <v>259095</v>
      </c>
      <c r="B68" s="34" t="s">
        <v>56</v>
      </c>
      <c r="C68" s="1" t="s">
        <v>442</v>
      </c>
      <c r="D68" t="s">
        <v>443</v>
      </c>
      <c r="E68" t="s">
        <v>444</v>
      </c>
      <c r="F68" t="s">
        <v>60</v>
      </c>
      <c r="G68" s="34">
        <v>1</v>
      </c>
      <c r="H68" t="s">
        <v>176</v>
      </c>
      <c r="I68" s="34">
        <v>125</v>
      </c>
      <c r="J68" t="s">
        <v>445</v>
      </c>
      <c r="K68" s="34">
        <v>12503</v>
      </c>
      <c r="L68" t="s">
        <v>446</v>
      </c>
      <c r="M68" t="s">
        <v>70</v>
      </c>
      <c r="O68" t="s">
        <v>65</v>
      </c>
      <c r="P68" t="s">
        <v>66</v>
      </c>
      <c r="Q68" t="s">
        <v>78</v>
      </c>
      <c r="R68" t="s">
        <v>388</v>
      </c>
      <c r="U68" t="s">
        <v>70</v>
      </c>
      <c r="V68" s="42">
        <v>1048</v>
      </c>
      <c r="W68" s="34">
        <v>1048</v>
      </c>
      <c r="X68" s="38"/>
      <c r="Y68" s="35">
        <v>1048</v>
      </c>
      <c r="Z68" s="36">
        <v>1</v>
      </c>
      <c r="AD68" s="34">
        <v>0</v>
      </c>
      <c r="AJ68" t="s">
        <v>447</v>
      </c>
      <c r="AL68" t="s">
        <v>70</v>
      </c>
      <c r="AM68" t="s">
        <v>448</v>
      </c>
      <c r="AN68" t="s">
        <v>70</v>
      </c>
      <c r="AR68" t="s">
        <v>70</v>
      </c>
      <c r="AS68" t="s">
        <v>70</v>
      </c>
      <c r="AT68" t="s">
        <v>70</v>
      </c>
      <c r="AU68" t="s">
        <v>70</v>
      </c>
      <c r="AV68" t="s">
        <v>70</v>
      </c>
      <c r="AW68" t="s">
        <v>70</v>
      </c>
      <c r="AX68" t="s">
        <v>70</v>
      </c>
      <c r="AY68" t="s">
        <v>449</v>
      </c>
      <c r="BB68" t="s">
        <v>70</v>
      </c>
      <c r="BC68" t="s">
        <v>70</v>
      </c>
      <c r="BD68" s="34">
        <v>1048</v>
      </c>
      <c r="BE68" t="s">
        <v>70</v>
      </c>
    </row>
    <row r="69" spans="1:57">
      <c r="A69" s="34">
        <v>191516</v>
      </c>
      <c r="B69" s="34" t="s">
        <v>56</v>
      </c>
      <c r="C69" s="1" t="s">
        <v>450</v>
      </c>
      <c r="D69" t="s">
        <v>451</v>
      </c>
      <c r="E69" t="s">
        <v>452</v>
      </c>
      <c r="F69" t="s">
        <v>60</v>
      </c>
      <c r="G69" s="34">
        <v>1</v>
      </c>
      <c r="H69" t="s">
        <v>176</v>
      </c>
      <c r="I69" s="34">
        <v>102</v>
      </c>
      <c r="J69" t="s">
        <v>282</v>
      </c>
      <c r="K69" s="34">
        <v>10205</v>
      </c>
      <c r="L69" t="s">
        <v>453</v>
      </c>
      <c r="M69" t="s">
        <v>64</v>
      </c>
      <c r="O69" t="s">
        <v>65</v>
      </c>
      <c r="P69" t="s">
        <v>66</v>
      </c>
      <c r="Q69" t="s">
        <v>78</v>
      </c>
      <c r="R69" t="s">
        <v>388</v>
      </c>
      <c r="S69" s="34">
        <v>347.2</v>
      </c>
      <c r="T69" s="34">
        <v>21880</v>
      </c>
      <c r="U69" t="s">
        <v>454</v>
      </c>
      <c r="V69" s="42">
        <v>868</v>
      </c>
      <c r="W69" s="34">
        <v>868</v>
      </c>
      <c r="X69" s="38"/>
      <c r="Y69" s="35">
        <v>520.79999999999995</v>
      </c>
      <c r="Z69" s="36">
        <v>0.6</v>
      </c>
      <c r="AD69" s="34">
        <v>152</v>
      </c>
      <c r="AE69" s="34">
        <v>43</v>
      </c>
      <c r="AF69" s="34">
        <v>109</v>
      </c>
      <c r="AG69" s="34">
        <v>30</v>
      </c>
      <c r="AH69" s="34">
        <v>66</v>
      </c>
      <c r="AI69" s="34">
        <v>14</v>
      </c>
      <c r="AJ69" t="s">
        <v>141</v>
      </c>
      <c r="AL69" t="s">
        <v>70</v>
      </c>
      <c r="AM69" t="s">
        <v>455</v>
      </c>
      <c r="AN69" t="s">
        <v>70</v>
      </c>
      <c r="AR69" t="s">
        <v>70</v>
      </c>
      <c r="AS69" t="s">
        <v>70</v>
      </c>
      <c r="AT69" t="s">
        <v>70</v>
      </c>
      <c r="AU69" t="s">
        <v>70</v>
      </c>
      <c r="AV69" t="s">
        <v>70</v>
      </c>
      <c r="AW69" t="s">
        <v>70</v>
      </c>
      <c r="AX69" t="s">
        <v>70</v>
      </c>
      <c r="AY69" t="s">
        <v>456</v>
      </c>
      <c r="BA69" s="34">
        <v>347.2</v>
      </c>
      <c r="BB69" t="s">
        <v>70</v>
      </c>
      <c r="BC69" t="s">
        <v>70</v>
      </c>
      <c r="BD69" s="34">
        <v>868</v>
      </c>
      <c r="BE69" t="s">
        <v>70</v>
      </c>
    </row>
    <row r="70" spans="1:57">
      <c r="A70" s="34">
        <v>205855</v>
      </c>
      <c r="B70" s="34" t="s">
        <v>56</v>
      </c>
      <c r="C70" s="1" t="s">
        <v>457</v>
      </c>
      <c r="D70" t="s">
        <v>458</v>
      </c>
      <c r="E70" t="s">
        <v>459</v>
      </c>
      <c r="F70" t="s">
        <v>60</v>
      </c>
      <c r="G70" s="34">
        <v>8</v>
      </c>
      <c r="H70" t="s">
        <v>379</v>
      </c>
      <c r="I70" s="34">
        <v>807</v>
      </c>
      <c r="J70" t="s">
        <v>380</v>
      </c>
      <c r="K70" s="34">
        <v>80701</v>
      </c>
      <c r="L70" t="s">
        <v>381</v>
      </c>
      <c r="M70" t="s">
        <v>112</v>
      </c>
      <c r="O70" t="s">
        <v>104</v>
      </c>
      <c r="P70" t="s">
        <v>66</v>
      </c>
      <c r="Q70" t="s">
        <v>78</v>
      </c>
      <c r="R70" t="s">
        <v>70</v>
      </c>
      <c r="S70" s="34">
        <v>400</v>
      </c>
      <c r="T70" s="34">
        <v>90863</v>
      </c>
      <c r="U70" t="s">
        <v>458</v>
      </c>
      <c r="V70" s="42">
        <v>800</v>
      </c>
      <c r="W70" s="34">
        <v>800</v>
      </c>
      <c r="X70" s="38"/>
      <c r="Y70" s="35">
        <v>400</v>
      </c>
      <c r="Z70" s="36">
        <v>0.5</v>
      </c>
      <c r="AC70" s="34">
        <v>16</v>
      </c>
      <c r="AD70" s="34">
        <v>3</v>
      </c>
      <c r="AF70" s="34">
        <v>3</v>
      </c>
      <c r="AG70" s="34">
        <v>3</v>
      </c>
      <c r="AH70" s="34">
        <v>3</v>
      </c>
      <c r="AI70" s="34">
        <v>2</v>
      </c>
      <c r="AJ70" t="s">
        <v>114</v>
      </c>
      <c r="AL70" t="s">
        <v>70</v>
      </c>
      <c r="AM70" t="s">
        <v>70</v>
      </c>
      <c r="AN70" t="s">
        <v>70</v>
      </c>
      <c r="AR70" t="s">
        <v>70</v>
      </c>
      <c r="AS70" t="s">
        <v>70</v>
      </c>
      <c r="AT70" t="s">
        <v>70</v>
      </c>
      <c r="AU70" t="s">
        <v>70</v>
      </c>
      <c r="AV70" t="s">
        <v>70</v>
      </c>
      <c r="AW70" t="s">
        <v>70</v>
      </c>
      <c r="AX70" t="s">
        <v>70</v>
      </c>
      <c r="AY70" t="s">
        <v>70</v>
      </c>
      <c r="BA70" s="34">
        <v>400</v>
      </c>
      <c r="BB70" t="s">
        <v>70</v>
      </c>
      <c r="BC70" t="s">
        <v>70</v>
      </c>
      <c r="BD70" s="34">
        <v>800</v>
      </c>
      <c r="BE70" t="s">
        <v>70</v>
      </c>
    </row>
    <row r="71" spans="1:57">
      <c r="A71" s="34">
        <v>98699</v>
      </c>
      <c r="B71" s="34" t="s">
        <v>56</v>
      </c>
      <c r="C71" s="1" t="s">
        <v>460</v>
      </c>
      <c r="D71" t="s">
        <v>461</v>
      </c>
      <c r="E71" t="s">
        <v>462</v>
      </c>
      <c r="F71" t="s">
        <v>60</v>
      </c>
      <c r="G71" s="34">
        <v>1</v>
      </c>
      <c r="H71" t="s">
        <v>176</v>
      </c>
      <c r="I71" s="34">
        <v>107</v>
      </c>
      <c r="J71" t="s">
        <v>463</v>
      </c>
      <c r="K71" s="34">
        <v>10719</v>
      </c>
      <c r="L71" t="s">
        <v>464</v>
      </c>
      <c r="M71" t="s">
        <v>112</v>
      </c>
      <c r="O71" t="s">
        <v>65</v>
      </c>
      <c r="P71" t="s">
        <v>66</v>
      </c>
      <c r="Q71" t="s">
        <v>78</v>
      </c>
      <c r="R71" t="s">
        <v>388</v>
      </c>
      <c r="S71" s="34">
        <v>399</v>
      </c>
      <c r="T71" s="34">
        <v>93063</v>
      </c>
      <c r="U71" t="s">
        <v>465</v>
      </c>
      <c r="V71" s="42">
        <v>798</v>
      </c>
      <c r="W71" s="34">
        <v>798</v>
      </c>
      <c r="X71" s="38"/>
      <c r="Y71" s="35">
        <v>399</v>
      </c>
      <c r="Z71" s="36">
        <v>0.5</v>
      </c>
      <c r="AC71" s="34">
        <v>143</v>
      </c>
      <c r="AD71" s="34">
        <v>24</v>
      </c>
      <c r="AF71" s="34">
        <v>24</v>
      </c>
      <c r="AG71" s="34">
        <v>14</v>
      </c>
      <c r="AH71" s="34">
        <v>48</v>
      </c>
      <c r="AI71" s="34">
        <v>28</v>
      </c>
      <c r="AJ71" t="s">
        <v>114</v>
      </c>
      <c r="AL71" t="s">
        <v>70</v>
      </c>
      <c r="AM71" t="s">
        <v>466</v>
      </c>
      <c r="AN71" t="s">
        <v>70</v>
      </c>
      <c r="AR71" t="s">
        <v>70</v>
      </c>
      <c r="AS71" t="s">
        <v>70</v>
      </c>
      <c r="AT71" t="s">
        <v>70</v>
      </c>
      <c r="AU71" t="s">
        <v>70</v>
      </c>
      <c r="AV71" t="s">
        <v>70</v>
      </c>
      <c r="AW71" t="s">
        <v>70</v>
      </c>
      <c r="AX71" t="s">
        <v>70</v>
      </c>
      <c r="AY71" t="s">
        <v>467</v>
      </c>
      <c r="BA71" s="34">
        <v>399</v>
      </c>
      <c r="BB71" t="s">
        <v>70</v>
      </c>
      <c r="BC71" t="s">
        <v>70</v>
      </c>
      <c r="BD71" s="34">
        <v>798</v>
      </c>
      <c r="BE71" t="s">
        <v>70</v>
      </c>
    </row>
    <row r="72" spans="1:57">
      <c r="A72" s="34">
        <v>253524</v>
      </c>
      <c r="B72" s="34" t="s">
        <v>56</v>
      </c>
      <c r="C72" s="1" t="s">
        <v>468</v>
      </c>
      <c r="D72" t="s">
        <v>469</v>
      </c>
      <c r="E72" t="s">
        <v>470</v>
      </c>
      <c r="F72" t="s">
        <v>60</v>
      </c>
      <c r="G72" s="34">
        <v>1</v>
      </c>
      <c r="H72" t="s">
        <v>176</v>
      </c>
      <c r="I72" s="34">
        <v>122</v>
      </c>
      <c r="J72" t="s">
        <v>386</v>
      </c>
      <c r="K72" s="34">
        <v>12204</v>
      </c>
      <c r="L72" t="s">
        <v>432</v>
      </c>
      <c r="M72" t="s">
        <v>70</v>
      </c>
      <c r="O72" t="s">
        <v>104</v>
      </c>
      <c r="P72" t="s">
        <v>66</v>
      </c>
      <c r="Q72" t="s">
        <v>78</v>
      </c>
      <c r="R72" t="s">
        <v>388</v>
      </c>
      <c r="U72" t="s">
        <v>70</v>
      </c>
      <c r="V72" s="42">
        <v>784.4</v>
      </c>
      <c r="W72" s="34">
        <v>784.4</v>
      </c>
      <c r="X72" s="38"/>
      <c r="Y72" s="35">
        <v>784.4</v>
      </c>
      <c r="Z72" s="36">
        <v>1</v>
      </c>
      <c r="AD72" s="34">
        <v>0</v>
      </c>
      <c r="AJ72" t="s">
        <v>471</v>
      </c>
      <c r="AL72" t="s">
        <v>70</v>
      </c>
      <c r="AM72" t="s">
        <v>472</v>
      </c>
      <c r="AN72" t="s">
        <v>473</v>
      </c>
      <c r="AR72" t="s">
        <v>70</v>
      </c>
      <c r="AS72" t="s">
        <v>70</v>
      </c>
      <c r="AT72" t="s">
        <v>70</v>
      </c>
      <c r="AU72" t="s">
        <v>70</v>
      </c>
      <c r="AV72" t="s">
        <v>70</v>
      </c>
      <c r="AW72" t="s">
        <v>70</v>
      </c>
      <c r="AX72" t="s">
        <v>70</v>
      </c>
      <c r="AY72" t="s">
        <v>474</v>
      </c>
      <c r="BA72" s="34">
        <v>784.4</v>
      </c>
      <c r="BB72" t="s">
        <v>70</v>
      </c>
      <c r="BC72" t="s">
        <v>172</v>
      </c>
      <c r="BD72" s="34">
        <v>784.4</v>
      </c>
      <c r="BE72" t="s">
        <v>70</v>
      </c>
    </row>
    <row r="73" spans="1:57">
      <c r="A73" s="34">
        <v>216086</v>
      </c>
      <c r="B73" s="34" t="s">
        <v>56</v>
      </c>
      <c r="C73" s="1" t="s">
        <v>475</v>
      </c>
      <c r="D73" t="s">
        <v>476</v>
      </c>
      <c r="E73" t="s">
        <v>477</v>
      </c>
      <c r="F73" t="s">
        <v>60</v>
      </c>
      <c r="G73" s="34">
        <v>1</v>
      </c>
      <c r="H73" t="s">
        <v>176</v>
      </c>
      <c r="I73" s="34">
        <v>122</v>
      </c>
      <c r="J73" t="s">
        <v>386</v>
      </c>
      <c r="K73" s="34">
        <v>12204</v>
      </c>
      <c r="L73" t="s">
        <v>432</v>
      </c>
      <c r="M73" t="s">
        <v>70</v>
      </c>
      <c r="O73" t="s">
        <v>104</v>
      </c>
      <c r="P73" t="s">
        <v>66</v>
      </c>
      <c r="Q73" t="s">
        <v>78</v>
      </c>
      <c r="R73" t="s">
        <v>388</v>
      </c>
      <c r="U73" t="s">
        <v>70</v>
      </c>
      <c r="V73" s="42">
        <v>736</v>
      </c>
      <c r="W73" s="34">
        <v>736</v>
      </c>
      <c r="X73" s="38"/>
      <c r="Y73" s="35">
        <v>736</v>
      </c>
      <c r="Z73" s="36">
        <v>1</v>
      </c>
      <c r="AD73" s="34">
        <v>0</v>
      </c>
      <c r="AJ73" t="s">
        <v>478</v>
      </c>
      <c r="AL73" t="s">
        <v>70</v>
      </c>
      <c r="AM73" t="s">
        <v>70</v>
      </c>
      <c r="AN73" t="s">
        <v>479</v>
      </c>
      <c r="AR73" t="s">
        <v>70</v>
      </c>
      <c r="AS73" t="s">
        <v>70</v>
      </c>
      <c r="AT73" t="s">
        <v>70</v>
      </c>
      <c r="AU73" t="s">
        <v>70</v>
      </c>
      <c r="AV73" t="s">
        <v>70</v>
      </c>
      <c r="AW73" t="s">
        <v>70</v>
      </c>
      <c r="AX73" t="s">
        <v>70</v>
      </c>
      <c r="AY73" t="s">
        <v>480</v>
      </c>
      <c r="BB73" t="s">
        <v>70</v>
      </c>
      <c r="BC73" t="s">
        <v>70</v>
      </c>
      <c r="BD73" s="34">
        <v>736</v>
      </c>
      <c r="BE73" t="s">
        <v>70</v>
      </c>
    </row>
    <row r="74" spans="1:57">
      <c r="A74" s="34">
        <v>253523</v>
      </c>
      <c r="B74" s="34" t="s">
        <v>56</v>
      </c>
      <c r="C74" s="1" t="s">
        <v>481</v>
      </c>
      <c r="D74" t="s">
        <v>482</v>
      </c>
      <c r="E74" t="s">
        <v>483</v>
      </c>
      <c r="F74" t="s">
        <v>60</v>
      </c>
      <c r="G74" s="34">
        <v>1</v>
      </c>
      <c r="H74" t="s">
        <v>176</v>
      </c>
      <c r="I74" s="34">
        <v>122</v>
      </c>
      <c r="J74" t="s">
        <v>386</v>
      </c>
      <c r="K74" s="34">
        <v>12201</v>
      </c>
      <c r="L74" t="s">
        <v>387</v>
      </c>
      <c r="M74" t="s">
        <v>70</v>
      </c>
      <c r="O74" t="s">
        <v>104</v>
      </c>
      <c r="P74" t="s">
        <v>66</v>
      </c>
      <c r="Q74" t="s">
        <v>78</v>
      </c>
      <c r="R74" t="s">
        <v>388</v>
      </c>
      <c r="U74" t="s">
        <v>70</v>
      </c>
      <c r="V74" s="42">
        <v>728.6</v>
      </c>
      <c r="W74" s="34">
        <v>728.6</v>
      </c>
      <c r="X74" s="38"/>
      <c r="Y74" s="35">
        <v>728.6</v>
      </c>
      <c r="Z74" s="36">
        <v>1</v>
      </c>
      <c r="AD74" s="34">
        <v>0</v>
      </c>
      <c r="AJ74" t="s">
        <v>471</v>
      </c>
      <c r="AL74" t="s">
        <v>70</v>
      </c>
      <c r="AM74" t="s">
        <v>484</v>
      </c>
      <c r="AN74" t="s">
        <v>485</v>
      </c>
      <c r="AR74" t="s">
        <v>70</v>
      </c>
      <c r="AS74" t="s">
        <v>70</v>
      </c>
      <c r="AT74" t="s">
        <v>70</v>
      </c>
      <c r="AU74" t="s">
        <v>70</v>
      </c>
      <c r="AV74" t="s">
        <v>70</v>
      </c>
      <c r="AW74" t="s">
        <v>70</v>
      </c>
      <c r="AX74" t="s">
        <v>70</v>
      </c>
      <c r="AY74" t="s">
        <v>486</v>
      </c>
      <c r="BA74" s="34">
        <v>728.6</v>
      </c>
      <c r="BB74" t="s">
        <v>70</v>
      </c>
      <c r="BC74" t="s">
        <v>172</v>
      </c>
      <c r="BD74" s="34">
        <v>728.6</v>
      </c>
      <c r="BE74" t="s">
        <v>70</v>
      </c>
    </row>
    <row r="75" spans="1:57">
      <c r="A75" s="34">
        <v>115733</v>
      </c>
      <c r="B75" s="34" t="s">
        <v>56</v>
      </c>
      <c r="C75" s="1" t="s">
        <v>487</v>
      </c>
      <c r="D75" t="s">
        <v>436</v>
      </c>
      <c r="E75" t="s">
        <v>488</v>
      </c>
      <c r="F75" t="s">
        <v>60</v>
      </c>
      <c r="G75" s="34">
        <v>1</v>
      </c>
      <c r="H75" t="s">
        <v>176</v>
      </c>
      <c r="I75" s="34">
        <v>118</v>
      </c>
      <c r="J75" t="s">
        <v>216</v>
      </c>
      <c r="K75" s="34">
        <v>11801</v>
      </c>
      <c r="L75" t="s">
        <v>438</v>
      </c>
      <c r="M75" t="s">
        <v>64</v>
      </c>
      <c r="O75" t="s">
        <v>65</v>
      </c>
      <c r="P75" t="s">
        <v>66</v>
      </c>
      <c r="Q75" t="s">
        <v>439</v>
      </c>
      <c r="R75" t="s">
        <v>179</v>
      </c>
      <c r="S75" s="34">
        <v>340</v>
      </c>
      <c r="T75" s="34">
        <v>5</v>
      </c>
      <c r="U75" t="s">
        <v>221</v>
      </c>
      <c r="V75" s="42">
        <v>696.5</v>
      </c>
      <c r="W75" s="34">
        <v>699</v>
      </c>
      <c r="X75" s="38"/>
      <c r="Y75" s="35">
        <v>356.5</v>
      </c>
      <c r="Z75" s="36">
        <v>0.511844938980617</v>
      </c>
      <c r="AC75" s="34">
        <v>143</v>
      </c>
      <c r="AD75" s="34">
        <v>1243.797</v>
      </c>
      <c r="AF75" s="34">
        <v>1243.797</v>
      </c>
      <c r="AG75" s="34">
        <v>127</v>
      </c>
      <c r="AH75" s="34">
        <v>1240.386</v>
      </c>
      <c r="AI75" s="34">
        <v>119</v>
      </c>
      <c r="AJ75" t="s">
        <v>69</v>
      </c>
      <c r="AL75" t="s">
        <v>70</v>
      </c>
      <c r="AM75" t="s">
        <v>489</v>
      </c>
      <c r="AN75" t="s">
        <v>70</v>
      </c>
      <c r="AO75" s="34">
        <v>699</v>
      </c>
      <c r="AP75" s="34">
        <v>1350</v>
      </c>
      <c r="AQ75" s="34">
        <v>1350</v>
      </c>
      <c r="AR75" t="s">
        <v>70</v>
      </c>
      <c r="AS75" t="s">
        <v>70</v>
      </c>
      <c r="AT75" t="s">
        <v>70</v>
      </c>
      <c r="AU75" t="s">
        <v>70</v>
      </c>
      <c r="AV75" t="s">
        <v>70</v>
      </c>
      <c r="AW75" t="s">
        <v>70</v>
      </c>
      <c r="AX75" t="s">
        <v>70</v>
      </c>
      <c r="AY75" t="s">
        <v>490</v>
      </c>
      <c r="BA75" s="34">
        <v>340</v>
      </c>
      <c r="BB75" t="s">
        <v>70</v>
      </c>
      <c r="BC75" t="s">
        <v>70</v>
      </c>
      <c r="BD75" s="34">
        <v>675</v>
      </c>
      <c r="BE75" t="s">
        <v>70</v>
      </c>
    </row>
    <row r="76" spans="1:57">
      <c r="A76" s="34">
        <v>208857</v>
      </c>
      <c r="B76" s="34" t="s">
        <v>56</v>
      </c>
      <c r="C76" s="1" t="s">
        <v>491</v>
      </c>
      <c r="D76" t="s">
        <v>492</v>
      </c>
      <c r="E76" t="s">
        <v>493</v>
      </c>
      <c r="F76" t="s">
        <v>85</v>
      </c>
      <c r="G76" s="34">
        <v>4</v>
      </c>
      <c r="H76" t="s">
        <v>86</v>
      </c>
      <c r="I76" s="34">
        <v>404</v>
      </c>
      <c r="J76" t="s">
        <v>494</v>
      </c>
      <c r="K76" s="34">
        <v>40415</v>
      </c>
      <c r="L76" t="s">
        <v>495</v>
      </c>
      <c r="M76" t="s">
        <v>64</v>
      </c>
      <c r="O76" t="s">
        <v>417</v>
      </c>
      <c r="P76" t="s">
        <v>66</v>
      </c>
      <c r="Q76" t="s">
        <v>78</v>
      </c>
      <c r="R76" t="s">
        <v>70</v>
      </c>
      <c r="S76" s="34">
        <v>349</v>
      </c>
      <c r="T76" s="34">
        <v>13700</v>
      </c>
      <c r="U76" t="s">
        <v>98</v>
      </c>
      <c r="V76" s="42">
        <v>699</v>
      </c>
      <c r="W76" s="34">
        <v>699</v>
      </c>
      <c r="X76" s="38"/>
      <c r="Y76" s="35">
        <v>350</v>
      </c>
      <c r="Z76" s="36">
        <v>0.50071530758226002</v>
      </c>
      <c r="AD76" s="34">
        <v>1</v>
      </c>
      <c r="AF76" s="34">
        <v>1</v>
      </c>
      <c r="AG76" s="34">
        <v>1</v>
      </c>
      <c r="AH76" s="34">
        <v>1</v>
      </c>
      <c r="AI76" s="34">
        <v>1</v>
      </c>
      <c r="AJ76" t="s">
        <v>496</v>
      </c>
      <c r="AL76" t="s">
        <v>70</v>
      </c>
      <c r="AM76" t="s">
        <v>497</v>
      </c>
      <c r="AN76" t="s">
        <v>70</v>
      </c>
      <c r="AR76" t="s">
        <v>70</v>
      </c>
      <c r="AS76" t="s">
        <v>70</v>
      </c>
      <c r="AT76" t="s">
        <v>70</v>
      </c>
      <c r="AU76" t="s">
        <v>70</v>
      </c>
      <c r="AV76" t="s">
        <v>70</v>
      </c>
      <c r="AW76" t="s">
        <v>70</v>
      </c>
      <c r="AX76" t="s">
        <v>70</v>
      </c>
      <c r="AY76" t="s">
        <v>498</v>
      </c>
      <c r="BA76" s="34">
        <v>349</v>
      </c>
      <c r="BB76" t="s">
        <v>70</v>
      </c>
      <c r="BC76" t="s">
        <v>70</v>
      </c>
      <c r="BD76" s="34">
        <v>699</v>
      </c>
      <c r="BE76" t="s">
        <v>70</v>
      </c>
    </row>
    <row r="77" spans="1:57">
      <c r="A77" s="34">
        <v>161354</v>
      </c>
      <c r="B77" s="34" t="s">
        <v>56</v>
      </c>
      <c r="C77" s="1" t="s">
        <v>499</v>
      </c>
      <c r="D77" t="s">
        <v>500</v>
      </c>
      <c r="E77" t="s">
        <v>501</v>
      </c>
      <c r="F77" t="s">
        <v>60</v>
      </c>
      <c r="G77" s="34">
        <v>7</v>
      </c>
      <c r="H77" t="s">
        <v>186</v>
      </c>
      <c r="I77" s="34">
        <v>705</v>
      </c>
      <c r="J77" t="s">
        <v>502</v>
      </c>
      <c r="K77" s="34">
        <v>70504</v>
      </c>
      <c r="L77" t="s">
        <v>503</v>
      </c>
      <c r="M77" t="s">
        <v>64</v>
      </c>
      <c r="O77" t="s">
        <v>65</v>
      </c>
      <c r="P77" t="s">
        <v>66</v>
      </c>
      <c r="Q77" t="s">
        <v>78</v>
      </c>
      <c r="R77" t="s">
        <v>186</v>
      </c>
      <c r="S77" s="34">
        <v>279</v>
      </c>
      <c r="T77" s="34">
        <v>123852</v>
      </c>
      <c r="U77" t="s">
        <v>504</v>
      </c>
      <c r="V77" s="42">
        <v>688</v>
      </c>
      <c r="W77" s="34">
        <v>688</v>
      </c>
      <c r="X77" s="38"/>
      <c r="Y77" s="35">
        <v>409</v>
      </c>
      <c r="Z77" s="36">
        <v>0.59447674418604601</v>
      </c>
      <c r="AD77" s="34">
        <v>10</v>
      </c>
      <c r="AF77" s="34">
        <v>10</v>
      </c>
      <c r="AG77" s="34">
        <v>10</v>
      </c>
      <c r="AH77" s="34">
        <v>4</v>
      </c>
      <c r="AI77" s="34">
        <v>3</v>
      </c>
      <c r="AJ77" t="s">
        <v>114</v>
      </c>
      <c r="AL77" t="s">
        <v>70</v>
      </c>
      <c r="AM77" t="s">
        <v>505</v>
      </c>
      <c r="AN77" t="s">
        <v>70</v>
      </c>
      <c r="AP77" s="34">
        <v>618</v>
      </c>
      <c r="AQ77" s="34">
        <v>688</v>
      </c>
      <c r="AR77" t="s">
        <v>70</v>
      </c>
      <c r="AS77" t="s">
        <v>70</v>
      </c>
      <c r="AT77" t="s">
        <v>70</v>
      </c>
      <c r="AU77" t="s">
        <v>70</v>
      </c>
      <c r="AV77" t="s">
        <v>70</v>
      </c>
      <c r="AW77" t="s">
        <v>70</v>
      </c>
      <c r="AX77" t="s">
        <v>70</v>
      </c>
      <c r="AY77" t="s">
        <v>506</v>
      </c>
      <c r="BA77" s="34">
        <v>279</v>
      </c>
      <c r="BB77" t="s">
        <v>70</v>
      </c>
      <c r="BC77" t="s">
        <v>70</v>
      </c>
      <c r="BD77" s="34">
        <v>688</v>
      </c>
      <c r="BE77" t="s">
        <v>70</v>
      </c>
    </row>
    <row r="78" spans="1:57">
      <c r="A78" s="34">
        <v>176473</v>
      </c>
      <c r="B78" s="34" t="s">
        <v>56</v>
      </c>
      <c r="C78" s="1" t="s">
        <v>507</v>
      </c>
      <c r="D78" t="s">
        <v>508</v>
      </c>
      <c r="E78" t="s">
        <v>509</v>
      </c>
      <c r="F78" t="s">
        <v>76</v>
      </c>
      <c r="G78" s="34">
        <v>1</v>
      </c>
      <c r="H78" t="s">
        <v>176</v>
      </c>
      <c r="I78" s="34">
        <v>122</v>
      </c>
      <c r="J78" t="s">
        <v>386</v>
      </c>
      <c r="K78" s="34">
        <v>12202</v>
      </c>
      <c r="L78" t="s">
        <v>510</v>
      </c>
      <c r="M78" t="s">
        <v>70</v>
      </c>
      <c r="O78" t="s">
        <v>104</v>
      </c>
      <c r="P78" t="s">
        <v>66</v>
      </c>
      <c r="Q78" t="s">
        <v>78</v>
      </c>
      <c r="R78" t="s">
        <v>388</v>
      </c>
      <c r="U78" t="s">
        <v>70</v>
      </c>
      <c r="V78" s="42">
        <v>680</v>
      </c>
      <c r="W78" s="34">
        <v>680</v>
      </c>
      <c r="X78" s="38"/>
      <c r="Y78" s="35">
        <v>680</v>
      </c>
      <c r="Z78" s="36">
        <v>1</v>
      </c>
      <c r="AD78" s="34">
        <v>0</v>
      </c>
      <c r="AJ78" t="s">
        <v>141</v>
      </c>
      <c r="AL78" t="s">
        <v>423</v>
      </c>
      <c r="AM78" t="s">
        <v>511</v>
      </c>
      <c r="AN78" t="s">
        <v>70</v>
      </c>
      <c r="AR78" t="s">
        <v>70</v>
      </c>
      <c r="AS78" t="s">
        <v>70</v>
      </c>
      <c r="AT78" t="s">
        <v>70</v>
      </c>
      <c r="AU78" t="s">
        <v>70</v>
      </c>
      <c r="AV78" t="s">
        <v>70</v>
      </c>
      <c r="AW78" t="s">
        <v>70</v>
      </c>
      <c r="AX78" t="s">
        <v>70</v>
      </c>
      <c r="AY78" t="s">
        <v>512</v>
      </c>
      <c r="BB78" t="s">
        <v>70</v>
      </c>
      <c r="BC78" t="s">
        <v>70</v>
      </c>
      <c r="BD78" s="34">
        <v>680</v>
      </c>
      <c r="BE78" t="s">
        <v>70</v>
      </c>
    </row>
    <row r="79" spans="1:57">
      <c r="A79" s="34">
        <v>259043</v>
      </c>
      <c r="B79" s="34" t="s">
        <v>56</v>
      </c>
      <c r="C79" s="1" t="s">
        <v>513</v>
      </c>
      <c r="D79" t="s">
        <v>514</v>
      </c>
      <c r="E79" t="s">
        <v>515</v>
      </c>
      <c r="F79" t="s">
        <v>60</v>
      </c>
      <c r="G79" s="34">
        <v>1</v>
      </c>
      <c r="H79" t="s">
        <v>176</v>
      </c>
      <c r="I79" s="34">
        <v>123</v>
      </c>
      <c r="J79" t="s">
        <v>394</v>
      </c>
      <c r="K79" s="34">
        <v>12310</v>
      </c>
      <c r="L79" t="s">
        <v>516</v>
      </c>
      <c r="M79" t="s">
        <v>70</v>
      </c>
      <c r="O79" t="s">
        <v>65</v>
      </c>
      <c r="P79" t="s">
        <v>66</v>
      </c>
      <c r="Q79" t="s">
        <v>78</v>
      </c>
      <c r="R79" t="s">
        <v>388</v>
      </c>
      <c r="U79" t="s">
        <v>70</v>
      </c>
      <c r="V79" s="42">
        <v>676</v>
      </c>
      <c r="W79" s="34">
        <v>676</v>
      </c>
      <c r="X79" s="38"/>
      <c r="Y79" s="35">
        <v>676</v>
      </c>
      <c r="Z79" s="36">
        <v>1</v>
      </c>
      <c r="AD79" s="34">
        <v>0</v>
      </c>
      <c r="AJ79" t="s">
        <v>447</v>
      </c>
      <c r="AL79" t="s">
        <v>423</v>
      </c>
      <c r="AM79" t="s">
        <v>517</v>
      </c>
      <c r="AN79" t="s">
        <v>70</v>
      </c>
      <c r="AR79" t="s">
        <v>70</v>
      </c>
      <c r="AS79" t="s">
        <v>70</v>
      </c>
      <c r="AT79" t="s">
        <v>70</v>
      </c>
      <c r="AU79" t="s">
        <v>70</v>
      </c>
      <c r="AV79" t="s">
        <v>70</v>
      </c>
      <c r="AW79" t="s">
        <v>70</v>
      </c>
      <c r="AX79" t="s">
        <v>70</v>
      </c>
      <c r="AY79" t="s">
        <v>518</v>
      </c>
      <c r="BB79" t="s">
        <v>70</v>
      </c>
      <c r="BC79" t="s">
        <v>70</v>
      </c>
      <c r="BD79" s="34">
        <v>676</v>
      </c>
      <c r="BE79" t="s">
        <v>70</v>
      </c>
    </row>
    <row r="80" spans="1:57">
      <c r="A80" s="34">
        <v>250617</v>
      </c>
      <c r="B80" s="34" t="s">
        <v>56</v>
      </c>
      <c r="C80" s="1" t="s">
        <v>519</v>
      </c>
      <c r="D80" t="s">
        <v>520</v>
      </c>
      <c r="E80" t="s">
        <v>521</v>
      </c>
      <c r="F80" t="s">
        <v>60</v>
      </c>
      <c r="G80" s="34">
        <v>1</v>
      </c>
      <c r="H80" t="s">
        <v>176</v>
      </c>
      <c r="I80" s="34">
        <v>107</v>
      </c>
      <c r="J80" t="s">
        <v>463</v>
      </c>
      <c r="K80" s="34">
        <v>10720</v>
      </c>
      <c r="L80" t="s">
        <v>522</v>
      </c>
      <c r="M80" t="s">
        <v>70</v>
      </c>
      <c r="O80" t="s">
        <v>104</v>
      </c>
      <c r="P80" t="s">
        <v>66</v>
      </c>
      <c r="Q80" t="s">
        <v>78</v>
      </c>
      <c r="R80" t="s">
        <v>388</v>
      </c>
      <c r="U80" t="s">
        <v>70</v>
      </c>
      <c r="V80" s="42">
        <v>660</v>
      </c>
      <c r="W80" s="34">
        <v>660</v>
      </c>
      <c r="X80" s="38"/>
      <c r="Y80" s="35">
        <v>660</v>
      </c>
      <c r="Z80" s="36">
        <v>1</v>
      </c>
      <c r="AD80" s="34">
        <v>0</v>
      </c>
      <c r="AJ80" t="s">
        <v>523</v>
      </c>
      <c r="AL80" t="s">
        <v>70</v>
      </c>
      <c r="AM80" t="s">
        <v>524</v>
      </c>
      <c r="AN80" t="s">
        <v>70</v>
      </c>
      <c r="AR80" t="s">
        <v>70</v>
      </c>
      <c r="AS80" t="s">
        <v>70</v>
      </c>
      <c r="AT80" t="s">
        <v>70</v>
      </c>
      <c r="AU80" t="s">
        <v>70</v>
      </c>
      <c r="AV80" t="s">
        <v>70</v>
      </c>
      <c r="AW80" t="s">
        <v>70</v>
      </c>
      <c r="AX80" t="s">
        <v>70</v>
      </c>
      <c r="AY80" t="s">
        <v>525</v>
      </c>
      <c r="BA80" s="34">
        <v>660</v>
      </c>
      <c r="BB80" t="s">
        <v>70</v>
      </c>
      <c r="BC80" t="s">
        <v>172</v>
      </c>
      <c r="BD80" s="34">
        <v>660</v>
      </c>
      <c r="BE80" t="s">
        <v>70</v>
      </c>
    </row>
    <row r="81" spans="1:57">
      <c r="A81" s="34">
        <v>216301</v>
      </c>
      <c r="B81" s="34" t="s">
        <v>56</v>
      </c>
      <c r="C81" s="1" t="s">
        <v>526</v>
      </c>
      <c r="D81" t="s">
        <v>412</v>
      </c>
      <c r="E81" t="s">
        <v>527</v>
      </c>
      <c r="F81" t="s">
        <v>528</v>
      </c>
      <c r="G81" s="34">
        <v>5</v>
      </c>
      <c r="H81" t="s">
        <v>415</v>
      </c>
      <c r="I81" s="34">
        <v>504</v>
      </c>
      <c r="J81" t="s">
        <v>416</v>
      </c>
      <c r="K81" s="34">
        <v>50401</v>
      </c>
      <c r="L81" t="s">
        <v>416</v>
      </c>
      <c r="M81" t="s">
        <v>64</v>
      </c>
      <c r="O81" t="s">
        <v>417</v>
      </c>
      <c r="P81" t="s">
        <v>66</v>
      </c>
      <c r="Q81" t="s">
        <v>78</v>
      </c>
      <c r="R81" t="s">
        <v>70</v>
      </c>
      <c r="S81" s="34">
        <v>10</v>
      </c>
      <c r="T81" s="34">
        <v>119330</v>
      </c>
      <c r="U81" t="s">
        <v>418</v>
      </c>
      <c r="V81" s="42">
        <v>599</v>
      </c>
      <c r="W81" s="34">
        <v>599</v>
      </c>
      <c r="X81" s="38"/>
      <c r="Y81" s="35">
        <v>589</v>
      </c>
      <c r="Z81" s="36">
        <v>0.98330550918197002</v>
      </c>
      <c r="AC81" s="34">
        <v>143</v>
      </c>
      <c r="AD81" s="34">
        <v>6</v>
      </c>
      <c r="AF81" s="34">
        <v>6</v>
      </c>
      <c r="AG81" s="34">
        <v>4</v>
      </c>
      <c r="AH81" s="34">
        <v>3</v>
      </c>
      <c r="AI81" s="34">
        <v>2</v>
      </c>
      <c r="AJ81" t="s">
        <v>141</v>
      </c>
      <c r="AL81" t="s">
        <v>70</v>
      </c>
      <c r="AM81" t="s">
        <v>70</v>
      </c>
      <c r="AN81" t="s">
        <v>70</v>
      </c>
      <c r="AR81" t="s">
        <v>70</v>
      </c>
      <c r="AS81" t="s">
        <v>70</v>
      </c>
      <c r="AT81" t="s">
        <v>70</v>
      </c>
      <c r="AU81" t="s">
        <v>70</v>
      </c>
      <c r="AV81" t="s">
        <v>70</v>
      </c>
      <c r="AW81" t="s">
        <v>70</v>
      </c>
      <c r="AX81" t="s">
        <v>70</v>
      </c>
      <c r="AY81" t="s">
        <v>70</v>
      </c>
      <c r="BA81" s="34">
        <v>10</v>
      </c>
      <c r="BB81" t="s">
        <v>70</v>
      </c>
      <c r="BC81" t="s">
        <v>70</v>
      </c>
      <c r="BD81" s="34">
        <v>599</v>
      </c>
      <c r="BE81" t="s">
        <v>70</v>
      </c>
    </row>
    <row r="82" spans="1:57">
      <c r="A82" s="34">
        <v>229405</v>
      </c>
      <c r="B82" s="34" t="s">
        <v>56</v>
      </c>
      <c r="C82" s="1" t="s">
        <v>529</v>
      </c>
      <c r="D82" t="s">
        <v>530</v>
      </c>
      <c r="E82" t="s">
        <v>531</v>
      </c>
      <c r="F82" t="s">
        <v>351</v>
      </c>
      <c r="G82" s="34">
        <v>1</v>
      </c>
      <c r="H82" t="s">
        <v>176</v>
      </c>
      <c r="I82" s="34">
        <v>104</v>
      </c>
      <c r="J82" t="s">
        <v>208</v>
      </c>
      <c r="K82" s="34">
        <v>10417</v>
      </c>
      <c r="L82" t="s">
        <v>532</v>
      </c>
      <c r="M82" t="s">
        <v>64</v>
      </c>
      <c r="O82" t="s">
        <v>104</v>
      </c>
      <c r="P82" t="s">
        <v>66</v>
      </c>
      <c r="Q82" t="s">
        <v>78</v>
      </c>
      <c r="R82" t="s">
        <v>179</v>
      </c>
      <c r="S82" s="34">
        <v>109</v>
      </c>
      <c r="T82" s="34">
        <v>5</v>
      </c>
      <c r="U82" t="s">
        <v>221</v>
      </c>
      <c r="V82" s="42">
        <v>599</v>
      </c>
      <c r="W82" s="34">
        <v>599</v>
      </c>
      <c r="X82" s="38"/>
      <c r="Y82" s="35">
        <v>490</v>
      </c>
      <c r="Z82" s="36">
        <v>0.81803005008347196</v>
      </c>
      <c r="AC82" s="34">
        <v>143</v>
      </c>
      <c r="AD82" s="34">
        <v>0</v>
      </c>
      <c r="AJ82" t="s">
        <v>90</v>
      </c>
      <c r="AL82" t="s">
        <v>70</v>
      </c>
      <c r="AM82" t="s">
        <v>533</v>
      </c>
      <c r="AN82" t="s">
        <v>70</v>
      </c>
      <c r="AR82" t="s">
        <v>70</v>
      </c>
      <c r="AS82" t="s">
        <v>70</v>
      </c>
      <c r="AT82" t="s">
        <v>70</v>
      </c>
      <c r="AU82" t="s">
        <v>70</v>
      </c>
      <c r="AV82" t="s">
        <v>70</v>
      </c>
      <c r="AW82" t="s">
        <v>70</v>
      </c>
      <c r="AX82" t="s">
        <v>70</v>
      </c>
      <c r="AY82" t="s">
        <v>534</v>
      </c>
      <c r="BA82" s="34">
        <v>109</v>
      </c>
      <c r="BB82" t="s">
        <v>70</v>
      </c>
      <c r="BC82" t="s">
        <v>70</v>
      </c>
      <c r="BD82" s="34">
        <v>599</v>
      </c>
      <c r="BE82" t="s">
        <v>70</v>
      </c>
    </row>
    <row r="83" spans="1:57">
      <c r="A83" s="34">
        <v>198516</v>
      </c>
      <c r="B83" s="34" t="s">
        <v>56</v>
      </c>
      <c r="C83" s="1" t="s">
        <v>450</v>
      </c>
      <c r="D83" t="s">
        <v>535</v>
      </c>
      <c r="E83" t="s">
        <v>536</v>
      </c>
      <c r="F83" t="s">
        <v>60</v>
      </c>
      <c r="G83" s="34">
        <v>1</v>
      </c>
      <c r="H83" t="s">
        <v>176</v>
      </c>
      <c r="I83" s="34">
        <v>102</v>
      </c>
      <c r="J83" t="s">
        <v>282</v>
      </c>
      <c r="K83" s="34">
        <v>10205</v>
      </c>
      <c r="L83" t="s">
        <v>453</v>
      </c>
      <c r="M83" t="s">
        <v>70</v>
      </c>
      <c r="O83" t="s">
        <v>104</v>
      </c>
      <c r="P83" t="s">
        <v>66</v>
      </c>
      <c r="Q83" t="s">
        <v>78</v>
      </c>
      <c r="R83" t="s">
        <v>537</v>
      </c>
      <c r="U83" t="s">
        <v>70</v>
      </c>
      <c r="V83" s="42">
        <v>598</v>
      </c>
      <c r="W83" s="34">
        <v>598</v>
      </c>
      <c r="X83" s="38"/>
      <c r="Y83" s="35">
        <v>598</v>
      </c>
      <c r="Z83" s="36">
        <v>1</v>
      </c>
      <c r="AD83" s="34">
        <v>0</v>
      </c>
      <c r="AJ83" t="s">
        <v>169</v>
      </c>
      <c r="AL83" t="s">
        <v>70</v>
      </c>
      <c r="AM83" t="s">
        <v>538</v>
      </c>
      <c r="AN83" t="s">
        <v>70</v>
      </c>
      <c r="AR83" t="s">
        <v>70</v>
      </c>
      <c r="AS83" t="s">
        <v>70</v>
      </c>
      <c r="AT83" t="s">
        <v>70</v>
      </c>
      <c r="AU83" t="s">
        <v>70</v>
      </c>
      <c r="AV83" t="s">
        <v>70</v>
      </c>
      <c r="AW83" t="s">
        <v>70</v>
      </c>
      <c r="AX83" t="s">
        <v>70</v>
      </c>
      <c r="AY83" t="s">
        <v>539</v>
      </c>
      <c r="BB83" t="s">
        <v>70</v>
      </c>
      <c r="BC83" t="s">
        <v>70</v>
      </c>
      <c r="BD83" s="34">
        <v>598</v>
      </c>
      <c r="BE83" t="s">
        <v>70</v>
      </c>
    </row>
    <row r="84" spans="1:57">
      <c r="A84" s="34">
        <v>50365</v>
      </c>
      <c r="B84" s="34" t="s">
        <v>56</v>
      </c>
      <c r="C84" s="1" t="s">
        <v>540</v>
      </c>
      <c r="D84" t="s">
        <v>541</v>
      </c>
      <c r="E84" t="s">
        <v>488</v>
      </c>
      <c r="F84" t="s">
        <v>60</v>
      </c>
      <c r="G84" s="34">
        <v>1</v>
      </c>
      <c r="H84" t="s">
        <v>176</v>
      </c>
      <c r="I84" s="34">
        <v>118</v>
      </c>
      <c r="J84" t="s">
        <v>216</v>
      </c>
      <c r="K84" s="34">
        <v>11801</v>
      </c>
      <c r="L84" t="s">
        <v>438</v>
      </c>
      <c r="M84" t="s">
        <v>64</v>
      </c>
      <c r="O84" t="s">
        <v>65</v>
      </c>
      <c r="P84" t="s">
        <v>66</v>
      </c>
      <c r="Q84" t="s">
        <v>78</v>
      </c>
      <c r="R84" t="s">
        <v>179</v>
      </c>
      <c r="S84" s="34">
        <v>223.37</v>
      </c>
      <c r="T84" s="34">
        <v>115357</v>
      </c>
      <c r="U84" t="s">
        <v>542</v>
      </c>
      <c r="V84" s="42">
        <v>598</v>
      </c>
      <c r="W84" s="34">
        <v>598</v>
      </c>
      <c r="X84" s="38"/>
      <c r="Y84" s="35">
        <v>374.63</v>
      </c>
      <c r="Z84" s="36">
        <v>0.62647157190635405</v>
      </c>
      <c r="AD84" s="34">
        <v>12.845700000000001</v>
      </c>
      <c r="AE84" s="34">
        <v>1</v>
      </c>
      <c r="AF84" s="34">
        <v>11.845700000000001</v>
      </c>
      <c r="AG84" s="34">
        <v>5</v>
      </c>
      <c r="AH84" s="34">
        <v>1.4490000000000001</v>
      </c>
      <c r="AI84" s="34">
        <v>3</v>
      </c>
      <c r="AJ84" t="s">
        <v>141</v>
      </c>
      <c r="AL84" t="s">
        <v>70</v>
      </c>
      <c r="AM84" t="s">
        <v>543</v>
      </c>
      <c r="AN84" t="s">
        <v>70</v>
      </c>
      <c r="AR84" t="s">
        <v>70</v>
      </c>
      <c r="AS84" t="s">
        <v>70</v>
      </c>
      <c r="AT84" t="s">
        <v>70</v>
      </c>
      <c r="AU84" t="s">
        <v>70</v>
      </c>
      <c r="AV84" t="s">
        <v>70</v>
      </c>
      <c r="AW84" t="s">
        <v>70</v>
      </c>
      <c r="AX84" t="s">
        <v>70</v>
      </c>
      <c r="AY84" t="s">
        <v>544</v>
      </c>
      <c r="BA84" s="34">
        <v>223.37</v>
      </c>
      <c r="BB84" t="s">
        <v>70</v>
      </c>
      <c r="BC84" t="s">
        <v>70</v>
      </c>
      <c r="BD84" s="34">
        <v>598</v>
      </c>
      <c r="BE84" t="s">
        <v>70</v>
      </c>
    </row>
    <row r="85" spans="1:57">
      <c r="A85" s="34">
        <v>252636</v>
      </c>
      <c r="B85" s="34" t="s">
        <v>56</v>
      </c>
      <c r="C85" s="1" t="s">
        <v>545</v>
      </c>
      <c r="D85" t="s">
        <v>546</v>
      </c>
      <c r="E85" t="s">
        <v>547</v>
      </c>
      <c r="F85" t="s">
        <v>60</v>
      </c>
      <c r="G85" s="34">
        <v>8</v>
      </c>
      <c r="H85" t="s">
        <v>379</v>
      </c>
      <c r="I85" s="34">
        <v>801</v>
      </c>
      <c r="J85" t="s">
        <v>548</v>
      </c>
      <c r="K85" s="34">
        <v>80103</v>
      </c>
      <c r="L85" t="s">
        <v>549</v>
      </c>
      <c r="M85" t="s">
        <v>70</v>
      </c>
      <c r="O85" t="s">
        <v>104</v>
      </c>
      <c r="P85" t="s">
        <v>66</v>
      </c>
      <c r="Q85" t="s">
        <v>78</v>
      </c>
      <c r="R85" t="s">
        <v>70</v>
      </c>
      <c r="U85" t="s">
        <v>70</v>
      </c>
      <c r="V85" s="42">
        <v>588</v>
      </c>
      <c r="W85" s="34">
        <v>588</v>
      </c>
      <c r="X85" s="38"/>
      <c r="Y85" s="35">
        <v>588</v>
      </c>
      <c r="Z85" s="36">
        <v>1</v>
      </c>
      <c r="AD85" s="34">
        <v>0</v>
      </c>
      <c r="AJ85" t="s">
        <v>550</v>
      </c>
      <c r="AL85" t="s">
        <v>70</v>
      </c>
      <c r="AM85" t="s">
        <v>551</v>
      </c>
      <c r="AN85" t="s">
        <v>70</v>
      </c>
      <c r="AR85" t="s">
        <v>70</v>
      </c>
      <c r="AS85" t="s">
        <v>70</v>
      </c>
      <c r="AT85" t="s">
        <v>70</v>
      </c>
      <c r="AU85" t="s">
        <v>70</v>
      </c>
      <c r="AV85" t="s">
        <v>70</v>
      </c>
      <c r="AW85" t="s">
        <v>70</v>
      </c>
      <c r="AX85" t="s">
        <v>70</v>
      </c>
      <c r="AY85" t="s">
        <v>552</v>
      </c>
      <c r="BB85" t="s">
        <v>70</v>
      </c>
      <c r="BC85" t="s">
        <v>70</v>
      </c>
      <c r="BD85" s="34">
        <v>588</v>
      </c>
      <c r="BE85" t="s">
        <v>70</v>
      </c>
    </row>
    <row r="86" spans="1:57">
      <c r="A86" s="34">
        <v>225989</v>
      </c>
      <c r="B86" s="34" t="s">
        <v>56</v>
      </c>
      <c r="C86" s="1" t="s">
        <v>553</v>
      </c>
      <c r="D86" t="s">
        <v>554</v>
      </c>
      <c r="E86" t="s">
        <v>555</v>
      </c>
      <c r="F86" t="s">
        <v>60</v>
      </c>
      <c r="G86" s="34">
        <v>1</v>
      </c>
      <c r="H86" t="s">
        <v>176</v>
      </c>
      <c r="I86" s="34">
        <v>110</v>
      </c>
      <c r="J86" t="s">
        <v>556</v>
      </c>
      <c r="K86" s="34">
        <v>11005</v>
      </c>
      <c r="L86" t="s">
        <v>557</v>
      </c>
      <c r="M86" t="s">
        <v>64</v>
      </c>
      <c r="O86" t="s">
        <v>104</v>
      </c>
      <c r="P86" t="s">
        <v>66</v>
      </c>
      <c r="Q86" t="s">
        <v>78</v>
      </c>
      <c r="R86" t="s">
        <v>388</v>
      </c>
      <c r="S86" s="34">
        <v>288</v>
      </c>
      <c r="T86" s="34">
        <v>73294</v>
      </c>
      <c r="U86" t="s">
        <v>320</v>
      </c>
      <c r="V86" s="42">
        <v>588</v>
      </c>
      <c r="W86" s="34">
        <v>588</v>
      </c>
      <c r="X86" s="38"/>
      <c r="Y86" s="35">
        <v>300</v>
      </c>
      <c r="Z86" s="36">
        <v>0.51020408163265296</v>
      </c>
      <c r="AD86" s="34">
        <v>336</v>
      </c>
      <c r="AE86" s="34">
        <v>47</v>
      </c>
      <c r="AF86" s="34">
        <v>289</v>
      </c>
      <c r="AG86" s="34">
        <v>109</v>
      </c>
      <c r="AH86" s="34">
        <v>259</v>
      </c>
      <c r="AI86" s="34">
        <v>69</v>
      </c>
      <c r="AJ86" t="s">
        <v>141</v>
      </c>
      <c r="AL86" t="s">
        <v>70</v>
      </c>
      <c r="AM86" t="s">
        <v>558</v>
      </c>
      <c r="AN86" t="s">
        <v>70</v>
      </c>
      <c r="AR86" t="s">
        <v>70</v>
      </c>
      <c r="AS86" t="s">
        <v>70</v>
      </c>
      <c r="AT86" t="s">
        <v>70</v>
      </c>
      <c r="AU86" t="s">
        <v>70</v>
      </c>
      <c r="AV86" t="s">
        <v>70</v>
      </c>
      <c r="AW86" t="s">
        <v>70</v>
      </c>
      <c r="AX86" t="s">
        <v>70</v>
      </c>
      <c r="AY86" t="s">
        <v>559</v>
      </c>
      <c r="BA86" s="34">
        <v>288</v>
      </c>
      <c r="BB86" t="s">
        <v>172</v>
      </c>
      <c r="BC86" t="s">
        <v>70</v>
      </c>
      <c r="BD86" s="34">
        <v>588</v>
      </c>
      <c r="BE86" t="s">
        <v>70</v>
      </c>
    </row>
    <row r="87" spans="1:57">
      <c r="A87" s="34">
        <v>201032</v>
      </c>
      <c r="B87" s="34" t="s">
        <v>56</v>
      </c>
      <c r="C87" s="1" t="s">
        <v>560</v>
      </c>
      <c r="D87" t="s">
        <v>561</v>
      </c>
      <c r="E87" t="s">
        <v>562</v>
      </c>
      <c r="F87" t="s">
        <v>85</v>
      </c>
      <c r="G87" s="34">
        <v>4</v>
      </c>
      <c r="H87" t="s">
        <v>86</v>
      </c>
      <c r="I87" s="34">
        <v>402</v>
      </c>
      <c r="J87" t="s">
        <v>87</v>
      </c>
      <c r="K87" s="34">
        <v>40202</v>
      </c>
      <c r="L87" t="s">
        <v>88</v>
      </c>
      <c r="M87" t="s">
        <v>64</v>
      </c>
      <c r="O87" t="s">
        <v>65</v>
      </c>
      <c r="P87" t="s">
        <v>66</v>
      </c>
      <c r="Q87" t="s">
        <v>78</v>
      </c>
      <c r="R87" t="s">
        <v>70</v>
      </c>
      <c r="S87" s="34">
        <v>259</v>
      </c>
      <c r="T87" s="34">
        <v>13700</v>
      </c>
      <c r="U87" t="s">
        <v>98</v>
      </c>
      <c r="V87" s="42">
        <v>548</v>
      </c>
      <c r="W87" s="34">
        <v>548</v>
      </c>
      <c r="X87" s="38"/>
      <c r="Y87" s="35">
        <v>289</v>
      </c>
      <c r="Z87" s="36">
        <v>0.52737226277372296</v>
      </c>
      <c r="AD87" s="34">
        <v>29</v>
      </c>
      <c r="AE87" s="34">
        <v>4</v>
      </c>
      <c r="AF87" s="34">
        <v>25</v>
      </c>
      <c r="AG87" s="34">
        <v>23</v>
      </c>
      <c r="AH87" s="34">
        <v>15</v>
      </c>
      <c r="AI87" s="34">
        <v>10</v>
      </c>
      <c r="AJ87" t="s">
        <v>114</v>
      </c>
      <c r="AL87" t="s">
        <v>70</v>
      </c>
      <c r="AM87" t="s">
        <v>563</v>
      </c>
      <c r="AN87" t="s">
        <v>70</v>
      </c>
      <c r="AR87" t="s">
        <v>70</v>
      </c>
      <c r="AS87" t="s">
        <v>70</v>
      </c>
      <c r="AT87" t="s">
        <v>70</v>
      </c>
      <c r="AU87" t="s">
        <v>70</v>
      </c>
      <c r="AV87" t="s">
        <v>70</v>
      </c>
      <c r="AW87" t="s">
        <v>70</v>
      </c>
      <c r="AX87" t="s">
        <v>70</v>
      </c>
      <c r="AY87" t="s">
        <v>564</v>
      </c>
      <c r="BA87" s="34">
        <v>259</v>
      </c>
      <c r="BB87" t="s">
        <v>70</v>
      </c>
      <c r="BC87" t="s">
        <v>70</v>
      </c>
      <c r="BD87" s="34">
        <v>548</v>
      </c>
      <c r="BE87" t="s">
        <v>70</v>
      </c>
    </row>
    <row r="88" spans="1:57">
      <c r="A88" s="34">
        <v>160451</v>
      </c>
      <c r="B88" s="34" t="s">
        <v>56</v>
      </c>
      <c r="C88" s="1" t="s">
        <v>565</v>
      </c>
      <c r="D88" t="s">
        <v>500</v>
      </c>
      <c r="E88" t="s">
        <v>566</v>
      </c>
      <c r="F88" t="s">
        <v>60</v>
      </c>
      <c r="G88" s="34">
        <v>7</v>
      </c>
      <c r="H88" t="s">
        <v>186</v>
      </c>
      <c r="I88" s="34">
        <v>705</v>
      </c>
      <c r="J88" t="s">
        <v>502</v>
      </c>
      <c r="K88" s="34">
        <v>70504</v>
      </c>
      <c r="L88" t="s">
        <v>503</v>
      </c>
      <c r="M88" t="s">
        <v>112</v>
      </c>
      <c r="O88" t="s">
        <v>104</v>
      </c>
      <c r="P88" t="s">
        <v>66</v>
      </c>
      <c r="Q88" t="s">
        <v>78</v>
      </c>
      <c r="R88" t="s">
        <v>186</v>
      </c>
      <c r="S88" s="34">
        <v>269</v>
      </c>
      <c r="T88" s="34">
        <v>123852</v>
      </c>
      <c r="U88" t="s">
        <v>504</v>
      </c>
      <c r="V88" s="42">
        <v>538</v>
      </c>
      <c r="W88" s="34">
        <v>538</v>
      </c>
      <c r="X88" s="38"/>
      <c r="Y88" s="35">
        <v>269</v>
      </c>
      <c r="Z88" s="36">
        <v>0.5</v>
      </c>
      <c r="AD88" s="34">
        <v>10</v>
      </c>
      <c r="AF88" s="34">
        <v>10</v>
      </c>
      <c r="AG88" s="34">
        <v>10</v>
      </c>
      <c r="AH88" s="34">
        <v>2</v>
      </c>
      <c r="AI88" s="34">
        <v>2</v>
      </c>
      <c r="AJ88" t="s">
        <v>114</v>
      </c>
      <c r="AL88" t="s">
        <v>70</v>
      </c>
      <c r="AM88" t="s">
        <v>567</v>
      </c>
      <c r="AN88" t="s">
        <v>70</v>
      </c>
      <c r="AO88" s="34">
        <v>538</v>
      </c>
      <c r="AP88" s="34">
        <v>538</v>
      </c>
      <c r="AQ88" s="34">
        <v>538</v>
      </c>
      <c r="AR88" t="s">
        <v>70</v>
      </c>
      <c r="AS88" t="s">
        <v>70</v>
      </c>
      <c r="AT88" t="s">
        <v>70</v>
      </c>
      <c r="AU88" t="s">
        <v>70</v>
      </c>
      <c r="AV88" t="s">
        <v>70</v>
      </c>
      <c r="AW88" t="s">
        <v>70</v>
      </c>
      <c r="AX88" t="s">
        <v>70</v>
      </c>
      <c r="AY88" t="s">
        <v>568</v>
      </c>
      <c r="BA88" s="34">
        <v>269</v>
      </c>
      <c r="BB88" t="s">
        <v>70</v>
      </c>
      <c r="BC88" t="s">
        <v>70</v>
      </c>
      <c r="BD88" s="34">
        <v>538</v>
      </c>
      <c r="BE88" t="s">
        <v>70</v>
      </c>
    </row>
    <row r="89" spans="1:57">
      <c r="A89" s="34">
        <v>191089</v>
      </c>
      <c r="B89" s="34" t="s">
        <v>56</v>
      </c>
      <c r="C89" s="1" t="s">
        <v>569</v>
      </c>
      <c r="D89" t="s">
        <v>570</v>
      </c>
      <c r="E89" t="s">
        <v>571</v>
      </c>
      <c r="F89" t="s">
        <v>60</v>
      </c>
      <c r="G89" s="34">
        <v>1</v>
      </c>
      <c r="H89" t="s">
        <v>176</v>
      </c>
      <c r="I89" s="34">
        <v>107</v>
      </c>
      <c r="J89" t="s">
        <v>463</v>
      </c>
      <c r="K89" s="34">
        <v>10719</v>
      </c>
      <c r="L89" t="s">
        <v>464</v>
      </c>
      <c r="M89" t="s">
        <v>64</v>
      </c>
      <c r="O89" t="s">
        <v>104</v>
      </c>
      <c r="P89" t="s">
        <v>66</v>
      </c>
      <c r="Q89" t="s">
        <v>78</v>
      </c>
      <c r="R89" t="s">
        <v>388</v>
      </c>
      <c r="S89" s="34">
        <v>211</v>
      </c>
      <c r="T89" s="34">
        <v>70543</v>
      </c>
      <c r="U89" t="s">
        <v>180</v>
      </c>
      <c r="V89" s="42">
        <v>528</v>
      </c>
      <c r="W89" s="34">
        <v>528</v>
      </c>
      <c r="X89" s="38"/>
      <c r="Y89" s="35">
        <v>317</v>
      </c>
      <c r="Z89" s="36">
        <v>0.60037878787878796</v>
      </c>
      <c r="AD89" s="34">
        <v>0</v>
      </c>
      <c r="AJ89" t="s">
        <v>572</v>
      </c>
      <c r="AL89" t="s">
        <v>70</v>
      </c>
      <c r="AM89" t="s">
        <v>573</v>
      </c>
      <c r="AN89" t="s">
        <v>70</v>
      </c>
      <c r="AR89" t="s">
        <v>70</v>
      </c>
      <c r="AS89" t="s">
        <v>70</v>
      </c>
      <c r="AT89" t="s">
        <v>70</v>
      </c>
      <c r="AU89" t="s">
        <v>70</v>
      </c>
      <c r="AV89" t="s">
        <v>70</v>
      </c>
      <c r="AW89" t="s">
        <v>70</v>
      </c>
      <c r="AX89" t="s">
        <v>70</v>
      </c>
      <c r="AY89" t="s">
        <v>574</v>
      </c>
      <c r="BA89" s="34">
        <v>211</v>
      </c>
      <c r="BB89" t="s">
        <v>70</v>
      </c>
      <c r="BC89" t="s">
        <v>70</v>
      </c>
      <c r="BD89" s="34">
        <v>528</v>
      </c>
      <c r="BE89" t="s">
        <v>70</v>
      </c>
    </row>
    <row r="90" spans="1:57">
      <c r="A90" s="34">
        <v>190669</v>
      </c>
      <c r="B90" s="34" t="s">
        <v>56</v>
      </c>
      <c r="C90" s="1" t="s">
        <v>575</v>
      </c>
      <c r="D90" t="s">
        <v>74</v>
      </c>
      <c r="E90" t="s">
        <v>576</v>
      </c>
      <c r="F90" t="s">
        <v>60</v>
      </c>
      <c r="G90" s="34">
        <v>3</v>
      </c>
      <c r="H90" t="s">
        <v>61</v>
      </c>
      <c r="I90" s="34">
        <v>302</v>
      </c>
      <c r="J90" t="s">
        <v>62</v>
      </c>
      <c r="K90" s="34">
        <v>30206</v>
      </c>
      <c r="L90" t="s">
        <v>251</v>
      </c>
      <c r="M90" t="s">
        <v>64</v>
      </c>
      <c r="O90" t="s">
        <v>65</v>
      </c>
      <c r="P90" t="s">
        <v>66</v>
      </c>
      <c r="Q90" t="s">
        <v>78</v>
      </c>
      <c r="R90" t="s">
        <v>70</v>
      </c>
      <c r="S90" s="34">
        <v>234</v>
      </c>
      <c r="T90" s="34">
        <v>119937</v>
      </c>
      <c r="U90" t="s">
        <v>252</v>
      </c>
      <c r="V90" s="42">
        <v>520</v>
      </c>
      <c r="W90" s="34">
        <v>520</v>
      </c>
      <c r="X90" s="38"/>
      <c r="Y90" s="35">
        <v>286</v>
      </c>
      <c r="Z90" s="36">
        <v>0.55000000000000004</v>
      </c>
      <c r="AD90" s="34">
        <v>563</v>
      </c>
      <c r="AE90" s="34">
        <v>136</v>
      </c>
      <c r="AF90" s="34">
        <v>427</v>
      </c>
      <c r="AG90" s="34">
        <v>111</v>
      </c>
      <c r="AH90" s="34">
        <v>360</v>
      </c>
      <c r="AI90" s="34">
        <v>57</v>
      </c>
      <c r="AJ90" t="s">
        <v>69</v>
      </c>
      <c r="AL90" t="s">
        <v>70</v>
      </c>
      <c r="AM90" t="s">
        <v>577</v>
      </c>
      <c r="AN90" t="s">
        <v>70</v>
      </c>
      <c r="AR90" t="s">
        <v>70</v>
      </c>
      <c r="AS90" t="s">
        <v>70</v>
      </c>
      <c r="AT90" t="s">
        <v>70</v>
      </c>
      <c r="AU90" t="s">
        <v>70</v>
      </c>
      <c r="AV90" t="s">
        <v>70</v>
      </c>
      <c r="AW90" t="s">
        <v>70</v>
      </c>
      <c r="AX90" t="s">
        <v>70</v>
      </c>
      <c r="AY90" t="s">
        <v>578</v>
      </c>
      <c r="BA90" s="34">
        <v>234</v>
      </c>
      <c r="BB90" t="s">
        <v>70</v>
      </c>
      <c r="BC90" t="s">
        <v>70</v>
      </c>
      <c r="BD90" s="34">
        <v>520</v>
      </c>
      <c r="BE90" t="s">
        <v>70</v>
      </c>
    </row>
    <row r="91" spans="1:57">
      <c r="A91" s="34">
        <v>74899</v>
      </c>
      <c r="B91" s="34" t="s">
        <v>56</v>
      </c>
      <c r="C91" s="1" t="s">
        <v>579</v>
      </c>
      <c r="D91" t="s">
        <v>580</v>
      </c>
      <c r="E91" t="s">
        <v>581</v>
      </c>
      <c r="F91" t="s">
        <v>60</v>
      </c>
      <c r="G91" s="34">
        <v>1</v>
      </c>
      <c r="H91" t="s">
        <v>176</v>
      </c>
      <c r="I91" s="34">
        <v>118</v>
      </c>
      <c r="J91" t="s">
        <v>216</v>
      </c>
      <c r="K91" s="34">
        <v>11801</v>
      </c>
      <c r="L91" t="s">
        <v>438</v>
      </c>
      <c r="M91" t="s">
        <v>64</v>
      </c>
      <c r="O91" t="s">
        <v>65</v>
      </c>
      <c r="P91" t="s">
        <v>66</v>
      </c>
      <c r="Q91" t="s">
        <v>439</v>
      </c>
      <c r="R91" t="s">
        <v>179</v>
      </c>
      <c r="S91" s="34">
        <v>232</v>
      </c>
      <c r="T91" s="34">
        <v>119279</v>
      </c>
      <c r="U91" t="s">
        <v>290</v>
      </c>
      <c r="V91" s="42">
        <v>499</v>
      </c>
      <c r="W91" s="34">
        <v>499</v>
      </c>
      <c r="X91" s="38"/>
      <c r="Y91" s="35">
        <v>267</v>
      </c>
      <c r="Z91" s="36">
        <v>0.53507014028056099</v>
      </c>
      <c r="AD91" s="34">
        <v>366</v>
      </c>
      <c r="AE91" s="34">
        <v>26</v>
      </c>
      <c r="AF91" s="34">
        <v>340</v>
      </c>
      <c r="AG91" s="34">
        <v>140</v>
      </c>
      <c r="AH91" s="34">
        <v>366</v>
      </c>
      <c r="AI91" s="34">
        <v>114</v>
      </c>
      <c r="AJ91" t="s">
        <v>69</v>
      </c>
      <c r="AL91" t="s">
        <v>70</v>
      </c>
      <c r="AM91" t="s">
        <v>582</v>
      </c>
      <c r="AN91" t="s">
        <v>70</v>
      </c>
      <c r="AO91" s="34">
        <v>499</v>
      </c>
      <c r="AP91" s="34">
        <v>499</v>
      </c>
      <c r="AQ91" s="34">
        <v>499</v>
      </c>
      <c r="AR91" t="s">
        <v>70</v>
      </c>
      <c r="AS91" t="s">
        <v>70</v>
      </c>
      <c r="AT91" t="s">
        <v>70</v>
      </c>
      <c r="AU91" t="s">
        <v>70</v>
      </c>
      <c r="AV91" t="s">
        <v>70</v>
      </c>
      <c r="AW91" t="s">
        <v>70</v>
      </c>
      <c r="AX91" t="s">
        <v>70</v>
      </c>
      <c r="AY91" t="s">
        <v>583</v>
      </c>
      <c r="BA91" s="34">
        <v>232</v>
      </c>
      <c r="BB91" t="s">
        <v>70</v>
      </c>
      <c r="BC91" t="s">
        <v>70</v>
      </c>
      <c r="BD91" s="34">
        <v>499</v>
      </c>
      <c r="BE91" t="s">
        <v>70</v>
      </c>
    </row>
    <row r="92" spans="1:57">
      <c r="A92" s="34">
        <v>254825</v>
      </c>
      <c r="B92" s="34" t="s">
        <v>56</v>
      </c>
      <c r="C92" s="1" t="s">
        <v>560</v>
      </c>
      <c r="D92" t="s">
        <v>584</v>
      </c>
      <c r="E92" t="s">
        <v>585</v>
      </c>
      <c r="F92" t="s">
        <v>85</v>
      </c>
      <c r="G92" s="34">
        <v>4</v>
      </c>
      <c r="H92" t="s">
        <v>86</v>
      </c>
      <c r="I92" s="34">
        <v>402</v>
      </c>
      <c r="J92" t="s">
        <v>87</v>
      </c>
      <c r="K92" s="34">
        <v>40202</v>
      </c>
      <c r="L92" t="s">
        <v>88</v>
      </c>
      <c r="M92" t="s">
        <v>70</v>
      </c>
      <c r="O92" t="s">
        <v>104</v>
      </c>
      <c r="P92" t="s">
        <v>66</v>
      </c>
      <c r="Q92" t="s">
        <v>78</v>
      </c>
      <c r="R92" t="s">
        <v>70</v>
      </c>
      <c r="U92" t="s">
        <v>70</v>
      </c>
      <c r="V92" s="42">
        <v>498</v>
      </c>
      <c r="W92" s="34">
        <v>498</v>
      </c>
      <c r="X92" s="38"/>
      <c r="Y92" s="35">
        <v>498</v>
      </c>
      <c r="Z92" s="36">
        <v>1</v>
      </c>
      <c r="AD92" s="34">
        <v>0</v>
      </c>
      <c r="AJ92" t="s">
        <v>141</v>
      </c>
      <c r="AL92" t="s">
        <v>70</v>
      </c>
      <c r="AM92" t="s">
        <v>586</v>
      </c>
      <c r="AN92" t="s">
        <v>587</v>
      </c>
      <c r="AR92" t="s">
        <v>70</v>
      </c>
      <c r="AS92" t="s">
        <v>70</v>
      </c>
      <c r="AT92" t="s">
        <v>70</v>
      </c>
      <c r="AU92" t="s">
        <v>70</v>
      </c>
      <c r="AV92" t="s">
        <v>70</v>
      </c>
      <c r="AW92" t="s">
        <v>70</v>
      </c>
      <c r="AX92" t="s">
        <v>70</v>
      </c>
      <c r="AY92" t="s">
        <v>588</v>
      </c>
      <c r="BB92" t="s">
        <v>70</v>
      </c>
      <c r="BC92" t="s">
        <v>70</v>
      </c>
      <c r="BD92" s="34">
        <v>498</v>
      </c>
      <c r="BE92" t="s">
        <v>70</v>
      </c>
    </row>
    <row r="93" spans="1:57">
      <c r="A93" s="34">
        <v>131921</v>
      </c>
      <c r="B93" s="34" t="s">
        <v>56</v>
      </c>
      <c r="C93" s="1" t="s">
        <v>589</v>
      </c>
      <c r="D93" t="s">
        <v>74</v>
      </c>
      <c r="E93" t="s">
        <v>590</v>
      </c>
      <c r="F93" t="s">
        <v>76</v>
      </c>
      <c r="G93" s="34">
        <v>3</v>
      </c>
      <c r="H93" t="s">
        <v>61</v>
      </c>
      <c r="I93" s="34">
        <v>309</v>
      </c>
      <c r="J93" t="s">
        <v>591</v>
      </c>
      <c r="K93" s="34">
        <v>30901</v>
      </c>
      <c r="L93" t="s">
        <v>591</v>
      </c>
      <c r="M93" t="s">
        <v>64</v>
      </c>
      <c r="O93" t="s">
        <v>65</v>
      </c>
      <c r="P93" t="s">
        <v>66</v>
      </c>
      <c r="Q93" t="s">
        <v>78</v>
      </c>
      <c r="R93" t="s">
        <v>61</v>
      </c>
      <c r="S93" s="34">
        <v>158.72219999999999</v>
      </c>
      <c r="T93" s="34">
        <v>5</v>
      </c>
      <c r="U93" t="s">
        <v>221</v>
      </c>
      <c r="V93" s="42">
        <v>468</v>
      </c>
      <c r="W93" s="34">
        <v>468</v>
      </c>
      <c r="X93" s="38"/>
      <c r="Y93" s="35">
        <v>309.27780000000001</v>
      </c>
      <c r="Z93" s="36">
        <v>0.66085000000000005</v>
      </c>
      <c r="AD93" s="34">
        <v>395</v>
      </c>
      <c r="AF93" s="34">
        <v>395</v>
      </c>
      <c r="AG93" s="34">
        <v>130</v>
      </c>
      <c r="AH93" s="34">
        <v>396</v>
      </c>
      <c r="AI93" s="34">
        <v>77</v>
      </c>
      <c r="AJ93" t="s">
        <v>90</v>
      </c>
      <c r="AL93" t="s">
        <v>70</v>
      </c>
      <c r="AM93" t="s">
        <v>592</v>
      </c>
      <c r="AN93" t="s">
        <v>70</v>
      </c>
      <c r="AO93" s="34">
        <v>468</v>
      </c>
      <c r="AP93" s="34">
        <v>468</v>
      </c>
      <c r="AQ93" s="34">
        <v>468</v>
      </c>
      <c r="AR93" t="s">
        <v>70</v>
      </c>
      <c r="AS93" t="s">
        <v>70</v>
      </c>
      <c r="AT93" t="s">
        <v>70</v>
      </c>
      <c r="AU93" t="s">
        <v>70</v>
      </c>
      <c r="AV93" t="s">
        <v>70</v>
      </c>
      <c r="AW93" t="s">
        <v>70</v>
      </c>
      <c r="AX93" t="s">
        <v>70</v>
      </c>
      <c r="AY93" t="s">
        <v>593</v>
      </c>
      <c r="BA93" s="34">
        <v>158.72219999999999</v>
      </c>
      <c r="BB93" t="s">
        <v>70</v>
      </c>
      <c r="BC93" t="s">
        <v>70</v>
      </c>
      <c r="BD93" s="34">
        <v>468</v>
      </c>
      <c r="BE93" t="s">
        <v>70</v>
      </c>
    </row>
    <row r="94" spans="1:57">
      <c r="A94" s="34">
        <v>218288</v>
      </c>
      <c r="B94" s="34" t="s">
        <v>56</v>
      </c>
      <c r="C94" s="1" t="s">
        <v>594</v>
      </c>
      <c r="D94" t="s">
        <v>595</v>
      </c>
      <c r="E94" t="s">
        <v>596</v>
      </c>
      <c r="F94" t="s">
        <v>60</v>
      </c>
      <c r="G94" s="34">
        <v>7</v>
      </c>
      <c r="H94" t="s">
        <v>186</v>
      </c>
      <c r="I94" s="34">
        <v>703</v>
      </c>
      <c r="J94" t="s">
        <v>187</v>
      </c>
      <c r="K94" s="34">
        <v>70301</v>
      </c>
      <c r="L94" t="s">
        <v>188</v>
      </c>
      <c r="M94" t="s">
        <v>64</v>
      </c>
      <c r="O94" t="s">
        <v>104</v>
      </c>
      <c r="P94" t="s">
        <v>66</v>
      </c>
      <c r="Q94" t="s">
        <v>78</v>
      </c>
      <c r="R94" t="s">
        <v>70</v>
      </c>
      <c r="S94" s="34">
        <v>187.2</v>
      </c>
      <c r="T94" s="34">
        <v>103898</v>
      </c>
      <c r="U94" t="s">
        <v>597</v>
      </c>
      <c r="V94" s="42">
        <v>468</v>
      </c>
      <c r="W94" s="34">
        <v>468</v>
      </c>
      <c r="X94" s="38"/>
      <c r="Y94" s="35">
        <v>280.8</v>
      </c>
      <c r="Z94" s="36">
        <v>0.6</v>
      </c>
      <c r="AD94" s="34">
        <v>39</v>
      </c>
      <c r="AE94" s="34">
        <v>7</v>
      </c>
      <c r="AF94" s="34">
        <v>32</v>
      </c>
      <c r="AG94" s="34">
        <v>18</v>
      </c>
      <c r="AJ94" t="s">
        <v>90</v>
      </c>
      <c r="AL94" t="s">
        <v>70</v>
      </c>
      <c r="AM94" t="s">
        <v>598</v>
      </c>
      <c r="AN94" t="s">
        <v>70</v>
      </c>
      <c r="AR94" t="s">
        <v>70</v>
      </c>
      <c r="AS94" t="s">
        <v>70</v>
      </c>
      <c r="AT94" t="s">
        <v>70</v>
      </c>
      <c r="AU94" t="s">
        <v>70</v>
      </c>
      <c r="AV94" t="s">
        <v>70</v>
      </c>
      <c r="AW94" t="s">
        <v>70</v>
      </c>
      <c r="AX94" t="s">
        <v>70</v>
      </c>
      <c r="AY94" t="s">
        <v>599</v>
      </c>
      <c r="BA94" s="34">
        <v>187.2</v>
      </c>
      <c r="BB94" t="s">
        <v>70</v>
      </c>
      <c r="BC94" t="s">
        <v>70</v>
      </c>
      <c r="BD94" s="34">
        <v>468</v>
      </c>
      <c r="BE94" t="s">
        <v>70</v>
      </c>
    </row>
    <row r="95" spans="1:57">
      <c r="A95" s="34">
        <v>199233</v>
      </c>
      <c r="B95" s="34" t="s">
        <v>56</v>
      </c>
      <c r="C95" s="1" t="s">
        <v>600</v>
      </c>
      <c r="D95" t="s">
        <v>601</v>
      </c>
      <c r="E95" t="s">
        <v>602</v>
      </c>
      <c r="F95" t="s">
        <v>60</v>
      </c>
      <c r="G95" s="34">
        <v>7</v>
      </c>
      <c r="H95" t="s">
        <v>186</v>
      </c>
      <c r="I95" s="34">
        <v>705</v>
      </c>
      <c r="J95" t="s">
        <v>502</v>
      </c>
      <c r="K95" s="34">
        <v>70509</v>
      </c>
      <c r="L95" t="s">
        <v>603</v>
      </c>
      <c r="M95" t="s">
        <v>64</v>
      </c>
      <c r="O95" t="s">
        <v>104</v>
      </c>
      <c r="P95" t="s">
        <v>66</v>
      </c>
      <c r="Q95" t="s">
        <v>78</v>
      </c>
      <c r="R95" t="s">
        <v>70</v>
      </c>
      <c r="S95" s="34">
        <v>210.6</v>
      </c>
      <c r="T95" s="34">
        <v>77116</v>
      </c>
      <c r="U95" t="s">
        <v>604</v>
      </c>
      <c r="V95" s="42">
        <v>468</v>
      </c>
      <c r="W95" s="34">
        <v>468</v>
      </c>
      <c r="X95" s="38"/>
      <c r="Y95" s="35">
        <v>257.39999999999998</v>
      </c>
      <c r="Z95" s="36">
        <v>0.55000000000000004</v>
      </c>
      <c r="AD95" s="34">
        <v>7</v>
      </c>
      <c r="AE95" s="34">
        <v>1</v>
      </c>
      <c r="AF95" s="34">
        <v>6</v>
      </c>
      <c r="AG95" s="34">
        <v>5</v>
      </c>
      <c r="AJ95" t="s">
        <v>114</v>
      </c>
      <c r="AL95" t="s">
        <v>70</v>
      </c>
      <c r="AM95" t="s">
        <v>605</v>
      </c>
      <c r="AN95" t="s">
        <v>70</v>
      </c>
      <c r="AR95" t="s">
        <v>70</v>
      </c>
      <c r="AS95" t="s">
        <v>70</v>
      </c>
      <c r="AT95" t="s">
        <v>70</v>
      </c>
      <c r="AU95" t="s">
        <v>70</v>
      </c>
      <c r="AV95" t="s">
        <v>70</v>
      </c>
      <c r="AW95" t="s">
        <v>70</v>
      </c>
      <c r="AX95" t="s">
        <v>70</v>
      </c>
      <c r="AY95" t="s">
        <v>606</v>
      </c>
      <c r="BA95" s="34">
        <v>210.6</v>
      </c>
      <c r="BB95" t="s">
        <v>70</v>
      </c>
      <c r="BC95" t="s">
        <v>70</v>
      </c>
      <c r="BD95" s="34">
        <v>468</v>
      </c>
      <c r="BE95" t="s">
        <v>70</v>
      </c>
    </row>
    <row r="96" spans="1:57">
      <c r="A96" s="34">
        <v>134587</v>
      </c>
      <c r="B96" s="34" t="s">
        <v>56</v>
      </c>
      <c r="C96" s="1" t="s">
        <v>607</v>
      </c>
      <c r="D96" t="s">
        <v>608</v>
      </c>
      <c r="E96" t="s">
        <v>609</v>
      </c>
      <c r="F96" t="s">
        <v>351</v>
      </c>
      <c r="G96" s="34">
        <v>3</v>
      </c>
      <c r="H96" t="s">
        <v>61</v>
      </c>
      <c r="I96" s="34">
        <v>307</v>
      </c>
      <c r="J96" t="s">
        <v>610</v>
      </c>
      <c r="K96" s="34">
        <v>30701</v>
      </c>
      <c r="L96" t="s">
        <v>611</v>
      </c>
      <c r="M96" t="s">
        <v>64</v>
      </c>
      <c r="O96" t="s">
        <v>104</v>
      </c>
      <c r="P96" t="s">
        <v>66</v>
      </c>
      <c r="Q96" t="s">
        <v>78</v>
      </c>
      <c r="R96" t="s">
        <v>70</v>
      </c>
      <c r="S96" s="34">
        <v>168.38</v>
      </c>
      <c r="T96" s="34">
        <v>70543</v>
      </c>
      <c r="U96" t="s">
        <v>180</v>
      </c>
      <c r="V96" s="42">
        <v>449</v>
      </c>
      <c r="W96" s="34">
        <v>449</v>
      </c>
      <c r="X96" s="38"/>
      <c r="Y96" s="35">
        <v>280.62</v>
      </c>
      <c r="Z96" s="36">
        <v>0.62498886414253896</v>
      </c>
      <c r="AD96" s="34">
        <v>0</v>
      </c>
      <c r="AJ96" t="s">
        <v>141</v>
      </c>
      <c r="AL96" t="s">
        <v>70</v>
      </c>
      <c r="AM96" t="s">
        <v>612</v>
      </c>
      <c r="AN96" t="s">
        <v>70</v>
      </c>
      <c r="AR96" t="s">
        <v>70</v>
      </c>
      <c r="AS96" t="s">
        <v>70</v>
      </c>
      <c r="AT96" t="s">
        <v>70</v>
      </c>
      <c r="AU96" t="s">
        <v>70</v>
      </c>
      <c r="AV96" t="s">
        <v>70</v>
      </c>
      <c r="AW96" t="s">
        <v>70</v>
      </c>
      <c r="AX96" t="s">
        <v>70</v>
      </c>
      <c r="AY96" t="s">
        <v>613</v>
      </c>
      <c r="BA96" s="34">
        <v>168.38</v>
      </c>
      <c r="BB96" t="s">
        <v>70</v>
      </c>
      <c r="BC96" t="s">
        <v>70</v>
      </c>
      <c r="BD96" s="34">
        <v>449</v>
      </c>
      <c r="BE96" t="s">
        <v>70</v>
      </c>
    </row>
    <row r="97" spans="1:57">
      <c r="A97" s="34">
        <v>208214</v>
      </c>
      <c r="B97" s="34" t="s">
        <v>56</v>
      </c>
      <c r="C97" s="1" t="s">
        <v>614</v>
      </c>
      <c r="D97" t="s">
        <v>615</v>
      </c>
      <c r="E97" t="s">
        <v>616</v>
      </c>
      <c r="F97" t="s">
        <v>76</v>
      </c>
      <c r="G97" s="34">
        <v>3</v>
      </c>
      <c r="H97" t="s">
        <v>61</v>
      </c>
      <c r="I97" s="34">
        <v>304</v>
      </c>
      <c r="J97" t="s">
        <v>617</v>
      </c>
      <c r="K97" s="34">
        <v>30404</v>
      </c>
      <c r="L97" t="s">
        <v>618</v>
      </c>
      <c r="M97" t="s">
        <v>112</v>
      </c>
      <c r="O97" t="s">
        <v>104</v>
      </c>
      <c r="P97" t="s">
        <v>66</v>
      </c>
      <c r="Q97" t="s">
        <v>78</v>
      </c>
      <c r="R97" t="s">
        <v>70</v>
      </c>
      <c r="S97" s="34">
        <v>224</v>
      </c>
      <c r="T97" s="34">
        <v>70543</v>
      </c>
      <c r="U97" t="s">
        <v>180</v>
      </c>
      <c r="V97" s="42">
        <v>448</v>
      </c>
      <c r="W97" s="34">
        <v>448</v>
      </c>
      <c r="X97" s="38"/>
      <c r="Y97" s="35">
        <v>224</v>
      </c>
      <c r="Z97" s="36">
        <v>0.5</v>
      </c>
      <c r="AC97" s="34">
        <v>143</v>
      </c>
      <c r="AD97" s="34">
        <v>7</v>
      </c>
      <c r="AF97" s="34">
        <v>7</v>
      </c>
      <c r="AG97" s="34">
        <v>7</v>
      </c>
      <c r="AJ97" t="s">
        <v>619</v>
      </c>
      <c r="AL97" t="s">
        <v>70</v>
      </c>
      <c r="AM97" t="s">
        <v>620</v>
      </c>
      <c r="AN97" t="s">
        <v>70</v>
      </c>
      <c r="AR97" t="s">
        <v>70</v>
      </c>
      <c r="AS97" t="s">
        <v>70</v>
      </c>
      <c r="AT97" t="s">
        <v>70</v>
      </c>
      <c r="AU97" t="s">
        <v>70</v>
      </c>
      <c r="AV97" t="s">
        <v>70</v>
      </c>
      <c r="AW97" t="s">
        <v>70</v>
      </c>
      <c r="AX97" t="s">
        <v>70</v>
      </c>
      <c r="AY97" t="s">
        <v>621</v>
      </c>
      <c r="BA97" s="34">
        <v>224</v>
      </c>
      <c r="BB97" t="s">
        <v>70</v>
      </c>
      <c r="BC97" t="s">
        <v>70</v>
      </c>
      <c r="BD97" s="34">
        <v>448</v>
      </c>
      <c r="BE97" t="s">
        <v>70</v>
      </c>
    </row>
    <row r="98" spans="1:57">
      <c r="A98" s="34">
        <v>182964</v>
      </c>
      <c r="B98" s="34" t="s">
        <v>56</v>
      </c>
      <c r="C98" s="1" t="s">
        <v>622</v>
      </c>
      <c r="D98" t="s">
        <v>74</v>
      </c>
      <c r="E98" t="s">
        <v>623</v>
      </c>
      <c r="F98" t="s">
        <v>60</v>
      </c>
      <c r="G98" s="34">
        <v>3</v>
      </c>
      <c r="H98" t="s">
        <v>61</v>
      </c>
      <c r="I98" s="34">
        <v>307</v>
      </c>
      <c r="J98" t="s">
        <v>610</v>
      </c>
      <c r="K98" s="34">
        <v>30701</v>
      </c>
      <c r="L98" t="s">
        <v>611</v>
      </c>
      <c r="M98" t="s">
        <v>64</v>
      </c>
      <c r="O98" t="s">
        <v>65</v>
      </c>
      <c r="P98" t="s">
        <v>66</v>
      </c>
      <c r="Q98" t="s">
        <v>78</v>
      </c>
      <c r="R98" t="s">
        <v>61</v>
      </c>
      <c r="S98" s="34">
        <v>201.5</v>
      </c>
      <c r="T98" s="34">
        <v>5</v>
      </c>
      <c r="U98" t="s">
        <v>221</v>
      </c>
      <c r="V98" s="42">
        <v>439</v>
      </c>
      <c r="W98" s="34">
        <v>439</v>
      </c>
      <c r="X98" s="38"/>
      <c r="Y98" s="35">
        <v>237.5</v>
      </c>
      <c r="Z98" s="36">
        <v>0.54100227790432798</v>
      </c>
      <c r="AD98" s="34">
        <v>254</v>
      </c>
      <c r="AF98" s="34">
        <v>254</v>
      </c>
      <c r="AG98" s="34">
        <v>89</v>
      </c>
      <c r="AH98" s="34">
        <v>1326</v>
      </c>
      <c r="AI98" s="34">
        <v>122</v>
      </c>
      <c r="AJ98" t="s">
        <v>69</v>
      </c>
      <c r="AL98" t="s">
        <v>70</v>
      </c>
      <c r="AM98" t="s">
        <v>624</v>
      </c>
      <c r="AN98" t="s">
        <v>70</v>
      </c>
      <c r="AO98" s="34">
        <v>439</v>
      </c>
      <c r="AQ98" s="34">
        <v>439</v>
      </c>
      <c r="AR98" t="s">
        <v>70</v>
      </c>
      <c r="AS98" t="s">
        <v>70</v>
      </c>
      <c r="AT98" t="s">
        <v>70</v>
      </c>
      <c r="AU98" t="s">
        <v>70</v>
      </c>
      <c r="AV98" t="s">
        <v>70</v>
      </c>
      <c r="AW98" t="s">
        <v>70</v>
      </c>
      <c r="AX98" t="s">
        <v>70</v>
      </c>
      <c r="AY98" t="s">
        <v>625</v>
      </c>
      <c r="BA98" s="34">
        <v>201.5</v>
      </c>
      <c r="BB98" t="s">
        <v>70</v>
      </c>
      <c r="BC98" t="s">
        <v>70</v>
      </c>
      <c r="BD98" s="34">
        <v>439</v>
      </c>
      <c r="BE98" t="s">
        <v>70</v>
      </c>
    </row>
    <row r="99" spans="1:57">
      <c r="A99" s="34">
        <v>5</v>
      </c>
      <c r="B99" s="34" t="s">
        <v>56</v>
      </c>
      <c r="C99" s="1" t="s">
        <v>626</v>
      </c>
      <c r="D99" t="s">
        <v>627</v>
      </c>
      <c r="E99" t="s">
        <v>628</v>
      </c>
      <c r="F99" t="s">
        <v>60</v>
      </c>
      <c r="G99" s="34">
        <v>1</v>
      </c>
      <c r="H99" t="s">
        <v>176</v>
      </c>
      <c r="I99" s="34">
        <v>123</v>
      </c>
      <c r="J99" t="s">
        <v>394</v>
      </c>
      <c r="K99" s="34">
        <v>12318</v>
      </c>
      <c r="L99" t="s">
        <v>629</v>
      </c>
      <c r="M99" t="s">
        <v>64</v>
      </c>
      <c r="O99" t="s">
        <v>65</v>
      </c>
      <c r="P99" t="s">
        <v>66</v>
      </c>
      <c r="Q99" t="s">
        <v>78</v>
      </c>
      <c r="R99" t="s">
        <v>388</v>
      </c>
      <c r="S99" s="34">
        <v>200.99</v>
      </c>
      <c r="T99" s="34">
        <v>90384</v>
      </c>
      <c r="U99" t="s">
        <v>630</v>
      </c>
      <c r="V99" s="42">
        <v>438</v>
      </c>
      <c r="W99" s="34">
        <v>438</v>
      </c>
      <c r="X99" s="38"/>
      <c r="Y99" s="35">
        <v>237.01</v>
      </c>
      <c r="Z99" s="36">
        <v>0.541118721461187</v>
      </c>
      <c r="AC99" s="34">
        <v>143</v>
      </c>
      <c r="AD99" s="34">
        <v>25</v>
      </c>
      <c r="AF99" s="34">
        <v>25</v>
      </c>
      <c r="AG99" s="34">
        <v>19</v>
      </c>
      <c r="AH99" s="34">
        <v>2</v>
      </c>
      <c r="AI99" s="34">
        <v>2</v>
      </c>
      <c r="AJ99" t="s">
        <v>141</v>
      </c>
      <c r="AL99" t="s">
        <v>70</v>
      </c>
      <c r="AM99" t="s">
        <v>631</v>
      </c>
      <c r="AN99" t="s">
        <v>70</v>
      </c>
      <c r="AO99" s="34">
        <v>438</v>
      </c>
      <c r="AQ99" s="34">
        <v>438</v>
      </c>
      <c r="AR99" t="s">
        <v>70</v>
      </c>
      <c r="AS99" t="s">
        <v>70</v>
      </c>
      <c r="AT99" t="s">
        <v>70</v>
      </c>
      <c r="AU99" t="s">
        <v>70</v>
      </c>
      <c r="AV99" t="s">
        <v>70</v>
      </c>
      <c r="AW99" t="s">
        <v>70</v>
      </c>
      <c r="AX99" t="s">
        <v>70</v>
      </c>
      <c r="AY99" t="s">
        <v>632</v>
      </c>
      <c r="BA99" s="34">
        <v>200.99</v>
      </c>
      <c r="BB99" t="s">
        <v>70</v>
      </c>
      <c r="BC99" t="s">
        <v>70</v>
      </c>
      <c r="BD99" s="34">
        <v>438</v>
      </c>
      <c r="BE99" t="s">
        <v>70</v>
      </c>
    </row>
    <row r="100" spans="1:57">
      <c r="A100" s="34">
        <v>205309</v>
      </c>
      <c r="B100" s="34" t="s">
        <v>56</v>
      </c>
      <c r="C100" s="1" t="s">
        <v>633</v>
      </c>
      <c r="D100" t="s">
        <v>570</v>
      </c>
      <c r="E100" t="s">
        <v>634</v>
      </c>
      <c r="F100" t="s">
        <v>60</v>
      </c>
      <c r="G100" s="34">
        <v>1</v>
      </c>
      <c r="H100" t="s">
        <v>176</v>
      </c>
      <c r="I100" s="34">
        <v>104</v>
      </c>
      <c r="J100" t="s">
        <v>208</v>
      </c>
      <c r="K100" s="34">
        <v>10408</v>
      </c>
      <c r="L100" t="s">
        <v>635</v>
      </c>
      <c r="M100" t="s">
        <v>64</v>
      </c>
      <c r="O100" t="s">
        <v>104</v>
      </c>
      <c r="P100" t="s">
        <v>66</v>
      </c>
      <c r="Q100" t="s">
        <v>78</v>
      </c>
      <c r="R100" t="s">
        <v>388</v>
      </c>
      <c r="S100" s="34">
        <v>171.57</v>
      </c>
      <c r="T100" s="34">
        <v>70543</v>
      </c>
      <c r="U100" t="s">
        <v>180</v>
      </c>
      <c r="V100" s="42">
        <v>430</v>
      </c>
      <c r="W100" s="34">
        <v>430</v>
      </c>
      <c r="X100" s="38"/>
      <c r="Y100" s="35">
        <v>258.43</v>
      </c>
      <c r="Z100" s="36">
        <v>0.60099999999999998</v>
      </c>
      <c r="AC100" s="34">
        <v>143</v>
      </c>
      <c r="AD100" s="34">
        <v>36</v>
      </c>
      <c r="AF100" s="34">
        <v>36</v>
      </c>
      <c r="AG100" s="34">
        <v>10</v>
      </c>
      <c r="AH100" s="34">
        <v>1</v>
      </c>
      <c r="AI100" s="34">
        <v>1</v>
      </c>
      <c r="AJ100" t="s">
        <v>114</v>
      </c>
      <c r="AL100" t="s">
        <v>70</v>
      </c>
      <c r="AM100" t="s">
        <v>636</v>
      </c>
      <c r="AN100" t="s">
        <v>70</v>
      </c>
      <c r="AR100" t="s">
        <v>70</v>
      </c>
      <c r="AS100" t="s">
        <v>70</v>
      </c>
      <c r="AT100" t="s">
        <v>70</v>
      </c>
      <c r="AU100" t="s">
        <v>70</v>
      </c>
      <c r="AV100" t="s">
        <v>70</v>
      </c>
      <c r="AW100" t="s">
        <v>70</v>
      </c>
      <c r="AX100" t="s">
        <v>70</v>
      </c>
      <c r="AY100" t="s">
        <v>637</v>
      </c>
      <c r="BA100" s="34">
        <v>171.57</v>
      </c>
      <c r="BB100" t="s">
        <v>70</v>
      </c>
      <c r="BC100" t="s">
        <v>70</v>
      </c>
      <c r="BD100" s="34">
        <v>430</v>
      </c>
      <c r="BE100" t="s">
        <v>70</v>
      </c>
    </row>
    <row r="101" spans="1:57">
      <c r="A101" s="34">
        <v>203192</v>
      </c>
      <c r="B101" s="34" t="s">
        <v>56</v>
      </c>
      <c r="C101" s="1" t="s">
        <v>638</v>
      </c>
      <c r="D101" t="s">
        <v>639</v>
      </c>
      <c r="E101" t="s">
        <v>640</v>
      </c>
      <c r="F101" t="s">
        <v>351</v>
      </c>
      <c r="G101" s="34">
        <v>3</v>
      </c>
      <c r="H101" t="s">
        <v>61</v>
      </c>
      <c r="I101" s="34">
        <v>307</v>
      </c>
      <c r="J101" t="s">
        <v>610</v>
      </c>
      <c r="K101" s="34">
        <v>30701</v>
      </c>
      <c r="L101" t="s">
        <v>611</v>
      </c>
      <c r="M101" t="s">
        <v>64</v>
      </c>
      <c r="O101" t="s">
        <v>65</v>
      </c>
      <c r="P101" t="s">
        <v>66</v>
      </c>
      <c r="Q101" t="s">
        <v>78</v>
      </c>
      <c r="R101" t="s">
        <v>70</v>
      </c>
      <c r="S101" s="34">
        <v>167.08</v>
      </c>
      <c r="T101" s="34">
        <v>5</v>
      </c>
      <c r="U101" t="s">
        <v>221</v>
      </c>
      <c r="V101" s="42">
        <v>428</v>
      </c>
      <c r="W101" s="34">
        <v>428</v>
      </c>
      <c r="X101" s="38"/>
      <c r="Y101" s="35">
        <v>260.92</v>
      </c>
      <c r="Z101" s="36">
        <v>0.60962616822429905</v>
      </c>
      <c r="AD101" s="34">
        <v>258</v>
      </c>
      <c r="AF101" s="34">
        <v>258</v>
      </c>
      <c r="AG101" s="34">
        <v>66</v>
      </c>
      <c r="AH101" s="34">
        <v>914</v>
      </c>
      <c r="AI101" s="34">
        <v>111</v>
      </c>
      <c r="AJ101" t="s">
        <v>169</v>
      </c>
      <c r="AL101" t="s">
        <v>70</v>
      </c>
      <c r="AM101" t="s">
        <v>641</v>
      </c>
      <c r="AN101" t="s">
        <v>70</v>
      </c>
      <c r="AR101" t="s">
        <v>70</v>
      </c>
      <c r="AS101" t="s">
        <v>70</v>
      </c>
      <c r="AT101" t="s">
        <v>70</v>
      </c>
      <c r="AU101" t="s">
        <v>70</v>
      </c>
      <c r="AV101" t="s">
        <v>70</v>
      </c>
      <c r="AW101" t="s">
        <v>70</v>
      </c>
      <c r="AX101" t="s">
        <v>70</v>
      </c>
      <c r="AY101" t="s">
        <v>642</v>
      </c>
      <c r="BA101" s="34">
        <v>167.08</v>
      </c>
      <c r="BB101" t="s">
        <v>70</v>
      </c>
      <c r="BC101" t="s">
        <v>70</v>
      </c>
      <c r="BD101" s="34">
        <v>428</v>
      </c>
      <c r="BE101" t="s">
        <v>70</v>
      </c>
    </row>
    <row r="102" spans="1:57">
      <c r="A102" s="34">
        <v>140507</v>
      </c>
      <c r="B102" s="34" t="s">
        <v>56</v>
      </c>
      <c r="C102" s="1" t="s">
        <v>643</v>
      </c>
      <c r="D102" t="s">
        <v>74</v>
      </c>
      <c r="E102" t="s">
        <v>644</v>
      </c>
      <c r="F102" t="s">
        <v>351</v>
      </c>
      <c r="G102" s="34">
        <v>3</v>
      </c>
      <c r="H102" t="s">
        <v>61</v>
      </c>
      <c r="I102" s="34">
        <v>307</v>
      </c>
      <c r="J102" t="s">
        <v>610</v>
      </c>
      <c r="K102" s="34">
        <v>30701</v>
      </c>
      <c r="L102" t="s">
        <v>611</v>
      </c>
      <c r="M102" t="s">
        <v>64</v>
      </c>
      <c r="O102" t="s">
        <v>65</v>
      </c>
      <c r="P102" t="s">
        <v>66</v>
      </c>
      <c r="Q102" t="s">
        <v>78</v>
      </c>
      <c r="R102" t="s">
        <v>61</v>
      </c>
      <c r="S102" s="34">
        <v>174.62</v>
      </c>
      <c r="T102" s="34">
        <v>5</v>
      </c>
      <c r="U102" t="s">
        <v>221</v>
      </c>
      <c r="V102" s="42">
        <v>428</v>
      </c>
      <c r="W102" s="34">
        <v>428</v>
      </c>
      <c r="X102" s="38"/>
      <c r="Y102" s="35">
        <v>253.38</v>
      </c>
      <c r="Z102" s="36">
        <v>0.59200934579439202</v>
      </c>
      <c r="AD102" s="34">
        <v>1216</v>
      </c>
      <c r="AF102" s="34">
        <v>1216</v>
      </c>
      <c r="AG102" s="34">
        <v>141</v>
      </c>
      <c r="AH102" s="34">
        <v>4070</v>
      </c>
      <c r="AI102" s="34">
        <v>143</v>
      </c>
      <c r="AJ102" t="s">
        <v>69</v>
      </c>
      <c r="AL102" t="s">
        <v>70</v>
      </c>
      <c r="AM102" t="s">
        <v>645</v>
      </c>
      <c r="AN102" t="s">
        <v>70</v>
      </c>
      <c r="AO102" s="34">
        <v>428</v>
      </c>
      <c r="AP102" s="34">
        <v>398</v>
      </c>
      <c r="AQ102" s="34">
        <v>428</v>
      </c>
      <c r="AR102" t="s">
        <v>70</v>
      </c>
      <c r="AS102" t="s">
        <v>70</v>
      </c>
      <c r="AT102" t="s">
        <v>70</v>
      </c>
      <c r="AU102" t="s">
        <v>70</v>
      </c>
      <c r="AV102" t="s">
        <v>70</v>
      </c>
      <c r="AW102" t="s">
        <v>70</v>
      </c>
      <c r="AX102" t="s">
        <v>70</v>
      </c>
      <c r="AY102" t="s">
        <v>625</v>
      </c>
      <c r="BA102" s="34">
        <v>174.62</v>
      </c>
      <c r="BB102" t="s">
        <v>70</v>
      </c>
      <c r="BC102" t="s">
        <v>70</v>
      </c>
      <c r="BD102" s="34">
        <v>428</v>
      </c>
      <c r="BE102" t="s">
        <v>70</v>
      </c>
    </row>
    <row r="103" spans="1:57">
      <c r="A103" s="34">
        <v>208519</v>
      </c>
      <c r="B103" s="34" t="s">
        <v>56</v>
      </c>
      <c r="C103" s="1" t="s">
        <v>491</v>
      </c>
      <c r="D103" t="s">
        <v>492</v>
      </c>
      <c r="E103" t="s">
        <v>646</v>
      </c>
      <c r="F103" t="s">
        <v>85</v>
      </c>
      <c r="G103" s="34">
        <v>4</v>
      </c>
      <c r="H103" t="s">
        <v>86</v>
      </c>
      <c r="I103" s="34">
        <v>404</v>
      </c>
      <c r="J103" t="s">
        <v>494</v>
      </c>
      <c r="K103" s="34">
        <v>40415</v>
      </c>
      <c r="L103" t="s">
        <v>495</v>
      </c>
      <c r="M103" t="s">
        <v>64</v>
      </c>
      <c r="O103" t="s">
        <v>417</v>
      </c>
      <c r="P103" t="s">
        <v>66</v>
      </c>
      <c r="Q103" t="s">
        <v>78</v>
      </c>
      <c r="R103" t="s">
        <v>70</v>
      </c>
      <c r="S103" s="34">
        <v>199</v>
      </c>
      <c r="T103" s="34">
        <v>13700</v>
      </c>
      <c r="U103" t="s">
        <v>98</v>
      </c>
      <c r="V103" s="42">
        <v>399</v>
      </c>
      <c r="W103" s="34">
        <v>399</v>
      </c>
      <c r="X103" s="38"/>
      <c r="Y103" s="35">
        <v>200</v>
      </c>
      <c r="Z103" s="36">
        <v>0.50125313283207995</v>
      </c>
      <c r="AD103" s="34">
        <v>3</v>
      </c>
      <c r="AE103" s="34">
        <v>1</v>
      </c>
      <c r="AF103" s="34">
        <v>2</v>
      </c>
      <c r="AG103" s="34">
        <v>2</v>
      </c>
      <c r="AJ103" t="s">
        <v>496</v>
      </c>
      <c r="AL103" t="s">
        <v>70</v>
      </c>
      <c r="AM103" t="s">
        <v>647</v>
      </c>
      <c r="AN103" t="s">
        <v>70</v>
      </c>
      <c r="AR103" t="s">
        <v>70</v>
      </c>
      <c r="AS103" t="s">
        <v>70</v>
      </c>
      <c r="AT103" t="s">
        <v>70</v>
      </c>
      <c r="AU103" t="s">
        <v>70</v>
      </c>
      <c r="AV103" t="s">
        <v>70</v>
      </c>
      <c r="AW103" t="s">
        <v>70</v>
      </c>
      <c r="AX103" t="s">
        <v>70</v>
      </c>
      <c r="AY103" t="s">
        <v>498</v>
      </c>
      <c r="BA103" s="34">
        <v>199</v>
      </c>
      <c r="BB103" t="s">
        <v>70</v>
      </c>
      <c r="BC103" t="s">
        <v>70</v>
      </c>
      <c r="BD103" s="34">
        <v>399</v>
      </c>
      <c r="BE103" t="s">
        <v>70</v>
      </c>
    </row>
    <row r="104" spans="1:57">
      <c r="A104" s="34">
        <v>200638</v>
      </c>
      <c r="B104" s="34" t="s">
        <v>56</v>
      </c>
      <c r="C104" s="1" t="s">
        <v>648</v>
      </c>
      <c r="D104" t="s">
        <v>649</v>
      </c>
      <c r="E104" t="s">
        <v>650</v>
      </c>
      <c r="F104" t="s">
        <v>60</v>
      </c>
      <c r="G104" s="34">
        <v>1</v>
      </c>
      <c r="H104" t="s">
        <v>176</v>
      </c>
      <c r="I104" s="34">
        <v>118</v>
      </c>
      <c r="J104" t="s">
        <v>216</v>
      </c>
      <c r="K104" s="34">
        <v>11805</v>
      </c>
      <c r="L104" t="s">
        <v>651</v>
      </c>
      <c r="M104" t="s">
        <v>70</v>
      </c>
      <c r="O104" t="s">
        <v>104</v>
      </c>
      <c r="P104" t="s">
        <v>66</v>
      </c>
      <c r="Q104" t="s">
        <v>78</v>
      </c>
      <c r="R104" t="s">
        <v>537</v>
      </c>
      <c r="U104" t="s">
        <v>70</v>
      </c>
      <c r="V104" s="42">
        <v>398</v>
      </c>
      <c r="W104" s="34">
        <v>398</v>
      </c>
      <c r="X104" s="38"/>
      <c r="Y104" s="35">
        <v>398</v>
      </c>
      <c r="Z104" s="36">
        <v>1</v>
      </c>
      <c r="AD104" s="34">
        <v>0</v>
      </c>
      <c r="AJ104" t="s">
        <v>141</v>
      </c>
      <c r="AL104" t="s">
        <v>70</v>
      </c>
      <c r="AM104" t="s">
        <v>652</v>
      </c>
      <c r="AN104" t="s">
        <v>70</v>
      </c>
      <c r="AR104" t="s">
        <v>70</v>
      </c>
      <c r="AS104" t="s">
        <v>70</v>
      </c>
      <c r="AT104" t="s">
        <v>70</v>
      </c>
      <c r="AU104" t="s">
        <v>70</v>
      </c>
      <c r="AV104" t="s">
        <v>70</v>
      </c>
      <c r="AW104" t="s">
        <v>70</v>
      </c>
      <c r="AX104" t="s">
        <v>70</v>
      </c>
      <c r="AY104" t="s">
        <v>653</v>
      </c>
      <c r="BB104" t="s">
        <v>70</v>
      </c>
      <c r="BC104" t="s">
        <v>70</v>
      </c>
      <c r="BD104" s="34">
        <v>398</v>
      </c>
      <c r="BE104" t="s">
        <v>70</v>
      </c>
    </row>
    <row r="105" spans="1:57">
      <c r="A105" s="34">
        <v>260169</v>
      </c>
      <c r="B105" s="34" t="s">
        <v>56</v>
      </c>
      <c r="C105" s="1" t="s">
        <v>654</v>
      </c>
      <c r="D105" t="s">
        <v>655</v>
      </c>
      <c r="E105" t="s">
        <v>656</v>
      </c>
      <c r="F105" t="s">
        <v>60</v>
      </c>
      <c r="G105" s="34">
        <v>4</v>
      </c>
      <c r="H105" t="s">
        <v>86</v>
      </c>
      <c r="I105" s="34">
        <v>401</v>
      </c>
      <c r="J105" t="s">
        <v>120</v>
      </c>
      <c r="K105" s="34">
        <v>40116</v>
      </c>
      <c r="L105" t="s">
        <v>132</v>
      </c>
      <c r="M105" t="s">
        <v>70</v>
      </c>
      <c r="O105" t="s">
        <v>104</v>
      </c>
      <c r="P105" t="s">
        <v>66</v>
      </c>
      <c r="Q105" t="s">
        <v>78</v>
      </c>
      <c r="R105" t="s">
        <v>70</v>
      </c>
      <c r="U105" t="s">
        <v>70</v>
      </c>
      <c r="V105" s="42">
        <v>398</v>
      </c>
      <c r="W105" s="34">
        <v>398</v>
      </c>
      <c r="X105" s="38"/>
      <c r="Y105" s="35">
        <v>398</v>
      </c>
      <c r="Z105" s="36">
        <v>1</v>
      </c>
      <c r="AD105" s="34">
        <v>0</v>
      </c>
      <c r="AJ105" t="s">
        <v>69</v>
      </c>
      <c r="AL105" t="s">
        <v>70</v>
      </c>
      <c r="AM105" t="s">
        <v>657</v>
      </c>
      <c r="AN105" t="s">
        <v>70</v>
      </c>
      <c r="AR105" t="s">
        <v>70</v>
      </c>
      <c r="AS105" t="s">
        <v>70</v>
      </c>
      <c r="AT105" t="s">
        <v>70</v>
      </c>
      <c r="AU105" t="s">
        <v>70</v>
      </c>
      <c r="AV105" t="s">
        <v>70</v>
      </c>
      <c r="AW105" t="s">
        <v>70</v>
      </c>
      <c r="AX105" t="s">
        <v>70</v>
      </c>
      <c r="AY105" t="s">
        <v>658</v>
      </c>
      <c r="BB105" t="s">
        <v>70</v>
      </c>
      <c r="BC105" t="s">
        <v>70</v>
      </c>
      <c r="BD105" s="34">
        <v>398</v>
      </c>
      <c r="BE105" t="s">
        <v>70</v>
      </c>
    </row>
    <row r="106" spans="1:57">
      <c r="A106" s="34">
        <v>240290</v>
      </c>
      <c r="B106" s="34" t="s">
        <v>56</v>
      </c>
      <c r="C106" s="1" t="s">
        <v>659</v>
      </c>
      <c r="D106" t="s">
        <v>660</v>
      </c>
      <c r="E106" t="s">
        <v>661</v>
      </c>
      <c r="F106" t="s">
        <v>60</v>
      </c>
      <c r="G106" s="34">
        <v>8</v>
      </c>
      <c r="H106" t="s">
        <v>379</v>
      </c>
      <c r="I106" s="34">
        <v>810</v>
      </c>
      <c r="J106" t="s">
        <v>662</v>
      </c>
      <c r="K106" s="34">
        <v>81005</v>
      </c>
      <c r="L106" t="s">
        <v>663</v>
      </c>
      <c r="M106" t="s">
        <v>70</v>
      </c>
      <c r="O106" t="s">
        <v>104</v>
      </c>
      <c r="P106" t="s">
        <v>66</v>
      </c>
      <c r="Q106" t="s">
        <v>78</v>
      </c>
      <c r="R106" t="s">
        <v>70</v>
      </c>
      <c r="U106" t="s">
        <v>70</v>
      </c>
      <c r="V106" s="42">
        <v>398</v>
      </c>
      <c r="W106" s="34">
        <v>398</v>
      </c>
      <c r="X106" s="38"/>
      <c r="Y106" s="35">
        <v>398</v>
      </c>
      <c r="Z106" s="36">
        <v>1</v>
      </c>
      <c r="AD106" s="34">
        <v>0</v>
      </c>
      <c r="AJ106" t="s">
        <v>141</v>
      </c>
      <c r="AL106" t="s">
        <v>70</v>
      </c>
      <c r="AM106" t="s">
        <v>664</v>
      </c>
      <c r="AN106" t="s">
        <v>70</v>
      </c>
      <c r="AR106" t="s">
        <v>70</v>
      </c>
      <c r="AS106" t="s">
        <v>70</v>
      </c>
      <c r="AT106" t="s">
        <v>70</v>
      </c>
      <c r="AU106" t="s">
        <v>70</v>
      </c>
      <c r="AV106" t="s">
        <v>70</v>
      </c>
      <c r="AW106" t="s">
        <v>70</v>
      </c>
      <c r="AX106" t="s">
        <v>70</v>
      </c>
      <c r="AY106" t="s">
        <v>70</v>
      </c>
      <c r="BA106" s="34">
        <v>398</v>
      </c>
      <c r="BB106" t="s">
        <v>70</v>
      </c>
      <c r="BC106" t="s">
        <v>70</v>
      </c>
      <c r="BD106" s="34">
        <v>398</v>
      </c>
      <c r="BE106" t="s">
        <v>70</v>
      </c>
    </row>
    <row r="107" spans="1:57">
      <c r="A107" s="34">
        <v>254831</v>
      </c>
      <c r="B107" s="34" t="s">
        <v>56</v>
      </c>
      <c r="C107" s="1" t="s">
        <v>560</v>
      </c>
      <c r="D107" t="s">
        <v>561</v>
      </c>
      <c r="E107" t="s">
        <v>665</v>
      </c>
      <c r="F107" t="s">
        <v>85</v>
      </c>
      <c r="G107" s="34">
        <v>4</v>
      </c>
      <c r="H107" t="s">
        <v>86</v>
      </c>
      <c r="I107" s="34">
        <v>402</v>
      </c>
      <c r="J107" t="s">
        <v>87</v>
      </c>
      <c r="K107" s="34">
        <v>40202</v>
      </c>
      <c r="L107" t="s">
        <v>88</v>
      </c>
      <c r="M107" t="s">
        <v>70</v>
      </c>
      <c r="O107" t="s">
        <v>104</v>
      </c>
      <c r="P107" t="s">
        <v>66</v>
      </c>
      <c r="Q107" t="s">
        <v>78</v>
      </c>
      <c r="R107" t="s">
        <v>70</v>
      </c>
      <c r="U107" t="s">
        <v>70</v>
      </c>
      <c r="V107" s="42">
        <v>398</v>
      </c>
      <c r="W107" s="34">
        <v>398</v>
      </c>
      <c r="X107" s="38"/>
      <c r="Y107" s="35">
        <v>398</v>
      </c>
      <c r="Z107" s="36">
        <v>1</v>
      </c>
      <c r="AD107" s="34">
        <v>0</v>
      </c>
      <c r="AJ107" t="s">
        <v>141</v>
      </c>
      <c r="AL107" t="s">
        <v>70</v>
      </c>
      <c r="AM107" t="s">
        <v>666</v>
      </c>
      <c r="AN107" t="s">
        <v>587</v>
      </c>
      <c r="AR107" t="s">
        <v>70</v>
      </c>
      <c r="AS107" t="s">
        <v>70</v>
      </c>
      <c r="AT107" t="s">
        <v>70</v>
      </c>
      <c r="AU107" t="s">
        <v>70</v>
      </c>
      <c r="AV107" t="s">
        <v>70</v>
      </c>
      <c r="AW107" t="s">
        <v>70</v>
      </c>
      <c r="AX107" t="s">
        <v>70</v>
      </c>
      <c r="AY107" t="s">
        <v>667</v>
      </c>
      <c r="BB107" t="s">
        <v>70</v>
      </c>
      <c r="BC107" t="s">
        <v>70</v>
      </c>
      <c r="BD107" s="34">
        <v>398</v>
      </c>
      <c r="BE107" t="s">
        <v>70</v>
      </c>
    </row>
    <row r="108" spans="1:57">
      <c r="A108" s="34">
        <v>191142</v>
      </c>
      <c r="B108" s="34" t="s">
        <v>56</v>
      </c>
      <c r="C108" s="1" t="s">
        <v>668</v>
      </c>
      <c r="D108" t="s">
        <v>669</v>
      </c>
      <c r="E108" t="s">
        <v>670</v>
      </c>
      <c r="F108" t="s">
        <v>85</v>
      </c>
      <c r="G108" s="34">
        <v>4</v>
      </c>
      <c r="H108" t="s">
        <v>86</v>
      </c>
      <c r="I108" s="34">
        <v>402</v>
      </c>
      <c r="J108" t="s">
        <v>87</v>
      </c>
      <c r="K108" s="34">
        <v>40201</v>
      </c>
      <c r="L108" t="s">
        <v>148</v>
      </c>
      <c r="M108" t="s">
        <v>64</v>
      </c>
      <c r="O108" t="s">
        <v>65</v>
      </c>
      <c r="P108" t="s">
        <v>66</v>
      </c>
      <c r="Q108" t="s">
        <v>78</v>
      </c>
      <c r="R108" t="s">
        <v>70</v>
      </c>
      <c r="S108" s="34">
        <v>99</v>
      </c>
      <c r="T108" s="34">
        <v>111336</v>
      </c>
      <c r="U108" t="s">
        <v>671</v>
      </c>
      <c r="V108" s="42">
        <v>398</v>
      </c>
      <c r="W108" s="34">
        <v>398</v>
      </c>
      <c r="X108" s="38"/>
      <c r="Y108" s="35">
        <v>299</v>
      </c>
      <c r="Z108" s="36">
        <v>0.75125628140703504</v>
      </c>
      <c r="AD108" s="34">
        <v>16</v>
      </c>
      <c r="AF108" s="34">
        <v>16</v>
      </c>
      <c r="AG108" s="34">
        <v>15</v>
      </c>
      <c r="AH108" s="34">
        <v>1</v>
      </c>
      <c r="AI108" s="34">
        <v>1</v>
      </c>
      <c r="AJ108" t="s">
        <v>90</v>
      </c>
      <c r="AL108" t="s">
        <v>70</v>
      </c>
      <c r="AM108" t="s">
        <v>672</v>
      </c>
      <c r="AN108" t="s">
        <v>70</v>
      </c>
      <c r="AR108" t="s">
        <v>70</v>
      </c>
      <c r="AS108" t="s">
        <v>70</v>
      </c>
      <c r="AT108" t="s">
        <v>70</v>
      </c>
      <c r="AU108" t="s">
        <v>70</v>
      </c>
      <c r="AV108" t="s">
        <v>70</v>
      </c>
      <c r="AW108" t="s">
        <v>70</v>
      </c>
      <c r="AX108" t="s">
        <v>70</v>
      </c>
      <c r="AY108" t="s">
        <v>673</v>
      </c>
      <c r="BA108" s="34">
        <v>99</v>
      </c>
      <c r="BB108" t="s">
        <v>70</v>
      </c>
      <c r="BC108" t="s">
        <v>70</v>
      </c>
      <c r="BD108" s="34">
        <v>398</v>
      </c>
      <c r="BE108" t="s">
        <v>70</v>
      </c>
    </row>
    <row r="109" spans="1:57">
      <c r="A109" s="34">
        <v>195767</v>
      </c>
      <c r="B109" s="34" t="s">
        <v>56</v>
      </c>
      <c r="C109" s="1" t="s">
        <v>674</v>
      </c>
      <c r="D109" t="s">
        <v>74</v>
      </c>
      <c r="E109" t="s">
        <v>590</v>
      </c>
      <c r="F109" t="s">
        <v>60</v>
      </c>
      <c r="G109" s="34">
        <v>3</v>
      </c>
      <c r="H109" t="s">
        <v>61</v>
      </c>
      <c r="I109" s="34">
        <v>307</v>
      </c>
      <c r="J109" t="s">
        <v>610</v>
      </c>
      <c r="K109" s="34">
        <v>30708</v>
      </c>
      <c r="L109" t="s">
        <v>675</v>
      </c>
      <c r="M109" t="s">
        <v>64</v>
      </c>
      <c r="O109" t="s">
        <v>65</v>
      </c>
      <c r="P109" t="s">
        <v>66</v>
      </c>
      <c r="Q109" t="s">
        <v>78</v>
      </c>
      <c r="R109" t="s">
        <v>70</v>
      </c>
      <c r="S109" s="34">
        <v>134.98679999999999</v>
      </c>
      <c r="T109" s="34">
        <v>5</v>
      </c>
      <c r="U109" t="s">
        <v>221</v>
      </c>
      <c r="V109" s="42">
        <v>398</v>
      </c>
      <c r="W109" s="34">
        <v>398</v>
      </c>
      <c r="X109" s="38"/>
      <c r="Y109" s="35">
        <v>263.01319999999998</v>
      </c>
      <c r="Z109" s="36">
        <v>0.66083718592964802</v>
      </c>
      <c r="AD109" s="34">
        <v>376</v>
      </c>
      <c r="AF109" s="34">
        <v>376</v>
      </c>
      <c r="AG109" s="34">
        <v>105</v>
      </c>
      <c r="AH109" s="34">
        <v>754</v>
      </c>
      <c r="AI109" s="34">
        <v>92</v>
      </c>
      <c r="AJ109" t="s">
        <v>69</v>
      </c>
      <c r="AL109" t="s">
        <v>70</v>
      </c>
      <c r="AM109" t="s">
        <v>676</v>
      </c>
      <c r="AN109" t="s">
        <v>70</v>
      </c>
      <c r="AR109" t="s">
        <v>70</v>
      </c>
      <c r="AS109" t="s">
        <v>70</v>
      </c>
      <c r="AT109" t="s">
        <v>70</v>
      </c>
      <c r="AU109" t="s">
        <v>70</v>
      </c>
      <c r="AV109" t="s">
        <v>70</v>
      </c>
      <c r="AW109" t="s">
        <v>70</v>
      </c>
      <c r="AX109" t="s">
        <v>70</v>
      </c>
      <c r="AY109" t="s">
        <v>677</v>
      </c>
      <c r="BA109" s="34">
        <v>134.98679999999999</v>
      </c>
      <c r="BB109" t="s">
        <v>70</v>
      </c>
      <c r="BC109" t="s">
        <v>70</v>
      </c>
      <c r="BD109" s="34">
        <v>398</v>
      </c>
      <c r="BE109" t="s">
        <v>70</v>
      </c>
    </row>
    <row r="110" spans="1:57">
      <c r="A110" s="34">
        <v>235956</v>
      </c>
      <c r="B110" s="34" t="s">
        <v>56</v>
      </c>
      <c r="C110" s="1" t="s">
        <v>678</v>
      </c>
      <c r="D110" t="s">
        <v>679</v>
      </c>
      <c r="E110" t="s">
        <v>680</v>
      </c>
      <c r="F110" t="s">
        <v>60</v>
      </c>
      <c r="G110" s="34">
        <v>1</v>
      </c>
      <c r="H110" t="s">
        <v>176</v>
      </c>
      <c r="I110" s="34">
        <v>124</v>
      </c>
      <c r="J110" t="s">
        <v>681</v>
      </c>
      <c r="K110" s="34">
        <v>12401</v>
      </c>
      <c r="L110" t="s">
        <v>681</v>
      </c>
      <c r="M110" t="s">
        <v>64</v>
      </c>
      <c r="O110" t="s">
        <v>104</v>
      </c>
      <c r="P110" t="s">
        <v>66</v>
      </c>
      <c r="Q110" t="s">
        <v>78</v>
      </c>
      <c r="R110" t="s">
        <v>179</v>
      </c>
      <c r="S110" s="34">
        <v>135.30000000000001</v>
      </c>
      <c r="T110" s="34">
        <v>5</v>
      </c>
      <c r="U110" t="s">
        <v>221</v>
      </c>
      <c r="V110" s="42">
        <v>398</v>
      </c>
      <c r="W110" s="34">
        <v>398</v>
      </c>
      <c r="X110" s="38"/>
      <c r="Y110" s="35">
        <v>262.7</v>
      </c>
      <c r="Z110" s="36">
        <v>0.66005025125628103</v>
      </c>
      <c r="AD110" s="34">
        <v>219</v>
      </c>
      <c r="AF110" s="34">
        <v>219</v>
      </c>
      <c r="AG110" s="34">
        <v>102</v>
      </c>
      <c r="AH110" s="34">
        <v>132</v>
      </c>
      <c r="AI110" s="34">
        <v>53</v>
      </c>
      <c r="AJ110" t="s">
        <v>169</v>
      </c>
      <c r="AL110" t="s">
        <v>70</v>
      </c>
      <c r="AM110" t="s">
        <v>682</v>
      </c>
      <c r="AN110" t="s">
        <v>70</v>
      </c>
      <c r="AR110" t="s">
        <v>70</v>
      </c>
      <c r="AS110" t="s">
        <v>70</v>
      </c>
      <c r="AT110" t="s">
        <v>70</v>
      </c>
      <c r="AU110" t="s">
        <v>70</v>
      </c>
      <c r="AV110" t="s">
        <v>70</v>
      </c>
      <c r="AW110" t="s">
        <v>70</v>
      </c>
      <c r="AX110" t="s">
        <v>70</v>
      </c>
      <c r="AY110" t="s">
        <v>683</v>
      </c>
      <c r="BB110" t="s">
        <v>70</v>
      </c>
      <c r="BC110" t="s">
        <v>70</v>
      </c>
      <c r="BD110" s="34">
        <v>398</v>
      </c>
      <c r="BE110" t="s">
        <v>274</v>
      </c>
    </row>
    <row r="111" spans="1:57">
      <c r="A111" s="34">
        <v>166819</v>
      </c>
      <c r="B111" s="34" t="s">
        <v>56</v>
      </c>
      <c r="C111" s="1" t="s">
        <v>684</v>
      </c>
      <c r="D111" t="s">
        <v>240</v>
      </c>
      <c r="E111" t="s">
        <v>685</v>
      </c>
      <c r="F111" t="s">
        <v>60</v>
      </c>
      <c r="G111" s="34">
        <v>1</v>
      </c>
      <c r="H111" t="s">
        <v>176</v>
      </c>
      <c r="I111" s="34">
        <v>118</v>
      </c>
      <c r="J111" t="s">
        <v>216</v>
      </c>
      <c r="K111" s="34">
        <v>11810</v>
      </c>
      <c r="L111" t="s">
        <v>686</v>
      </c>
      <c r="M111" t="s">
        <v>64</v>
      </c>
      <c r="O111" t="s">
        <v>65</v>
      </c>
      <c r="P111" t="s">
        <v>66</v>
      </c>
      <c r="Q111" t="s">
        <v>78</v>
      </c>
      <c r="R111" t="s">
        <v>388</v>
      </c>
      <c r="S111" s="34">
        <v>146.66999999999999</v>
      </c>
      <c r="T111" s="34">
        <v>1441</v>
      </c>
      <c r="U111" t="s">
        <v>240</v>
      </c>
      <c r="V111" s="42">
        <v>398</v>
      </c>
      <c r="W111" s="34">
        <v>398</v>
      </c>
      <c r="X111" s="38"/>
      <c r="Y111" s="35">
        <v>251.33</v>
      </c>
      <c r="Z111" s="36">
        <v>0.63148241206030198</v>
      </c>
      <c r="AD111" s="34">
        <v>504</v>
      </c>
      <c r="AE111" s="34">
        <v>76</v>
      </c>
      <c r="AF111" s="34">
        <v>428</v>
      </c>
      <c r="AG111" s="34">
        <v>117</v>
      </c>
      <c r="AH111" s="34">
        <v>186</v>
      </c>
      <c r="AI111" s="34">
        <v>46</v>
      </c>
      <c r="AJ111" t="s">
        <v>141</v>
      </c>
      <c r="AL111" t="s">
        <v>70</v>
      </c>
      <c r="AM111" t="s">
        <v>687</v>
      </c>
      <c r="AN111" t="s">
        <v>70</v>
      </c>
      <c r="AR111" t="s">
        <v>70</v>
      </c>
      <c r="AS111" t="s">
        <v>70</v>
      </c>
      <c r="AT111" t="s">
        <v>70</v>
      </c>
      <c r="AU111" t="s">
        <v>70</v>
      </c>
      <c r="AV111" t="s">
        <v>70</v>
      </c>
      <c r="AW111" t="s">
        <v>70</v>
      </c>
      <c r="AX111" t="s">
        <v>70</v>
      </c>
      <c r="AY111" t="s">
        <v>688</v>
      </c>
      <c r="BA111" s="34">
        <v>146.66999999999999</v>
      </c>
      <c r="BB111" t="s">
        <v>70</v>
      </c>
      <c r="BC111" t="s">
        <v>70</v>
      </c>
      <c r="BD111" s="34">
        <v>398</v>
      </c>
      <c r="BE111" t="s">
        <v>70</v>
      </c>
    </row>
    <row r="112" spans="1:57">
      <c r="A112" s="34">
        <v>166583</v>
      </c>
      <c r="B112" s="34" t="s">
        <v>56</v>
      </c>
      <c r="C112" s="1" t="s">
        <v>689</v>
      </c>
      <c r="D112" t="s">
        <v>690</v>
      </c>
      <c r="E112" t="s">
        <v>691</v>
      </c>
      <c r="F112" t="s">
        <v>60</v>
      </c>
      <c r="G112" s="34">
        <v>1</v>
      </c>
      <c r="H112" t="s">
        <v>176</v>
      </c>
      <c r="I112" s="34">
        <v>110</v>
      </c>
      <c r="J112" t="s">
        <v>556</v>
      </c>
      <c r="K112" s="34">
        <v>11005</v>
      </c>
      <c r="L112" t="s">
        <v>557</v>
      </c>
      <c r="M112" t="s">
        <v>64</v>
      </c>
      <c r="O112" t="s">
        <v>65</v>
      </c>
      <c r="P112" t="s">
        <v>66</v>
      </c>
      <c r="Q112" t="s">
        <v>78</v>
      </c>
      <c r="R112" t="s">
        <v>388</v>
      </c>
      <c r="S112" s="34">
        <v>157.5</v>
      </c>
      <c r="T112" s="34">
        <v>5</v>
      </c>
      <c r="U112" t="s">
        <v>221</v>
      </c>
      <c r="V112" s="42">
        <v>398</v>
      </c>
      <c r="W112" s="34">
        <v>398</v>
      </c>
      <c r="X112" s="38"/>
      <c r="Y112" s="35">
        <v>240.5</v>
      </c>
      <c r="Z112" s="36">
        <v>0.60427135678391997</v>
      </c>
      <c r="AC112" s="34">
        <v>143</v>
      </c>
      <c r="AD112" s="34">
        <v>43</v>
      </c>
      <c r="AF112" s="34">
        <v>43</v>
      </c>
      <c r="AG112" s="34">
        <v>27</v>
      </c>
      <c r="AH112" s="34">
        <v>31</v>
      </c>
      <c r="AI112" s="34">
        <v>25</v>
      </c>
      <c r="AJ112" t="s">
        <v>69</v>
      </c>
      <c r="AL112" t="s">
        <v>70</v>
      </c>
      <c r="AM112" t="s">
        <v>692</v>
      </c>
      <c r="AN112" t="s">
        <v>70</v>
      </c>
      <c r="AR112" t="s">
        <v>70</v>
      </c>
      <c r="AS112" t="s">
        <v>70</v>
      </c>
      <c r="AT112" t="s">
        <v>70</v>
      </c>
      <c r="AU112" t="s">
        <v>70</v>
      </c>
      <c r="AV112" t="s">
        <v>70</v>
      </c>
      <c r="AW112" t="s">
        <v>70</v>
      </c>
      <c r="AX112" t="s">
        <v>70</v>
      </c>
      <c r="AY112" t="s">
        <v>693</v>
      </c>
      <c r="BA112" s="34">
        <v>157.5</v>
      </c>
      <c r="BB112" t="s">
        <v>70</v>
      </c>
      <c r="BC112" t="s">
        <v>70</v>
      </c>
      <c r="BD112" s="34">
        <v>398</v>
      </c>
      <c r="BE112" t="s">
        <v>70</v>
      </c>
    </row>
    <row r="113" spans="1:57">
      <c r="A113" s="34">
        <v>213158</v>
      </c>
      <c r="B113" s="34" t="s">
        <v>56</v>
      </c>
      <c r="C113" s="1" t="s">
        <v>694</v>
      </c>
      <c r="D113" t="s">
        <v>695</v>
      </c>
      <c r="E113" t="s">
        <v>696</v>
      </c>
      <c r="F113" t="s">
        <v>85</v>
      </c>
      <c r="G113" s="34">
        <v>4</v>
      </c>
      <c r="H113" t="s">
        <v>86</v>
      </c>
      <c r="I113" s="34">
        <v>401</v>
      </c>
      <c r="J113" t="s">
        <v>120</v>
      </c>
      <c r="K113" s="34">
        <v>40105</v>
      </c>
      <c r="L113" t="s">
        <v>140</v>
      </c>
      <c r="M113" t="s">
        <v>64</v>
      </c>
      <c r="O113" t="s">
        <v>104</v>
      </c>
      <c r="P113" t="s">
        <v>66</v>
      </c>
      <c r="Q113" t="s">
        <v>78</v>
      </c>
      <c r="R113" t="s">
        <v>70</v>
      </c>
      <c r="S113" s="34">
        <v>180</v>
      </c>
      <c r="T113" s="34">
        <v>13700</v>
      </c>
      <c r="U113" t="s">
        <v>98</v>
      </c>
      <c r="V113" s="42">
        <v>398</v>
      </c>
      <c r="W113" s="34">
        <v>398</v>
      </c>
      <c r="X113" s="38"/>
      <c r="Y113" s="35">
        <v>218</v>
      </c>
      <c r="Z113" s="36">
        <v>0.54773869346733695</v>
      </c>
      <c r="AD113" s="34">
        <v>18</v>
      </c>
      <c r="AE113" s="34">
        <v>1</v>
      </c>
      <c r="AF113" s="34">
        <v>17</v>
      </c>
      <c r="AG113" s="34">
        <v>15</v>
      </c>
      <c r="AH113" s="34">
        <v>1</v>
      </c>
      <c r="AI113" s="34">
        <v>1</v>
      </c>
      <c r="AJ113" t="s">
        <v>141</v>
      </c>
      <c r="AL113" t="s">
        <v>70</v>
      </c>
      <c r="AM113" t="s">
        <v>70</v>
      </c>
      <c r="AN113" t="s">
        <v>70</v>
      </c>
      <c r="AR113" t="s">
        <v>70</v>
      </c>
      <c r="AS113" t="s">
        <v>70</v>
      </c>
      <c r="AT113" t="s">
        <v>70</v>
      </c>
      <c r="AU113" t="s">
        <v>70</v>
      </c>
      <c r="AV113" t="s">
        <v>70</v>
      </c>
      <c r="AW113" t="s">
        <v>70</v>
      </c>
      <c r="AX113" t="s">
        <v>70</v>
      </c>
      <c r="AY113" t="s">
        <v>697</v>
      </c>
      <c r="BA113" s="34">
        <v>180</v>
      </c>
      <c r="BB113" t="s">
        <v>70</v>
      </c>
      <c r="BC113" t="s">
        <v>70</v>
      </c>
      <c r="BD113" s="34">
        <v>398</v>
      </c>
      <c r="BE113" t="s">
        <v>70</v>
      </c>
    </row>
    <row r="114" spans="1:57">
      <c r="A114" s="34">
        <v>198102</v>
      </c>
      <c r="B114" s="34" t="s">
        <v>56</v>
      </c>
      <c r="C114" s="1" t="s">
        <v>698</v>
      </c>
      <c r="D114" t="s">
        <v>74</v>
      </c>
      <c r="E114" t="s">
        <v>699</v>
      </c>
      <c r="F114" t="s">
        <v>76</v>
      </c>
      <c r="G114" s="34">
        <v>3</v>
      </c>
      <c r="H114" t="s">
        <v>61</v>
      </c>
      <c r="I114" s="34">
        <v>314</v>
      </c>
      <c r="J114" t="s">
        <v>700</v>
      </c>
      <c r="K114" s="34">
        <v>31401</v>
      </c>
      <c r="L114" t="s">
        <v>700</v>
      </c>
      <c r="M114" t="s">
        <v>64</v>
      </c>
      <c r="O114" t="s">
        <v>65</v>
      </c>
      <c r="P114" t="s">
        <v>66</v>
      </c>
      <c r="Q114" t="s">
        <v>78</v>
      </c>
      <c r="R114" t="s">
        <v>70</v>
      </c>
      <c r="S114" s="34">
        <v>182.68199999999999</v>
      </c>
      <c r="T114" s="34">
        <v>5</v>
      </c>
      <c r="U114" t="s">
        <v>221</v>
      </c>
      <c r="V114" s="42">
        <v>398</v>
      </c>
      <c r="W114" s="34">
        <v>398</v>
      </c>
      <c r="X114" s="38"/>
      <c r="Y114" s="35">
        <v>215.31800000000001</v>
      </c>
      <c r="Z114" s="36">
        <v>0.54100000000000004</v>
      </c>
      <c r="AD114" s="34">
        <v>176</v>
      </c>
      <c r="AF114" s="34">
        <v>176</v>
      </c>
      <c r="AG114" s="34">
        <v>57</v>
      </c>
      <c r="AH114" s="34">
        <v>262</v>
      </c>
      <c r="AI114" s="34">
        <v>46</v>
      </c>
      <c r="AJ114" t="s">
        <v>69</v>
      </c>
      <c r="AK114" s="34">
        <v>3</v>
      </c>
      <c r="AL114" t="s">
        <v>70</v>
      </c>
      <c r="AM114" t="s">
        <v>701</v>
      </c>
      <c r="AN114" t="s">
        <v>70</v>
      </c>
      <c r="AR114" t="s">
        <v>70</v>
      </c>
      <c r="AS114" t="s">
        <v>70</v>
      </c>
      <c r="AT114" t="s">
        <v>70</v>
      </c>
      <c r="AU114" t="s">
        <v>70</v>
      </c>
      <c r="AV114" t="s">
        <v>70</v>
      </c>
      <c r="AW114" t="s">
        <v>70</v>
      </c>
      <c r="AX114" t="s">
        <v>70</v>
      </c>
      <c r="AY114" t="s">
        <v>702</v>
      </c>
      <c r="BA114" s="34">
        <v>182.68199999999999</v>
      </c>
      <c r="BB114" t="s">
        <v>70</v>
      </c>
      <c r="BC114" t="s">
        <v>70</v>
      </c>
      <c r="BD114" s="34">
        <v>398</v>
      </c>
      <c r="BE114" t="s">
        <v>70</v>
      </c>
    </row>
    <row r="115" spans="1:57">
      <c r="A115" s="34">
        <v>222922</v>
      </c>
      <c r="B115" s="34" t="s">
        <v>56</v>
      </c>
      <c r="C115" s="1" t="s">
        <v>703</v>
      </c>
      <c r="D115" t="s">
        <v>704</v>
      </c>
      <c r="E115" t="s">
        <v>705</v>
      </c>
      <c r="F115" t="s">
        <v>60</v>
      </c>
      <c r="G115" s="34">
        <v>4</v>
      </c>
      <c r="H115" t="s">
        <v>86</v>
      </c>
      <c r="I115" s="34">
        <v>401</v>
      </c>
      <c r="J115" t="s">
        <v>120</v>
      </c>
      <c r="K115" s="34">
        <v>40116</v>
      </c>
      <c r="L115" t="s">
        <v>132</v>
      </c>
      <c r="M115" t="s">
        <v>64</v>
      </c>
      <c r="O115" t="s">
        <v>417</v>
      </c>
      <c r="P115" t="s">
        <v>66</v>
      </c>
      <c r="Q115" t="s">
        <v>78</v>
      </c>
      <c r="R115" t="s">
        <v>70</v>
      </c>
      <c r="S115" s="34">
        <v>197.92599999999999</v>
      </c>
      <c r="T115" s="34">
        <v>109999</v>
      </c>
      <c r="U115" t="s">
        <v>706</v>
      </c>
      <c r="V115" s="42">
        <v>398</v>
      </c>
      <c r="W115" s="34">
        <v>398</v>
      </c>
      <c r="X115" s="38"/>
      <c r="Y115" s="35">
        <v>200.07400000000001</v>
      </c>
      <c r="Z115" s="36">
        <v>0.50269849246231202</v>
      </c>
      <c r="AD115" s="34">
        <v>5</v>
      </c>
      <c r="AF115" s="34">
        <v>5</v>
      </c>
      <c r="AG115" s="34">
        <v>1</v>
      </c>
      <c r="AH115" s="34">
        <v>1</v>
      </c>
      <c r="AI115" s="34">
        <v>1</v>
      </c>
      <c r="AJ115" t="s">
        <v>707</v>
      </c>
      <c r="AL115" t="s">
        <v>70</v>
      </c>
      <c r="AM115" t="s">
        <v>70</v>
      </c>
      <c r="AN115" t="s">
        <v>708</v>
      </c>
      <c r="AR115" t="s">
        <v>70</v>
      </c>
      <c r="AS115" t="s">
        <v>70</v>
      </c>
      <c r="AT115" t="s">
        <v>70</v>
      </c>
      <c r="AU115" t="s">
        <v>70</v>
      </c>
      <c r="AV115" t="s">
        <v>70</v>
      </c>
      <c r="AW115" t="s">
        <v>70</v>
      </c>
      <c r="AX115" t="s">
        <v>70</v>
      </c>
      <c r="AY115" t="s">
        <v>709</v>
      </c>
      <c r="BA115" s="34">
        <v>197.92599999999999</v>
      </c>
      <c r="BB115" t="s">
        <v>70</v>
      </c>
      <c r="BC115" t="s">
        <v>70</v>
      </c>
      <c r="BD115" s="34">
        <v>398</v>
      </c>
      <c r="BE115" t="s">
        <v>70</v>
      </c>
    </row>
    <row r="116" spans="1:57">
      <c r="A116" s="34">
        <v>157003</v>
      </c>
      <c r="B116" s="34" t="s">
        <v>56</v>
      </c>
      <c r="C116" s="1" t="s">
        <v>710</v>
      </c>
      <c r="D116" t="s">
        <v>711</v>
      </c>
      <c r="E116" t="s">
        <v>712</v>
      </c>
      <c r="F116" t="s">
        <v>60</v>
      </c>
      <c r="G116" s="34">
        <v>4</v>
      </c>
      <c r="H116" t="s">
        <v>86</v>
      </c>
      <c r="I116" s="34">
        <v>402</v>
      </c>
      <c r="J116" t="s">
        <v>87</v>
      </c>
      <c r="K116" s="34">
        <v>40202</v>
      </c>
      <c r="L116" t="s">
        <v>88</v>
      </c>
      <c r="M116" t="s">
        <v>112</v>
      </c>
      <c r="O116" t="s">
        <v>65</v>
      </c>
      <c r="P116" t="s">
        <v>66</v>
      </c>
      <c r="Q116" t="s">
        <v>78</v>
      </c>
      <c r="R116" t="s">
        <v>86</v>
      </c>
      <c r="S116" s="34">
        <v>199</v>
      </c>
      <c r="T116" s="34">
        <v>13700</v>
      </c>
      <c r="U116" t="s">
        <v>98</v>
      </c>
      <c r="V116" s="42">
        <v>398</v>
      </c>
      <c r="W116" s="34">
        <v>398</v>
      </c>
      <c r="X116" s="38"/>
      <c r="Y116" s="35">
        <v>199</v>
      </c>
      <c r="Z116" s="36">
        <v>0.5</v>
      </c>
      <c r="AD116" s="34">
        <v>163</v>
      </c>
      <c r="AE116" s="34">
        <v>16</v>
      </c>
      <c r="AF116" s="34">
        <v>147</v>
      </c>
      <c r="AG116" s="34">
        <v>126</v>
      </c>
      <c r="AH116" s="34">
        <v>78</v>
      </c>
      <c r="AI116" s="34">
        <v>61</v>
      </c>
      <c r="AJ116" t="s">
        <v>169</v>
      </c>
      <c r="AL116" t="s">
        <v>70</v>
      </c>
      <c r="AM116" t="s">
        <v>713</v>
      </c>
      <c r="AN116" t="s">
        <v>70</v>
      </c>
      <c r="AP116" s="34">
        <v>398</v>
      </c>
      <c r="AQ116" s="34">
        <v>398</v>
      </c>
      <c r="AR116" t="s">
        <v>70</v>
      </c>
      <c r="AS116" t="s">
        <v>70</v>
      </c>
      <c r="AT116" t="s">
        <v>70</v>
      </c>
      <c r="AU116" t="s">
        <v>70</v>
      </c>
      <c r="AV116" t="s">
        <v>70</v>
      </c>
      <c r="AW116" t="s">
        <v>70</v>
      </c>
      <c r="AX116" t="s">
        <v>70</v>
      </c>
      <c r="AY116" t="s">
        <v>714</v>
      </c>
      <c r="BA116" s="34">
        <v>199</v>
      </c>
      <c r="BB116" t="s">
        <v>70</v>
      </c>
      <c r="BC116" t="s">
        <v>70</v>
      </c>
      <c r="BD116" s="34">
        <v>398</v>
      </c>
      <c r="BE116" t="s">
        <v>70</v>
      </c>
    </row>
    <row r="117" spans="1:57">
      <c r="A117" s="34">
        <v>204405</v>
      </c>
      <c r="B117" s="34" t="s">
        <v>56</v>
      </c>
      <c r="C117" s="1" t="s">
        <v>715</v>
      </c>
      <c r="D117" t="s">
        <v>716</v>
      </c>
      <c r="E117" t="s">
        <v>717</v>
      </c>
      <c r="F117" t="s">
        <v>60</v>
      </c>
      <c r="G117" s="34">
        <v>1</v>
      </c>
      <c r="H117" t="s">
        <v>176</v>
      </c>
      <c r="I117" s="34">
        <v>118</v>
      </c>
      <c r="J117" t="s">
        <v>216</v>
      </c>
      <c r="K117" s="34">
        <v>11801</v>
      </c>
      <c r="L117" t="s">
        <v>438</v>
      </c>
      <c r="M117" t="s">
        <v>112</v>
      </c>
      <c r="O117" t="s">
        <v>65</v>
      </c>
      <c r="P117" t="s">
        <v>66</v>
      </c>
      <c r="Q117" t="s">
        <v>78</v>
      </c>
      <c r="R117" t="s">
        <v>179</v>
      </c>
      <c r="S117" s="34">
        <v>199</v>
      </c>
      <c r="T117" s="34">
        <v>5</v>
      </c>
      <c r="U117" t="s">
        <v>221</v>
      </c>
      <c r="V117" s="42">
        <v>398</v>
      </c>
      <c r="W117" s="34">
        <v>398</v>
      </c>
      <c r="X117" s="38"/>
      <c r="Y117" s="35">
        <v>199</v>
      </c>
      <c r="Z117" s="36">
        <v>0.5</v>
      </c>
      <c r="AC117" s="34">
        <v>143</v>
      </c>
      <c r="AD117" s="34">
        <v>0</v>
      </c>
      <c r="AJ117" t="s">
        <v>90</v>
      </c>
      <c r="AL117" t="s">
        <v>70</v>
      </c>
      <c r="AM117" t="s">
        <v>718</v>
      </c>
      <c r="AN117" t="s">
        <v>70</v>
      </c>
      <c r="AR117" t="s">
        <v>70</v>
      </c>
      <c r="AS117" t="s">
        <v>70</v>
      </c>
      <c r="AT117" t="s">
        <v>70</v>
      </c>
      <c r="AU117" t="s">
        <v>70</v>
      </c>
      <c r="AV117" t="s">
        <v>70</v>
      </c>
      <c r="AW117" t="s">
        <v>70</v>
      </c>
      <c r="AX117" t="s">
        <v>70</v>
      </c>
      <c r="AY117" t="s">
        <v>719</v>
      </c>
      <c r="BA117" s="34">
        <v>199</v>
      </c>
      <c r="BB117" t="s">
        <v>70</v>
      </c>
      <c r="BC117" t="s">
        <v>70</v>
      </c>
      <c r="BD117" s="34">
        <v>398</v>
      </c>
      <c r="BE117" t="s">
        <v>70</v>
      </c>
    </row>
    <row r="118" spans="1:57">
      <c r="A118" s="34">
        <v>248129</v>
      </c>
      <c r="B118" s="34" t="s">
        <v>56</v>
      </c>
      <c r="C118" s="1" t="s">
        <v>144</v>
      </c>
      <c r="D118" t="s">
        <v>232</v>
      </c>
      <c r="E118" t="s">
        <v>720</v>
      </c>
      <c r="F118" t="s">
        <v>147</v>
      </c>
      <c r="G118" s="34">
        <v>4</v>
      </c>
      <c r="H118" t="s">
        <v>86</v>
      </c>
      <c r="I118" s="34">
        <v>402</v>
      </c>
      <c r="J118" t="s">
        <v>87</v>
      </c>
      <c r="K118" s="34">
        <v>40201</v>
      </c>
      <c r="L118" t="s">
        <v>148</v>
      </c>
      <c r="M118" t="s">
        <v>112</v>
      </c>
      <c r="O118" t="s">
        <v>104</v>
      </c>
      <c r="P118" t="s">
        <v>66</v>
      </c>
      <c r="Q118" t="s">
        <v>78</v>
      </c>
      <c r="R118" t="s">
        <v>70</v>
      </c>
      <c r="S118" s="34">
        <v>199</v>
      </c>
      <c r="T118" s="34">
        <v>13700</v>
      </c>
      <c r="U118" t="s">
        <v>98</v>
      </c>
      <c r="V118" s="42">
        <v>398</v>
      </c>
      <c r="W118" s="34">
        <v>398</v>
      </c>
      <c r="X118" s="38"/>
      <c r="Y118" s="35">
        <v>199</v>
      </c>
      <c r="Z118" s="36">
        <v>0.5</v>
      </c>
      <c r="AD118" s="34">
        <v>129</v>
      </c>
      <c r="AE118" s="34">
        <v>6</v>
      </c>
      <c r="AF118" s="34">
        <v>123</v>
      </c>
      <c r="AG118" s="34">
        <v>62</v>
      </c>
      <c r="AH118" s="34">
        <v>27</v>
      </c>
      <c r="AI118" s="34">
        <v>21</v>
      </c>
      <c r="AJ118" t="s">
        <v>169</v>
      </c>
      <c r="AL118" t="s">
        <v>70</v>
      </c>
      <c r="AM118" t="s">
        <v>721</v>
      </c>
      <c r="AN118" t="s">
        <v>70</v>
      </c>
      <c r="AR118" t="s">
        <v>70</v>
      </c>
      <c r="AS118" t="s">
        <v>70</v>
      </c>
      <c r="AT118" t="s">
        <v>70</v>
      </c>
      <c r="AU118" t="s">
        <v>70</v>
      </c>
      <c r="AV118" t="s">
        <v>70</v>
      </c>
      <c r="AW118" t="s">
        <v>70</v>
      </c>
      <c r="AX118" t="s">
        <v>70</v>
      </c>
      <c r="AY118" t="s">
        <v>722</v>
      </c>
      <c r="BB118" t="s">
        <v>70</v>
      </c>
      <c r="BC118" t="s">
        <v>70</v>
      </c>
      <c r="BD118" s="34">
        <v>398</v>
      </c>
      <c r="BE118" t="s">
        <v>172</v>
      </c>
    </row>
    <row r="119" spans="1:57">
      <c r="A119" s="34">
        <v>200412</v>
      </c>
      <c r="B119" s="34" t="s">
        <v>56</v>
      </c>
      <c r="C119" s="1" t="s">
        <v>710</v>
      </c>
      <c r="D119" t="s">
        <v>711</v>
      </c>
      <c r="E119" t="s">
        <v>723</v>
      </c>
      <c r="F119" t="s">
        <v>85</v>
      </c>
      <c r="G119" s="34">
        <v>4</v>
      </c>
      <c r="H119" t="s">
        <v>86</v>
      </c>
      <c r="I119" s="34">
        <v>402</v>
      </c>
      <c r="J119" t="s">
        <v>87</v>
      </c>
      <c r="K119" s="34">
        <v>40202</v>
      </c>
      <c r="L119" t="s">
        <v>88</v>
      </c>
      <c r="M119" t="s">
        <v>112</v>
      </c>
      <c r="O119" t="s">
        <v>104</v>
      </c>
      <c r="P119" t="s">
        <v>66</v>
      </c>
      <c r="Q119" t="s">
        <v>78</v>
      </c>
      <c r="R119" t="s">
        <v>70</v>
      </c>
      <c r="S119" s="34">
        <v>199</v>
      </c>
      <c r="T119" s="34">
        <v>13700</v>
      </c>
      <c r="U119" t="s">
        <v>98</v>
      </c>
      <c r="V119" s="42">
        <v>398</v>
      </c>
      <c r="W119" s="34">
        <v>398</v>
      </c>
      <c r="X119" s="38"/>
      <c r="Y119" s="35">
        <v>199</v>
      </c>
      <c r="Z119" s="36">
        <v>0.5</v>
      </c>
      <c r="AD119" s="34">
        <v>1</v>
      </c>
      <c r="AF119" s="34">
        <v>1</v>
      </c>
      <c r="AG119" s="34">
        <v>1</v>
      </c>
      <c r="AH119" s="34">
        <v>2</v>
      </c>
      <c r="AI119" s="34">
        <v>1</v>
      </c>
      <c r="AJ119" t="s">
        <v>141</v>
      </c>
      <c r="AL119" t="s">
        <v>70</v>
      </c>
      <c r="AM119" t="s">
        <v>724</v>
      </c>
      <c r="AN119" t="s">
        <v>70</v>
      </c>
      <c r="AR119" t="s">
        <v>70</v>
      </c>
      <c r="AS119" t="s">
        <v>70</v>
      </c>
      <c r="AT119" t="s">
        <v>70</v>
      </c>
      <c r="AU119" t="s">
        <v>70</v>
      </c>
      <c r="AV119" t="s">
        <v>70</v>
      </c>
      <c r="AW119" t="s">
        <v>70</v>
      </c>
      <c r="AX119" t="s">
        <v>70</v>
      </c>
      <c r="AY119" t="s">
        <v>725</v>
      </c>
      <c r="BB119" t="s">
        <v>70</v>
      </c>
      <c r="BC119" t="s">
        <v>70</v>
      </c>
      <c r="BD119" s="34">
        <v>398</v>
      </c>
      <c r="BE119" t="s">
        <v>70</v>
      </c>
    </row>
    <row r="120" spans="1:57">
      <c r="A120" s="34">
        <v>162305</v>
      </c>
      <c r="B120" s="34" t="s">
        <v>56</v>
      </c>
      <c r="C120" s="1" t="s">
        <v>726</v>
      </c>
      <c r="D120" t="s">
        <v>74</v>
      </c>
      <c r="E120" t="s">
        <v>727</v>
      </c>
      <c r="F120" t="s">
        <v>60</v>
      </c>
      <c r="G120" s="34">
        <v>3</v>
      </c>
      <c r="H120" t="s">
        <v>61</v>
      </c>
      <c r="I120" s="34">
        <v>308</v>
      </c>
      <c r="J120" t="s">
        <v>728</v>
      </c>
      <c r="K120" s="34">
        <v>30801</v>
      </c>
      <c r="L120" t="s">
        <v>728</v>
      </c>
      <c r="M120" t="s">
        <v>64</v>
      </c>
      <c r="O120" t="s">
        <v>65</v>
      </c>
      <c r="P120" t="s">
        <v>66</v>
      </c>
      <c r="Q120" t="s">
        <v>78</v>
      </c>
      <c r="R120" t="s">
        <v>61</v>
      </c>
      <c r="S120" s="34">
        <v>174.6</v>
      </c>
      <c r="T120" s="34">
        <v>119937</v>
      </c>
      <c r="U120" t="s">
        <v>252</v>
      </c>
      <c r="V120" s="42">
        <v>388</v>
      </c>
      <c r="W120" s="34">
        <v>388</v>
      </c>
      <c r="X120" s="38"/>
      <c r="Y120" s="35">
        <v>213.4</v>
      </c>
      <c r="Z120" s="36">
        <v>0.55000000000000004</v>
      </c>
      <c r="AD120" s="34">
        <v>1750</v>
      </c>
      <c r="AE120" s="34">
        <v>586</v>
      </c>
      <c r="AF120" s="34">
        <v>1164</v>
      </c>
      <c r="AG120" s="34">
        <v>140</v>
      </c>
      <c r="AH120" s="34">
        <v>1753</v>
      </c>
      <c r="AI120" s="34">
        <v>134</v>
      </c>
      <c r="AJ120" t="s">
        <v>90</v>
      </c>
      <c r="AL120" t="s">
        <v>70</v>
      </c>
      <c r="AM120" t="s">
        <v>729</v>
      </c>
      <c r="AN120" t="s">
        <v>70</v>
      </c>
      <c r="AO120" s="34">
        <v>388</v>
      </c>
      <c r="AP120" s="34">
        <v>388</v>
      </c>
      <c r="AQ120" s="34">
        <v>388</v>
      </c>
      <c r="AR120" t="s">
        <v>70</v>
      </c>
      <c r="AS120" t="s">
        <v>70</v>
      </c>
      <c r="AT120" t="s">
        <v>70</v>
      </c>
      <c r="AU120" t="s">
        <v>70</v>
      </c>
      <c r="AV120" t="s">
        <v>70</v>
      </c>
      <c r="AW120" t="s">
        <v>70</v>
      </c>
      <c r="AX120" t="s">
        <v>70</v>
      </c>
      <c r="AY120" t="s">
        <v>730</v>
      </c>
      <c r="BA120" s="34">
        <v>174.6</v>
      </c>
      <c r="BB120" t="s">
        <v>70</v>
      </c>
      <c r="BC120" t="s">
        <v>70</v>
      </c>
      <c r="BD120" s="34">
        <v>388</v>
      </c>
      <c r="BE120" t="s">
        <v>70</v>
      </c>
    </row>
    <row r="121" spans="1:57">
      <c r="A121" s="34">
        <v>186935</v>
      </c>
      <c r="B121" s="34" t="s">
        <v>56</v>
      </c>
      <c r="C121" s="1" t="s">
        <v>731</v>
      </c>
      <c r="D121" t="s">
        <v>732</v>
      </c>
      <c r="E121" t="s">
        <v>733</v>
      </c>
      <c r="F121" t="s">
        <v>60</v>
      </c>
      <c r="G121" s="34">
        <v>4</v>
      </c>
      <c r="H121" t="s">
        <v>86</v>
      </c>
      <c r="I121" s="34">
        <v>404</v>
      </c>
      <c r="J121" t="s">
        <v>494</v>
      </c>
      <c r="K121" s="34">
        <v>40415</v>
      </c>
      <c r="L121" t="s">
        <v>495</v>
      </c>
      <c r="M121" t="s">
        <v>70</v>
      </c>
      <c r="O121" t="s">
        <v>104</v>
      </c>
      <c r="P121" t="s">
        <v>66</v>
      </c>
      <c r="Q121" t="s">
        <v>78</v>
      </c>
      <c r="R121" t="s">
        <v>70</v>
      </c>
      <c r="U121" t="s">
        <v>70</v>
      </c>
      <c r="V121" s="42">
        <v>380</v>
      </c>
      <c r="W121" s="34">
        <v>380</v>
      </c>
      <c r="X121" s="38"/>
      <c r="Y121" s="35">
        <v>380</v>
      </c>
      <c r="Z121" s="36">
        <v>1</v>
      </c>
      <c r="AD121" s="34">
        <v>0</v>
      </c>
      <c r="AJ121" t="s">
        <v>734</v>
      </c>
      <c r="AL121" t="s">
        <v>70</v>
      </c>
      <c r="AM121" t="s">
        <v>735</v>
      </c>
      <c r="AN121" t="s">
        <v>70</v>
      </c>
      <c r="AR121" t="s">
        <v>70</v>
      </c>
      <c r="AS121" t="s">
        <v>70</v>
      </c>
      <c r="AT121" t="s">
        <v>70</v>
      </c>
      <c r="AU121" t="s">
        <v>70</v>
      </c>
      <c r="AV121" t="s">
        <v>70</v>
      </c>
      <c r="AW121" t="s">
        <v>70</v>
      </c>
      <c r="AX121" t="s">
        <v>70</v>
      </c>
      <c r="AY121" t="s">
        <v>736</v>
      </c>
      <c r="BB121" t="s">
        <v>70</v>
      </c>
      <c r="BC121" t="s">
        <v>70</v>
      </c>
      <c r="BD121" s="34">
        <v>380</v>
      </c>
      <c r="BE121" t="s">
        <v>70</v>
      </c>
    </row>
    <row r="122" spans="1:57">
      <c r="A122" s="34">
        <v>53710</v>
      </c>
      <c r="B122" s="34" t="s">
        <v>56</v>
      </c>
      <c r="C122" s="1" t="s">
        <v>737</v>
      </c>
      <c r="D122" t="s">
        <v>738</v>
      </c>
      <c r="E122" t="s">
        <v>739</v>
      </c>
      <c r="F122" t="s">
        <v>85</v>
      </c>
      <c r="G122" s="34">
        <v>4</v>
      </c>
      <c r="H122" t="s">
        <v>86</v>
      </c>
      <c r="I122" s="34">
        <v>404</v>
      </c>
      <c r="J122" t="s">
        <v>494</v>
      </c>
      <c r="K122" s="34">
        <v>40404</v>
      </c>
      <c r="L122" t="s">
        <v>740</v>
      </c>
      <c r="M122" t="s">
        <v>64</v>
      </c>
      <c r="O122" t="s">
        <v>65</v>
      </c>
      <c r="P122" t="s">
        <v>66</v>
      </c>
      <c r="Q122" t="s">
        <v>78</v>
      </c>
      <c r="R122" t="s">
        <v>86</v>
      </c>
      <c r="S122" s="34">
        <v>187</v>
      </c>
      <c r="T122" s="34">
        <v>19290</v>
      </c>
      <c r="U122" t="s">
        <v>741</v>
      </c>
      <c r="V122" s="42">
        <v>380</v>
      </c>
      <c r="W122" s="34">
        <v>380</v>
      </c>
      <c r="X122" s="38"/>
      <c r="Y122" s="35">
        <v>193</v>
      </c>
      <c r="Z122" s="36">
        <v>0.50789473684210495</v>
      </c>
      <c r="AD122" s="34">
        <v>5</v>
      </c>
      <c r="AE122" s="34">
        <v>2</v>
      </c>
      <c r="AF122" s="34">
        <v>3</v>
      </c>
      <c r="AG122" s="34">
        <v>3</v>
      </c>
      <c r="AH122" s="34">
        <v>2</v>
      </c>
      <c r="AI122" s="34">
        <v>2</v>
      </c>
      <c r="AJ122" t="s">
        <v>114</v>
      </c>
      <c r="AL122" t="s">
        <v>70</v>
      </c>
      <c r="AM122" t="s">
        <v>70</v>
      </c>
      <c r="AN122" t="s">
        <v>70</v>
      </c>
      <c r="AR122" t="s">
        <v>70</v>
      </c>
      <c r="AS122" t="s">
        <v>70</v>
      </c>
      <c r="AT122" t="s">
        <v>70</v>
      </c>
      <c r="AU122" t="s">
        <v>70</v>
      </c>
      <c r="AV122" t="s">
        <v>70</v>
      </c>
      <c r="AW122" t="s">
        <v>70</v>
      </c>
      <c r="AX122" t="s">
        <v>70</v>
      </c>
      <c r="AY122" t="s">
        <v>742</v>
      </c>
      <c r="BA122" s="34">
        <v>187</v>
      </c>
      <c r="BB122" t="s">
        <v>70</v>
      </c>
      <c r="BC122" t="s">
        <v>70</v>
      </c>
      <c r="BD122" s="34">
        <v>380</v>
      </c>
      <c r="BE122" t="s">
        <v>70</v>
      </c>
    </row>
    <row r="123" spans="1:57">
      <c r="A123" s="34">
        <v>254830</v>
      </c>
      <c r="B123" s="34" t="s">
        <v>56</v>
      </c>
      <c r="C123" s="1" t="s">
        <v>560</v>
      </c>
      <c r="D123" t="s">
        <v>561</v>
      </c>
      <c r="E123" t="s">
        <v>743</v>
      </c>
      <c r="F123" t="s">
        <v>85</v>
      </c>
      <c r="G123" s="34">
        <v>4</v>
      </c>
      <c r="H123" t="s">
        <v>86</v>
      </c>
      <c r="I123" s="34">
        <v>402</v>
      </c>
      <c r="J123" t="s">
        <v>87</v>
      </c>
      <c r="K123" s="34">
        <v>40202</v>
      </c>
      <c r="L123" t="s">
        <v>88</v>
      </c>
      <c r="M123" t="s">
        <v>70</v>
      </c>
      <c r="O123" t="s">
        <v>104</v>
      </c>
      <c r="P123" t="s">
        <v>66</v>
      </c>
      <c r="Q123" t="s">
        <v>78</v>
      </c>
      <c r="R123" t="s">
        <v>70</v>
      </c>
      <c r="U123" t="s">
        <v>70</v>
      </c>
      <c r="V123" s="42">
        <v>368</v>
      </c>
      <c r="W123" s="34">
        <v>368</v>
      </c>
      <c r="X123" s="38"/>
      <c r="Y123" s="35">
        <v>368</v>
      </c>
      <c r="Z123" s="36">
        <v>1</v>
      </c>
      <c r="AD123" s="34">
        <v>0</v>
      </c>
      <c r="AJ123" t="s">
        <v>141</v>
      </c>
      <c r="AL123" t="s">
        <v>70</v>
      </c>
      <c r="AM123" t="s">
        <v>744</v>
      </c>
      <c r="AN123" t="s">
        <v>587</v>
      </c>
      <c r="AR123" t="s">
        <v>70</v>
      </c>
      <c r="AS123" t="s">
        <v>70</v>
      </c>
      <c r="AT123" t="s">
        <v>70</v>
      </c>
      <c r="AU123" t="s">
        <v>70</v>
      </c>
      <c r="AV123" t="s">
        <v>70</v>
      </c>
      <c r="AW123" t="s">
        <v>70</v>
      </c>
      <c r="AX123" t="s">
        <v>70</v>
      </c>
      <c r="AY123" t="s">
        <v>667</v>
      </c>
      <c r="BB123" t="s">
        <v>70</v>
      </c>
      <c r="BC123" t="s">
        <v>70</v>
      </c>
      <c r="BD123" s="34">
        <v>368</v>
      </c>
      <c r="BE123" t="s">
        <v>70</v>
      </c>
    </row>
    <row r="124" spans="1:57">
      <c r="A124" s="34">
        <v>115425</v>
      </c>
      <c r="B124" s="34" t="s">
        <v>56</v>
      </c>
      <c r="C124" s="1" t="s">
        <v>745</v>
      </c>
      <c r="D124" t="s">
        <v>746</v>
      </c>
      <c r="E124" t="s">
        <v>747</v>
      </c>
      <c r="F124" t="s">
        <v>76</v>
      </c>
      <c r="G124" s="34">
        <v>3</v>
      </c>
      <c r="H124" t="s">
        <v>61</v>
      </c>
      <c r="I124" s="34">
        <v>304</v>
      </c>
      <c r="J124" t="s">
        <v>617</v>
      </c>
      <c r="K124" s="34">
        <v>30402</v>
      </c>
      <c r="L124" t="s">
        <v>748</v>
      </c>
      <c r="M124" t="s">
        <v>64</v>
      </c>
      <c r="O124" t="s">
        <v>65</v>
      </c>
      <c r="P124" t="s">
        <v>66</v>
      </c>
      <c r="Q124" t="s">
        <v>78</v>
      </c>
      <c r="R124" t="s">
        <v>61</v>
      </c>
      <c r="S124" s="34">
        <v>131.76</v>
      </c>
      <c r="T124" s="34">
        <v>21891</v>
      </c>
      <c r="U124" t="s">
        <v>160</v>
      </c>
      <c r="V124" s="42">
        <v>366</v>
      </c>
      <c r="W124" s="34">
        <v>366</v>
      </c>
      <c r="X124" s="38"/>
      <c r="Y124" s="35">
        <v>234.24</v>
      </c>
      <c r="Z124" s="36">
        <v>0.64</v>
      </c>
      <c r="AD124" s="34">
        <v>507</v>
      </c>
      <c r="AE124" s="34">
        <v>97</v>
      </c>
      <c r="AF124" s="34">
        <v>410</v>
      </c>
      <c r="AG124" s="34">
        <v>130</v>
      </c>
      <c r="AH124" s="34">
        <v>305</v>
      </c>
      <c r="AI124" s="34">
        <v>76</v>
      </c>
      <c r="AJ124" t="s">
        <v>169</v>
      </c>
      <c r="AL124" t="s">
        <v>70</v>
      </c>
      <c r="AM124" t="s">
        <v>749</v>
      </c>
      <c r="AN124" t="s">
        <v>70</v>
      </c>
      <c r="AO124" s="34">
        <v>366</v>
      </c>
      <c r="AP124" s="34">
        <v>366</v>
      </c>
      <c r="AQ124" s="34">
        <v>366</v>
      </c>
      <c r="AR124" t="s">
        <v>70</v>
      </c>
      <c r="AS124" t="s">
        <v>70</v>
      </c>
      <c r="AT124" t="s">
        <v>70</v>
      </c>
      <c r="AU124" t="s">
        <v>70</v>
      </c>
      <c r="AV124" t="s">
        <v>70</v>
      </c>
      <c r="AW124" t="s">
        <v>70</v>
      </c>
      <c r="AX124" t="s">
        <v>70</v>
      </c>
      <c r="AY124" t="s">
        <v>750</v>
      </c>
      <c r="BA124" s="34">
        <v>131.76</v>
      </c>
      <c r="BB124" t="s">
        <v>70</v>
      </c>
      <c r="BC124" t="s">
        <v>70</v>
      </c>
      <c r="BD124" s="34">
        <v>366</v>
      </c>
      <c r="BE124" t="s">
        <v>70</v>
      </c>
    </row>
    <row r="125" spans="1:57">
      <c r="A125" s="34">
        <v>115433</v>
      </c>
      <c r="B125" s="34" t="s">
        <v>56</v>
      </c>
      <c r="C125" s="1" t="s">
        <v>751</v>
      </c>
      <c r="D125" t="s">
        <v>746</v>
      </c>
      <c r="E125" t="s">
        <v>752</v>
      </c>
      <c r="F125" t="s">
        <v>76</v>
      </c>
      <c r="G125" s="34">
        <v>3</v>
      </c>
      <c r="H125" t="s">
        <v>61</v>
      </c>
      <c r="I125" s="34">
        <v>304</v>
      </c>
      <c r="J125" t="s">
        <v>617</v>
      </c>
      <c r="K125" s="34">
        <v>30402</v>
      </c>
      <c r="L125" t="s">
        <v>748</v>
      </c>
      <c r="M125" t="s">
        <v>64</v>
      </c>
      <c r="O125" t="s">
        <v>65</v>
      </c>
      <c r="P125" t="s">
        <v>66</v>
      </c>
      <c r="Q125" t="s">
        <v>78</v>
      </c>
      <c r="R125" t="s">
        <v>61</v>
      </c>
      <c r="S125" s="34">
        <v>131.76</v>
      </c>
      <c r="T125" s="34">
        <v>21891</v>
      </c>
      <c r="U125" t="s">
        <v>160</v>
      </c>
      <c r="V125" s="42">
        <v>366</v>
      </c>
      <c r="W125" s="34">
        <v>366</v>
      </c>
      <c r="X125" s="38"/>
      <c r="Y125" s="35">
        <v>234.24</v>
      </c>
      <c r="Z125" s="36">
        <v>0.64</v>
      </c>
      <c r="AD125" s="34">
        <v>486</v>
      </c>
      <c r="AE125" s="34">
        <v>131</v>
      </c>
      <c r="AF125" s="34">
        <v>355</v>
      </c>
      <c r="AG125" s="34">
        <v>118</v>
      </c>
      <c r="AH125" s="34">
        <v>490</v>
      </c>
      <c r="AI125" s="34">
        <v>84</v>
      </c>
      <c r="AJ125" t="s">
        <v>90</v>
      </c>
      <c r="AL125" t="s">
        <v>70</v>
      </c>
      <c r="AM125" t="s">
        <v>753</v>
      </c>
      <c r="AN125" t="s">
        <v>70</v>
      </c>
      <c r="AO125" s="34">
        <v>366</v>
      </c>
      <c r="AP125" s="34">
        <v>366</v>
      </c>
      <c r="AQ125" s="34">
        <v>366</v>
      </c>
      <c r="AR125" t="s">
        <v>70</v>
      </c>
      <c r="AS125" t="s">
        <v>70</v>
      </c>
      <c r="AT125" t="s">
        <v>70</v>
      </c>
      <c r="AU125" t="s">
        <v>70</v>
      </c>
      <c r="AV125" t="s">
        <v>70</v>
      </c>
      <c r="AW125" t="s">
        <v>70</v>
      </c>
      <c r="AX125" t="s">
        <v>70</v>
      </c>
      <c r="AY125" t="s">
        <v>754</v>
      </c>
      <c r="BA125" s="34">
        <v>131.76</v>
      </c>
      <c r="BB125" t="s">
        <v>70</v>
      </c>
      <c r="BC125" t="s">
        <v>70</v>
      </c>
      <c r="BD125" s="34">
        <v>366</v>
      </c>
      <c r="BE125" t="s">
        <v>70</v>
      </c>
    </row>
    <row r="126" spans="1:57">
      <c r="A126" s="34">
        <v>198517</v>
      </c>
      <c r="B126" s="34" t="s">
        <v>56</v>
      </c>
      <c r="C126" s="1" t="s">
        <v>450</v>
      </c>
      <c r="D126" t="s">
        <v>535</v>
      </c>
      <c r="E126" t="s">
        <v>755</v>
      </c>
      <c r="F126" t="s">
        <v>60</v>
      </c>
      <c r="G126" s="34">
        <v>1</v>
      </c>
      <c r="H126" t="s">
        <v>176</v>
      </c>
      <c r="I126" s="34">
        <v>102</v>
      </c>
      <c r="J126" t="s">
        <v>282</v>
      </c>
      <c r="K126" s="34">
        <v>10205</v>
      </c>
      <c r="L126" t="s">
        <v>453</v>
      </c>
      <c r="M126" t="s">
        <v>70</v>
      </c>
      <c r="O126" t="s">
        <v>104</v>
      </c>
      <c r="P126" t="s">
        <v>66</v>
      </c>
      <c r="Q126" t="s">
        <v>78</v>
      </c>
      <c r="R126" t="s">
        <v>537</v>
      </c>
      <c r="U126" t="s">
        <v>70</v>
      </c>
      <c r="V126" s="42">
        <v>360</v>
      </c>
      <c r="W126" s="34">
        <v>360</v>
      </c>
      <c r="X126" s="38"/>
      <c r="Y126" s="35">
        <v>360</v>
      </c>
      <c r="Z126" s="36">
        <v>1</v>
      </c>
      <c r="AD126" s="34">
        <v>0</v>
      </c>
      <c r="AJ126" t="s">
        <v>169</v>
      </c>
      <c r="AL126" t="s">
        <v>70</v>
      </c>
      <c r="AM126" t="s">
        <v>756</v>
      </c>
      <c r="AN126" t="s">
        <v>70</v>
      </c>
      <c r="AR126" t="s">
        <v>70</v>
      </c>
      <c r="AS126" t="s">
        <v>70</v>
      </c>
      <c r="AT126" t="s">
        <v>70</v>
      </c>
      <c r="AU126" t="s">
        <v>70</v>
      </c>
      <c r="AV126" t="s">
        <v>70</v>
      </c>
      <c r="AW126" t="s">
        <v>70</v>
      </c>
      <c r="AX126" t="s">
        <v>70</v>
      </c>
      <c r="AY126" t="s">
        <v>539</v>
      </c>
      <c r="BB126" t="s">
        <v>70</v>
      </c>
      <c r="BC126" t="s">
        <v>70</v>
      </c>
      <c r="BD126" s="34">
        <v>360</v>
      </c>
      <c r="BE126" t="s">
        <v>70</v>
      </c>
    </row>
    <row r="127" spans="1:57">
      <c r="A127" s="34">
        <v>53709</v>
      </c>
      <c r="B127" s="34" t="s">
        <v>56</v>
      </c>
      <c r="C127" s="1" t="s">
        <v>737</v>
      </c>
      <c r="D127" t="s">
        <v>738</v>
      </c>
      <c r="E127" t="s">
        <v>757</v>
      </c>
      <c r="F127" t="s">
        <v>85</v>
      </c>
      <c r="G127" s="34">
        <v>4</v>
      </c>
      <c r="H127" t="s">
        <v>86</v>
      </c>
      <c r="I127" s="34">
        <v>404</v>
      </c>
      <c r="J127" t="s">
        <v>494</v>
      </c>
      <c r="K127" s="34">
        <v>40404</v>
      </c>
      <c r="L127" t="s">
        <v>740</v>
      </c>
      <c r="M127" t="s">
        <v>64</v>
      </c>
      <c r="O127" t="s">
        <v>65</v>
      </c>
      <c r="P127" t="s">
        <v>66</v>
      </c>
      <c r="Q127" t="s">
        <v>78</v>
      </c>
      <c r="R127" t="s">
        <v>86</v>
      </c>
      <c r="S127" s="34">
        <v>165</v>
      </c>
      <c r="T127" s="34">
        <v>19290</v>
      </c>
      <c r="U127" t="s">
        <v>741</v>
      </c>
      <c r="V127" s="42">
        <v>360</v>
      </c>
      <c r="W127" s="34">
        <v>360</v>
      </c>
      <c r="X127" s="38"/>
      <c r="Y127" s="35">
        <v>195</v>
      </c>
      <c r="Z127" s="36">
        <v>0.54166666666666696</v>
      </c>
      <c r="AD127" s="34">
        <v>27</v>
      </c>
      <c r="AE127" s="34">
        <v>1</v>
      </c>
      <c r="AF127" s="34">
        <v>26</v>
      </c>
      <c r="AG127" s="34">
        <v>25</v>
      </c>
      <c r="AH127" s="34">
        <v>3</v>
      </c>
      <c r="AI127" s="34">
        <v>3</v>
      </c>
      <c r="AJ127" t="s">
        <v>114</v>
      </c>
      <c r="AL127" t="s">
        <v>70</v>
      </c>
      <c r="AM127" t="s">
        <v>758</v>
      </c>
      <c r="AN127" t="s">
        <v>70</v>
      </c>
      <c r="AP127" s="34">
        <v>360</v>
      </c>
      <c r="AR127" t="s">
        <v>70</v>
      </c>
      <c r="AS127" t="s">
        <v>70</v>
      </c>
      <c r="AT127" t="s">
        <v>70</v>
      </c>
      <c r="AU127" t="s">
        <v>70</v>
      </c>
      <c r="AV127" t="s">
        <v>70</v>
      </c>
      <c r="AW127" t="s">
        <v>70</v>
      </c>
      <c r="AX127" t="s">
        <v>70</v>
      </c>
      <c r="AY127" t="s">
        <v>742</v>
      </c>
      <c r="BA127" s="34">
        <v>165</v>
      </c>
      <c r="BB127" t="s">
        <v>70</v>
      </c>
      <c r="BC127" t="s">
        <v>70</v>
      </c>
      <c r="BD127" s="34">
        <v>360</v>
      </c>
      <c r="BE127" t="s">
        <v>70</v>
      </c>
    </row>
    <row r="128" spans="1:57">
      <c r="A128" s="34">
        <v>165514</v>
      </c>
      <c r="B128" s="34" t="s">
        <v>56</v>
      </c>
      <c r="C128" s="1" t="s">
        <v>759</v>
      </c>
      <c r="D128" t="s">
        <v>760</v>
      </c>
      <c r="E128" t="s">
        <v>761</v>
      </c>
      <c r="F128" t="s">
        <v>76</v>
      </c>
      <c r="G128" s="34">
        <v>1</v>
      </c>
      <c r="H128" t="s">
        <v>176</v>
      </c>
      <c r="I128" s="34">
        <v>122</v>
      </c>
      <c r="J128" t="s">
        <v>386</v>
      </c>
      <c r="K128" s="34">
        <v>12202</v>
      </c>
      <c r="L128" t="s">
        <v>510</v>
      </c>
      <c r="M128" t="s">
        <v>64</v>
      </c>
      <c r="O128" t="s">
        <v>65</v>
      </c>
      <c r="P128" t="s">
        <v>66</v>
      </c>
      <c r="Q128" t="s">
        <v>78</v>
      </c>
      <c r="R128" t="s">
        <v>388</v>
      </c>
      <c r="S128" s="34">
        <v>170</v>
      </c>
      <c r="T128" s="34">
        <v>3717</v>
      </c>
      <c r="U128" t="s">
        <v>762</v>
      </c>
      <c r="V128" s="42">
        <v>360</v>
      </c>
      <c r="W128" s="34">
        <v>360</v>
      </c>
      <c r="X128" s="38"/>
      <c r="Y128" s="35">
        <v>190</v>
      </c>
      <c r="Z128" s="36">
        <v>0.52777777777777801</v>
      </c>
      <c r="AC128" s="34">
        <v>143</v>
      </c>
      <c r="AD128" s="34">
        <v>6</v>
      </c>
      <c r="AF128" s="34">
        <v>6</v>
      </c>
      <c r="AG128" s="34">
        <v>3</v>
      </c>
      <c r="AJ128" t="s">
        <v>114</v>
      </c>
      <c r="AL128" t="s">
        <v>423</v>
      </c>
      <c r="AM128" t="s">
        <v>763</v>
      </c>
      <c r="AN128" t="s">
        <v>70</v>
      </c>
      <c r="AR128" t="s">
        <v>70</v>
      </c>
      <c r="AS128" t="s">
        <v>70</v>
      </c>
      <c r="AT128" t="s">
        <v>70</v>
      </c>
      <c r="AU128" t="s">
        <v>70</v>
      </c>
      <c r="AV128" t="s">
        <v>70</v>
      </c>
      <c r="AW128" t="s">
        <v>70</v>
      </c>
      <c r="AX128" t="s">
        <v>70</v>
      </c>
      <c r="AY128" t="s">
        <v>764</v>
      </c>
      <c r="BA128" s="34">
        <v>170</v>
      </c>
      <c r="BB128" t="s">
        <v>70</v>
      </c>
      <c r="BC128" t="s">
        <v>70</v>
      </c>
      <c r="BD128" s="34">
        <v>360</v>
      </c>
      <c r="BE128" t="s">
        <v>70</v>
      </c>
    </row>
    <row r="129" spans="1:57">
      <c r="A129" s="34">
        <v>218374</v>
      </c>
      <c r="B129" s="34" t="s">
        <v>56</v>
      </c>
      <c r="C129" s="1" t="s">
        <v>765</v>
      </c>
      <c r="D129" t="s">
        <v>74</v>
      </c>
      <c r="E129" t="s">
        <v>766</v>
      </c>
      <c r="F129" t="s">
        <v>60</v>
      </c>
      <c r="G129" s="34">
        <v>3</v>
      </c>
      <c r="H129" t="s">
        <v>61</v>
      </c>
      <c r="I129" s="34">
        <v>306</v>
      </c>
      <c r="J129" t="s">
        <v>767</v>
      </c>
      <c r="K129" s="34">
        <v>30602</v>
      </c>
      <c r="L129" t="s">
        <v>768</v>
      </c>
      <c r="M129" t="s">
        <v>64</v>
      </c>
      <c r="O129" t="s">
        <v>65</v>
      </c>
      <c r="P129" t="s">
        <v>66</v>
      </c>
      <c r="Q129" t="s">
        <v>78</v>
      </c>
      <c r="R129" t="s">
        <v>70</v>
      </c>
      <c r="S129" s="34">
        <v>170.88</v>
      </c>
      <c r="T129" s="34">
        <v>119937</v>
      </c>
      <c r="U129" t="s">
        <v>252</v>
      </c>
      <c r="V129" s="42">
        <v>356</v>
      </c>
      <c r="W129" s="34">
        <v>356</v>
      </c>
      <c r="X129" s="38"/>
      <c r="Y129" s="35">
        <v>185.12</v>
      </c>
      <c r="Z129" s="36">
        <v>0.52</v>
      </c>
      <c r="AD129" s="34">
        <v>358</v>
      </c>
      <c r="AE129" s="34">
        <v>111</v>
      </c>
      <c r="AF129" s="34">
        <v>247</v>
      </c>
      <c r="AG129" s="34">
        <v>82</v>
      </c>
      <c r="AH129" s="34">
        <v>217</v>
      </c>
      <c r="AI129" s="34">
        <v>44</v>
      </c>
      <c r="AJ129" t="s">
        <v>141</v>
      </c>
      <c r="AL129" t="s">
        <v>70</v>
      </c>
      <c r="AM129" t="s">
        <v>769</v>
      </c>
      <c r="AN129" t="s">
        <v>70</v>
      </c>
      <c r="AR129" t="s">
        <v>70</v>
      </c>
      <c r="AS129" t="s">
        <v>70</v>
      </c>
      <c r="AT129" t="s">
        <v>70</v>
      </c>
      <c r="AU129" t="s">
        <v>70</v>
      </c>
      <c r="AV129" t="s">
        <v>70</v>
      </c>
      <c r="AW129" t="s">
        <v>70</v>
      </c>
      <c r="AX129" t="s">
        <v>70</v>
      </c>
      <c r="AY129" t="s">
        <v>770</v>
      </c>
      <c r="BA129" s="34">
        <v>170.88</v>
      </c>
      <c r="BB129" t="s">
        <v>70</v>
      </c>
      <c r="BC129" t="s">
        <v>70</v>
      </c>
      <c r="BD129" s="34">
        <v>356</v>
      </c>
      <c r="BE129" t="s">
        <v>70</v>
      </c>
    </row>
    <row r="130" spans="1:57">
      <c r="A130" s="34">
        <v>162622</v>
      </c>
      <c r="B130" s="34" t="s">
        <v>56</v>
      </c>
      <c r="C130" s="1" t="s">
        <v>771</v>
      </c>
      <c r="D130" t="s">
        <v>158</v>
      </c>
      <c r="E130" t="s">
        <v>772</v>
      </c>
      <c r="F130" t="s">
        <v>351</v>
      </c>
      <c r="G130" s="34">
        <v>3</v>
      </c>
      <c r="H130" t="s">
        <v>61</v>
      </c>
      <c r="I130" s="34">
        <v>307</v>
      </c>
      <c r="J130" t="s">
        <v>610</v>
      </c>
      <c r="K130" s="34">
        <v>30701</v>
      </c>
      <c r="L130" t="s">
        <v>611</v>
      </c>
      <c r="M130" t="s">
        <v>64</v>
      </c>
      <c r="O130" t="s">
        <v>65</v>
      </c>
      <c r="P130" t="s">
        <v>66</v>
      </c>
      <c r="Q130" t="s">
        <v>78</v>
      </c>
      <c r="R130" t="s">
        <v>61</v>
      </c>
      <c r="S130" s="34">
        <v>70.38</v>
      </c>
      <c r="T130" s="34">
        <v>5</v>
      </c>
      <c r="U130" t="s">
        <v>221</v>
      </c>
      <c r="V130" s="42">
        <v>348</v>
      </c>
      <c r="W130" s="34">
        <v>348</v>
      </c>
      <c r="X130" s="38"/>
      <c r="Y130" s="35">
        <v>277.62</v>
      </c>
      <c r="Z130" s="36">
        <v>0.79775862068965497</v>
      </c>
      <c r="AD130" s="34">
        <v>142</v>
      </c>
      <c r="AF130" s="34">
        <v>142</v>
      </c>
      <c r="AG130" s="34">
        <v>52</v>
      </c>
      <c r="AH130" s="34">
        <v>189</v>
      </c>
      <c r="AI130" s="34">
        <v>65</v>
      </c>
      <c r="AJ130" t="s">
        <v>69</v>
      </c>
      <c r="AL130" t="s">
        <v>70</v>
      </c>
      <c r="AM130" t="s">
        <v>773</v>
      </c>
      <c r="AN130" t="s">
        <v>70</v>
      </c>
      <c r="AO130" s="34">
        <v>348</v>
      </c>
      <c r="AP130" s="34">
        <v>348</v>
      </c>
      <c r="AQ130" s="34">
        <v>348</v>
      </c>
      <c r="AR130" t="s">
        <v>70</v>
      </c>
      <c r="AS130" t="s">
        <v>70</v>
      </c>
      <c r="AT130" t="s">
        <v>70</v>
      </c>
      <c r="AU130" t="s">
        <v>70</v>
      </c>
      <c r="AV130" t="s">
        <v>70</v>
      </c>
      <c r="AW130" t="s">
        <v>70</v>
      </c>
      <c r="AX130" t="s">
        <v>70</v>
      </c>
      <c r="AY130" t="s">
        <v>774</v>
      </c>
      <c r="BA130" s="34">
        <v>70.38</v>
      </c>
      <c r="BB130" t="s">
        <v>70</v>
      </c>
      <c r="BC130" t="s">
        <v>70</v>
      </c>
      <c r="BD130" s="34">
        <v>348</v>
      </c>
      <c r="BE130" t="s">
        <v>70</v>
      </c>
    </row>
    <row r="131" spans="1:57">
      <c r="A131" s="34">
        <v>122653</v>
      </c>
      <c r="B131" s="34" t="s">
        <v>56</v>
      </c>
      <c r="C131" s="1" t="s">
        <v>775</v>
      </c>
      <c r="D131" t="s">
        <v>74</v>
      </c>
      <c r="E131" t="s">
        <v>776</v>
      </c>
      <c r="F131" t="s">
        <v>351</v>
      </c>
      <c r="G131" s="34">
        <v>8</v>
      </c>
      <c r="H131" t="s">
        <v>379</v>
      </c>
      <c r="I131" s="34">
        <v>810</v>
      </c>
      <c r="J131" t="s">
        <v>662</v>
      </c>
      <c r="K131" s="34">
        <v>81002</v>
      </c>
      <c r="L131" t="s">
        <v>777</v>
      </c>
      <c r="M131" t="s">
        <v>64</v>
      </c>
      <c r="O131" t="s">
        <v>104</v>
      </c>
      <c r="P131" t="s">
        <v>66</v>
      </c>
      <c r="Q131" t="s">
        <v>78</v>
      </c>
      <c r="R131" t="s">
        <v>379</v>
      </c>
      <c r="S131" s="34">
        <v>115.71</v>
      </c>
      <c r="T131" s="34">
        <v>119937</v>
      </c>
      <c r="U131" t="s">
        <v>252</v>
      </c>
      <c r="V131" s="42">
        <v>348</v>
      </c>
      <c r="W131" s="34">
        <v>348</v>
      </c>
      <c r="X131" s="38"/>
      <c r="Y131" s="35">
        <v>232.29</v>
      </c>
      <c r="Z131" s="36">
        <v>0.66749999999999998</v>
      </c>
      <c r="AD131" s="34">
        <v>205</v>
      </c>
      <c r="AE131" s="34">
        <v>35</v>
      </c>
      <c r="AF131" s="34">
        <v>170</v>
      </c>
      <c r="AG131" s="34">
        <v>63</v>
      </c>
      <c r="AH131" s="34">
        <v>352</v>
      </c>
      <c r="AI131" s="34">
        <v>47</v>
      </c>
      <c r="AJ131" t="s">
        <v>428</v>
      </c>
      <c r="AL131" t="s">
        <v>70</v>
      </c>
      <c r="AM131" t="s">
        <v>778</v>
      </c>
      <c r="AN131" t="s">
        <v>70</v>
      </c>
      <c r="AO131" s="34">
        <v>348</v>
      </c>
      <c r="AP131" s="34">
        <v>348</v>
      </c>
      <c r="AR131" t="s">
        <v>70</v>
      </c>
      <c r="AS131" t="s">
        <v>70</v>
      </c>
      <c r="AT131" t="s">
        <v>70</v>
      </c>
      <c r="AU131" t="s">
        <v>70</v>
      </c>
      <c r="AV131" t="s">
        <v>70</v>
      </c>
      <c r="AW131" t="s">
        <v>70</v>
      </c>
      <c r="AX131" t="s">
        <v>70</v>
      </c>
      <c r="AY131" t="s">
        <v>779</v>
      </c>
      <c r="BA131" s="34">
        <v>115.71</v>
      </c>
      <c r="BB131" t="s">
        <v>70</v>
      </c>
      <c r="BC131" t="s">
        <v>70</v>
      </c>
      <c r="BD131" s="34">
        <v>348</v>
      </c>
      <c r="BE131" t="s">
        <v>70</v>
      </c>
    </row>
    <row r="132" spans="1:57">
      <c r="A132" s="34">
        <v>238767</v>
      </c>
      <c r="B132" s="34" t="s">
        <v>56</v>
      </c>
      <c r="C132" s="1" t="s">
        <v>780</v>
      </c>
      <c r="D132" t="s">
        <v>74</v>
      </c>
      <c r="E132" t="s">
        <v>781</v>
      </c>
      <c r="F132" t="s">
        <v>782</v>
      </c>
      <c r="G132" s="34">
        <v>3</v>
      </c>
      <c r="H132" t="s">
        <v>61</v>
      </c>
      <c r="I132" s="34">
        <v>307</v>
      </c>
      <c r="J132" t="s">
        <v>610</v>
      </c>
      <c r="K132" s="34">
        <v>30701</v>
      </c>
      <c r="L132" t="s">
        <v>611</v>
      </c>
      <c r="M132" t="s">
        <v>64</v>
      </c>
      <c r="O132" t="s">
        <v>65</v>
      </c>
      <c r="P132" t="s">
        <v>66</v>
      </c>
      <c r="Q132" t="s">
        <v>78</v>
      </c>
      <c r="R132" t="s">
        <v>70</v>
      </c>
      <c r="S132" s="34">
        <v>118.02419999999999</v>
      </c>
      <c r="T132" s="34">
        <v>5</v>
      </c>
      <c r="U132" t="s">
        <v>221</v>
      </c>
      <c r="V132" s="42">
        <v>348</v>
      </c>
      <c r="W132" s="34">
        <v>348</v>
      </c>
      <c r="X132" s="38"/>
      <c r="Y132" s="35">
        <v>229.97579999999999</v>
      </c>
      <c r="Z132" s="36">
        <v>0.66085000000000005</v>
      </c>
      <c r="AD132" s="34">
        <v>98</v>
      </c>
      <c r="AF132" s="34">
        <v>98</v>
      </c>
      <c r="AG132" s="34">
        <v>46</v>
      </c>
      <c r="AH132" s="34">
        <v>95</v>
      </c>
      <c r="AI132" s="34">
        <v>27</v>
      </c>
      <c r="AJ132" t="s">
        <v>169</v>
      </c>
      <c r="AL132" t="s">
        <v>70</v>
      </c>
      <c r="AM132" t="s">
        <v>783</v>
      </c>
      <c r="AN132" t="s">
        <v>70</v>
      </c>
      <c r="AR132" t="s">
        <v>70</v>
      </c>
      <c r="AS132" t="s">
        <v>70</v>
      </c>
      <c r="AT132" t="s">
        <v>70</v>
      </c>
      <c r="AU132" t="s">
        <v>70</v>
      </c>
      <c r="AV132" t="s">
        <v>70</v>
      </c>
      <c r="AW132" t="s">
        <v>70</v>
      </c>
      <c r="AX132" t="s">
        <v>70</v>
      </c>
      <c r="AY132" t="s">
        <v>784</v>
      </c>
      <c r="BB132" t="s">
        <v>70</v>
      </c>
      <c r="BC132" t="s">
        <v>70</v>
      </c>
      <c r="BD132" s="34">
        <v>348</v>
      </c>
      <c r="BE132" t="s">
        <v>172</v>
      </c>
    </row>
    <row r="133" spans="1:57">
      <c r="A133" s="34">
        <v>137345</v>
      </c>
      <c r="B133" s="34" t="s">
        <v>56</v>
      </c>
      <c r="C133" s="1" t="s">
        <v>785</v>
      </c>
      <c r="D133" t="s">
        <v>690</v>
      </c>
      <c r="E133" t="s">
        <v>786</v>
      </c>
      <c r="F133" t="s">
        <v>60</v>
      </c>
      <c r="G133" s="34">
        <v>1</v>
      </c>
      <c r="H133" t="s">
        <v>176</v>
      </c>
      <c r="I133" s="34">
        <v>110</v>
      </c>
      <c r="J133" t="s">
        <v>556</v>
      </c>
      <c r="K133" s="34">
        <v>11005</v>
      </c>
      <c r="L133" t="s">
        <v>557</v>
      </c>
      <c r="M133" t="s">
        <v>64</v>
      </c>
      <c r="O133" t="s">
        <v>65</v>
      </c>
      <c r="P133" t="s">
        <v>66</v>
      </c>
      <c r="Q133" t="s">
        <v>78</v>
      </c>
      <c r="R133" t="s">
        <v>388</v>
      </c>
      <c r="S133" s="34">
        <v>138</v>
      </c>
      <c r="T133" s="34">
        <v>5</v>
      </c>
      <c r="U133" t="s">
        <v>221</v>
      </c>
      <c r="V133" s="42">
        <v>345</v>
      </c>
      <c r="W133" s="34">
        <v>345</v>
      </c>
      <c r="X133" s="38"/>
      <c r="Y133" s="35">
        <v>207</v>
      </c>
      <c r="Z133" s="36">
        <v>0.6</v>
      </c>
      <c r="AD133" s="34">
        <v>197</v>
      </c>
      <c r="AF133" s="34">
        <v>197</v>
      </c>
      <c r="AG133" s="34">
        <v>93</v>
      </c>
      <c r="AH133" s="34">
        <v>418</v>
      </c>
      <c r="AI133" s="34">
        <v>123</v>
      </c>
      <c r="AJ133" t="s">
        <v>69</v>
      </c>
      <c r="AL133" t="s">
        <v>70</v>
      </c>
      <c r="AM133" t="s">
        <v>787</v>
      </c>
      <c r="AN133" t="s">
        <v>70</v>
      </c>
      <c r="AO133" s="34">
        <v>345</v>
      </c>
      <c r="AP133" s="34">
        <v>295.5</v>
      </c>
      <c r="AQ133" s="34">
        <v>345</v>
      </c>
      <c r="AR133" t="s">
        <v>70</v>
      </c>
      <c r="AS133" t="s">
        <v>70</v>
      </c>
      <c r="AT133" t="s">
        <v>70</v>
      </c>
      <c r="AU133" t="s">
        <v>70</v>
      </c>
      <c r="AV133" t="s">
        <v>70</v>
      </c>
      <c r="AW133" t="s">
        <v>70</v>
      </c>
      <c r="AX133" t="s">
        <v>70</v>
      </c>
      <c r="AY133" t="s">
        <v>788</v>
      </c>
      <c r="BA133" s="34">
        <v>138</v>
      </c>
      <c r="BB133" t="s">
        <v>70</v>
      </c>
      <c r="BC133" t="s">
        <v>70</v>
      </c>
      <c r="BD133" s="34">
        <v>345</v>
      </c>
      <c r="BE133" t="s">
        <v>70</v>
      </c>
    </row>
    <row r="134" spans="1:57">
      <c r="A134" s="34">
        <v>184048</v>
      </c>
      <c r="B134" s="34" t="s">
        <v>56</v>
      </c>
      <c r="C134" s="1" t="s">
        <v>82</v>
      </c>
      <c r="D134" t="s">
        <v>711</v>
      </c>
      <c r="E134" t="s">
        <v>789</v>
      </c>
      <c r="F134" t="s">
        <v>85</v>
      </c>
      <c r="G134" s="34">
        <v>4</v>
      </c>
      <c r="H134" t="s">
        <v>86</v>
      </c>
      <c r="I134" s="34">
        <v>402</v>
      </c>
      <c r="J134" t="s">
        <v>87</v>
      </c>
      <c r="K134" s="34">
        <v>40202</v>
      </c>
      <c r="L134" t="s">
        <v>88</v>
      </c>
      <c r="M134" t="s">
        <v>112</v>
      </c>
      <c r="O134" t="s">
        <v>65</v>
      </c>
      <c r="P134" t="s">
        <v>66</v>
      </c>
      <c r="Q134" t="s">
        <v>78</v>
      </c>
      <c r="R134" t="s">
        <v>86</v>
      </c>
      <c r="S134" s="34">
        <v>169</v>
      </c>
      <c r="T134" s="34">
        <v>13700</v>
      </c>
      <c r="U134" t="s">
        <v>98</v>
      </c>
      <c r="V134" s="42">
        <v>338</v>
      </c>
      <c r="W134" s="34">
        <v>338</v>
      </c>
      <c r="X134" s="38"/>
      <c r="Y134" s="35">
        <v>169</v>
      </c>
      <c r="Z134" s="36">
        <v>0.5</v>
      </c>
      <c r="AD134" s="34">
        <v>242</v>
      </c>
      <c r="AE134" s="34">
        <v>18</v>
      </c>
      <c r="AF134" s="34">
        <v>224</v>
      </c>
      <c r="AG134" s="34">
        <v>140</v>
      </c>
      <c r="AH134" s="34">
        <v>200</v>
      </c>
      <c r="AI134" s="34">
        <v>107</v>
      </c>
      <c r="AJ134" t="s">
        <v>114</v>
      </c>
      <c r="AL134" t="s">
        <v>70</v>
      </c>
      <c r="AM134" t="s">
        <v>790</v>
      </c>
      <c r="AN134" t="s">
        <v>70</v>
      </c>
      <c r="AP134" s="34">
        <v>338</v>
      </c>
      <c r="AQ134" s="34">
        <v>338</v>
      </c>
      <c r="AR134" t="s">
        <v>70</v>
      </c>
      <c r="AS134" t="s">
        <v>70</v>
      </c>
      <c r="AT134" t="s">
        <v>70</v>
      </c>
      <c r="AU134" t="s">
        <v>70</v>
      </c>
      <c r="AV134" t="s">
        <v>70</v>
      </c>
      <c r="AW134" t="s">
        <v>70</v>
      </c>
      <c r="AX134" t="s">
        <v>70</v>
      </c>
      <c r="AY134" t="s">
        <v>791</v>
      </c>
      <c r="BA134" s="34">
        <v>169</v>
      </c>
      <c r="BB134" t="s">
        <v>70</v>
      </c>
      <c r="BC134" t="s">
        <v>70</v>
      </c>
      <c r="BD134" s="34">
        <v>338</v>
      </c>
      <c r="BE134" t="s">
        <v>70</v>
      </c>
    </row>
    <row r="135" spans="1:57">
      <c r="A135" s="34">
        <v>194415</v>
      </c>
      <c r="B135" s="34" t="s">
        <v>56</v>
      </c>
      <c r="C135" s="1" t="s">
        <v>792</v>
      </c>
      <c r="D135" t="s">
        <v>793</v>
      </c>
      <c r="E135" t="s">
        <v>794</v>
      </c>
      <c r="F135" t="s">
        <v>60</v>
      </c>
      <c r="G135" s="34">
        <v>1</v>
      </c>
      <c r="H135" t="s">
        <v>176</v>
      </c>
      <c r="I135" s="34">
        <v>118</v>
      </c>
      <c r="J135" t="s">
        <v>216</v>
      </c>
      <c r="K135" s="34">
        <v>11802</v>
      </c>
      <c r="L135" t="s">
        <v>795</v>
      </c>
      <c r="M135" t="s">
        <v>112</v>
      </c>
      <c r="O135" t="s">
        <v>104</v>
      </c>
      <c r="P135" t="s">
        <v>66</v>
      </c>
      <c r="Q135" t="s">
        <v>78</v>
      </c>
      <c r="R135" t="s">
        <v>179</v>
      </c>
      <c r="S135" s="34">
        <v>164</v>
      </c>
      <c r="T135" s="34">
        <v>5</v>
      </c>
      <c r="U135" t="s">
        <v>221</v>
      </c>
      <c r="V135" s="42">
        <v>328</v>
      </c>
      <c r="W135" s="34">
        <v>328</v>
      </c>
      <c r="X135" s="38"/>
      <c r="Y135" s="35">
        <v>164</v>
      </c>
      <c r="Z135" s="36">
        <v>0.5</v>
      </c>
      <c r="AC135" s="34">
        <v>3</v>
      </c>
      <c r="AD135" s="34">
        <v>108</v>
      </c>
      <c r="AF135" s="34">
        <v>108</v>
      </c>
      <c r="AG135" s="34">
        <v>57</v>
      </c>
      <c r="AH135" s="34">
        <v>42</v>
      </c>
      <c r="AI135" s="34">
        <v>31</v>
      </c>
      <c r="AJ135" t="s">
        <v>796</v>
      </c>
      <c r="AL135" t="s">
        <v>70</v>
      </c>
      <c r="AM135" t="s">
        <v>797</v>
      </c>
      <c r="AN135" t="s">
        <v>70</v>
      </c>
      <c r="AP135" s="34">
        <v>328</v>
      </c>
      <c r="AR135" t="s">
        <v>70</v>
      </c>
      <c r="AS135" t="s">
        <v>70</v>
      </c>
      <c r="AT135" t="s">
        <v>70</v>
      </c>
      <c r="AU135" t="s">
        <v>70</v>
      </c>
      <c r="AV135" t="s">
        <v>70</v>
      </c>
      <c r="AW135" t="s">
        <v>70</v>
      </c>
      <c r="AX135" t="s">
        <v>70</v>
      </c>
      <c r="AY135" t="s">
        <v>798</v>
      </c>
      <c r="BA135" s="34">
        <v>164</v>
      </c>
      <c r="BB135" t="s">
        <v>70</v>
      </c>
      <c r="BC135" t="s">
        <v>70</v>
      </c>
      <c r="BD135" s="34">
        <v>328</v>
      </c>
      <c r="BE135" t="s">
        <v>70</v>
      </c>
    </row>
    <row r="136" spans="1:57">
      <c r="A136" s="34">
        <v>254097</v>
      </c>
      <c r="B136" s="34" t="s">
        <v>56</v>
      </c>
      <c r="C136" s="1" t="s">
        <v>799</v>
      </c>
      <c r="D136" t="s">
        <v>800</v>
      </c>
      <c r="E136" t="s">
        <v>801</v>
      </c>
      <c r="F136" t="s">
        <v>76</v>
      </c>
      <c r="G136" s="34">
        <v>4</v>
      </c>
      <c r="H136" t="s">
        <v>86</v>
      </c>
      <c r="I136" s="34">
        <v>404</v>
      </c>
      <c r="J136" t="s">
        <v>494</v>
      </c>
      <c r="K136" s="34">
        <v>40415</v>
      </c>
      <c r="L136" t="s">
        <v>495</v>
      </c>
      <c r="M136" t="s">
        <v>70</v>
      </c>
      <c r="O136" t="s">
        <v>104</v>
      </c>
      <c r="P136" t="s">
        <v>66</v>
      </c>
      <c r="Q136" t="s">
        <v>78</v>
      </c>
      <c r="R136" t="s">
        <v>70</v>
      </c>
      <c r="U136" t="s">
        <v>70</v>
      </c>
      <c r="V136" s="42">
        <v>308</v>
      </c>
      <c r="W136" s="34">
        <v>308</v>
      </c>
      <c r="X136" s="38"/>
      <c r="Y136" s="35">
        <v>308</v>
      </c>
      <c r="Z136" s="36">
        <v>1</v>
      </c>
      <c r="AD136" s="34">
        <v>0</v>
      </c>
      <c r="AJ136" t="s">
        <v>802</v>
      </c>
      <c r="AL136" t="s">
        <v>70</v>
      </c>
      <c r="AM136" t="s">
        <v>803</v>
      </c>
      <c r="AN136" t="s">
        <v>804</v>
      </c>
      <c r="AR136" t="s">
        <v>70</v>
      </c>
      <c r="AS136" t="s">
        <v>70</v>
      </c>
      <c r="AT136" t="s">
        <v>70</v>
      </c>
      <c r="AU136" t="s">
        <v>70</v>
      </c>
      <c r="AV136" t="s">
        <v>70</v>
      </c>
      <c r="AW136" t="s">
        <v>70</v>
      </c>
      <c r="AX136" t="s">
        <v>70</v>
      </c>
      <c r="AY136" t="s">
        <v>805</v>
      </c>
      <c r="BA136" s="34">
        <v>308</v>
      </c>
      <c r="BB136" t="s">
        <v>70</v>
      </c>
      <c r="BC136" t="s">
        <v>172</v>
      </c>
      <c r="BD136" s="34">
        <v>308</v>
      </c>
      <c r="BE136" t="s">
        <v>70</v>
      </c>
    </row>
    <row r="137" spans="1:57">
      <c r="A137" s="34">
        <v>62049</v>
      </c>
      <c r="B137" s="34" t="s">
        <v>56</v>
      </c>
      <c r="C137" s="1" t="s">
        <v>806</v>
      </c>
      <c r="D137" t="s">
        <v>746</v>
      </c>
      <c r="E137" t="s">
        <v>807</v>
      </c>
      <c r="F137" t="s">
        <v>76</v>
      </c>
      <c r="G137" s="34">
        <v>3</v>
      </c>
      <c r="H137" t="s">
        <v>61</v>
      </c>
      <c r="I137" s="34">
        <v>307</v>
      </c>
      <c r="J137" t="s">
        <v>610</v>
      </c>
      <c r="K137" s="34">
        <v>30706</v>
      </c>
      <c r="L137" t="s">
        <v>808</v>
      </c>
      <c r="M137" t="s">
        <v>64</v>
      </c>
      <c r="O137" t="s">
        <v>65</v>
      </c>
      <c r="P137" t="s">
        <v>66</v>
      </c>
      <c r="Q137" t="s">
        <v>78</v>
      </c>
      <c r="R137" t="s">
        <v>61</v>
      </c>
      <c r="S137" s="34">
        <v>107.64</v>
      </c>
      <c r="T137" s="34">
        <v>21891</v>
      </c>
      <c r="U137" t="s">
        <v>160</v>
      </c>
      <c r="V137" s="42">
        <v>299</v>
      </c>
      <c r="W137" s="34">
        <v>299</v>
      </c>
      <c r="X137" s="38"/>
      <c r="Y137" s="35">
        <v>191.36</v>
      </c>
      <c r="Z137" s="36">
        <v>0.64</v>
      </c>
      <c r="AD137" s="34">
        <v>70</v>
      </c>
      <c r="AF137" s="34">
        <v>70</v>
      </c>
      <c r="AG137" s="34">
        <v>20</v>
      </c>
      <c r="AH137" s="34">
        <v>51</v>
      </c>
      <c r="AI137" s="34">
        <v>7</v>
      </c>
      <c r="AJ137" t="s">
        <v>169</v>
      </c>
      <c r="AL137" t="s">
        <v>70</v>
      </c>
      <c r="AM137" t="s">
        <v>809</v>
      </c>
      <c r="AN137" t="s">
        <v>70</v>
      </c>
      <c r="AO137" s="34">
        <v>299</v>
      </c>
      <c r="AQ137" s="34">
        <v>299</v>
      </c>
      <c r="AR137" t="s">
        <v>70</v>
      </c>
      <c r="AS137" t="s">
        <v>70</v>
      </c>
      <c r="AT137" t="s">
        <v>70</v>
      </c>
      <c r="AU137" t="s">
        <v>70</v>
      </c>
      <c r="AV137" t="s">
        <v>70</v>
      </c>
      <c r="AW137" t="s">
        <v>70</v>
      </c>
      <c r="AX137" t="s">
        <v>70</v>
      </c>
      <c r="AY137" t="s">
        <v>810</v>
      </c>
      <c r="BA137" s="34">
        <v>107.64</v>
      </c>
      <c r="BB137" t="s">
        <v>70</v>
      </c>
      <c r="BC137" t="s">
        <v>70</v>
      </c>
      <c r="BD137" s="34">
        <v>299</v>
      </c>
      <c r="BE137" t="s">
        <v>70</v>
      </c>
    </row>
    <row r="138" spans="1:57">
      <c r="A138" s="34">
        <v>222506</v>
      </c>
      <c r="B138" s="34" t="s">
        <v>56</v>
      </c>
      <c r="C138" s="1" t="s">
        <v>678</v>
      </c>
      <c r="D138" t="s">
        <v>811</v>
      </c>
      <c r="E138" t="s">
        <v>812</v>
      </c>
      <c r="F138" t="s">
        <v>60</v>
      </c>
      <c r="G138" s="34">
        <v>1</v>
      </c>
      <c r="H138" t="s">
        <v>176</v>
      </c>
      <c r="I138" s="34">
        <v>124</v>
      </c>
      <c r="J138" t="s">
        <v>681</v>
      </c>
      <c r="K138" s="34">
        <v>12401</v>
      </c>
      <c r="L138" t="s">
        <v>681</v>
      </c>
      <c r="M138" t="s">
        <v>64</v>
      </c>
      <c r="O138" t="s">
        <v>104</v>
      </c>
      <c r="P138" t="s">
        <v>66</v>
      </c>
      <c r="Q138" t="s">
        <v>78</v>
      </c>
      <c r="R138" t="s">
        <v>179</v>
      </c>
      <c r="S138" s="34">
        <v>45</v>
      </c>
      <c r="T138" s="34">
        <v>118713</v>
      </c>
      <c r="U138" t="s">
        <v>813</v>
      </c>
      <c r="V138" s="42">
        <v>298</v>
      </c>
      <c r="W138" s="34">
        <v>298</v>
      </c>
      <c r="X138" s="38"/>
      <c r="Y138" s="35">
        <v>253</v>
      </c>
      <c r="Z138" s="36">
        <v>0.84899328859060397</v>
      </c>
      <c r="AD138" s="34">
        <v>458</v>
      </c>
      <c r="AF138" s="34">
        <v>458</v>
      </c>
      <c r="AG138" s="34">
        <v>130</v>
      </c>
      <c r="AH138" s="34">
        <v>130</v>
      </c>
      <c r="AI138" s="34">
        <v>57</v>
      </c>
      <c r="AJ138" t="s">
        <v>169</v>
      </c>
      <c r="AL138" t="s">
        <v>70</v>
      </c>
      <c r="AM138" t="s">
        <v>814</v>
      </c>
      <c r="AN138" t="s">
        <v>70</v>
      </c>
      <c r="AO138" s="34">
        <v>298</v>
      </c>
      <c r="AR138" t="s">
        <v>70</v>
      </c>
      <c r="AS138" t="s">
        <v>70</v>
      </c>
      <c r="AT138" t="s">
        <v>70</v>
      </c>
      <c r="AU138" t="s">
        <v>70</v>
      </c>
      <c r="AV138" t="s">
        <v>70</v>
      </c>
      <c r="AW138" t="s">
        <v>70</v>
      </c>
      <c r="AX138" t="s">
        <v>70</v>
      </c>
      <c r="AY138" t="s">
        <v>815</v>
      </c>
      <c r="BA138" s="34">
        <v>45</v>
      </c>
      <c r="BB138" t="s">
        <v>70</v>
      </c>
      <c r="BC138" t="s">
        <v>70</v>
      </c>
      <c r="BD138" s="34">
        <v>298</v>
      </c>
      <c r="BE138" t="s">
        <v>172</v>
      </c>
    </row>
    <row r="139" spans="1:57">
      <c r="A139" s="34">
        <v>240221</v>
      </c>
      <c r="B139" s="34" t="s">
        <v>56</v>
      </c>
      <c r="C139" s="1" t="s">
        <v>816</v>
      </c>
      <c r="D139" t="s">
        <v>817</v>
      </c>
      <c r="E139" t="s">
        <v>772</v>
      </c>
      <c r="F139" t="s">
        <v>351</v>
      </c>
      <c r="G139" s="34">
        <v>3</v>
      </c>
      <c r="H139" t="s">
        <v>61</v>
      </c>
      <c r="I139" s="34">
        <v>307</v>
      </c>
      <c r="J139" t="s">
        <v>610</v>
      </c>
      <c r="K139" s="34">
        <v>30701</v>
      </c>
      <c r="L139" t="s">
        <v>611</v>
      </c>
      <c r="M139" t="s">
        <v>64</v>
      </c>
      <c r="O139" t="s">
        <v>104</v>
      </c>
      <c r="P139" t="s">
        <v>66</v>
      </c>
      <c r="Q139" t="s">
        <v>78</v>
      </c>
      <c r="R139" t="s">
        <v>70</v>
      </c>
      <c r="S139" s="34">
        <v>74.5</v>
      </c>
      <c r="T139" s="34">
        <v>21891</v>
      </c>
      <c r="U139" t="s">
        <v>160</v>
      </c>
      <c r="V139" s="42">
        <v>298</v>
      </c>
      <c r="W139" s="34">
        <v>298</v>
      </c>
      <c r="X139" s="38"/>
      <c r="Y139" s="35">
        <v>223.5</v>
      </c>
      <c r="Z139" s="36">
        <v>0.75</v>
      </c>
      <c r="AD139" s="34">
        <v>152</v>
      </c>
      <c r="AF139" s="34">
        <v>152</v>
      </c>
      <c r="AG139" s="34">
        <v>65</v>
      </c>
      <c r="AH139" s="34">
        <v>761</v>
      </c>
      <c r="AI139" s="34">
        <v>103</v>
      </c>
      <c r="AJ139" t="s">
        <v>169</v>
      </c>
      <c r="AL139" t="s">
        <v>70</v>
      </c>
      <c r="AM139" t="s">
        <v>818</v>
      </c>
      <c r="AN139" t="s">
        <v>70</v>
      </c>
      <c r="AR139" t="s">
        <v>70</v>
      </c>
      <c r="AS139" t="s">
        <v>70</v>
      </c>
      <c r="AT139" t="s">
        <v>70</v>
      </c>
      <c r="AU139" t="s">
        <v>70</v>
      </c>
      <c r="AV139" t="s">
        <v>70</v>
      </c>
      <c r="AW139" t="s">
        <v>70</v>
      </c>
      <c r="AX139" t="s">
        <v>70</v>
      </c>
      <c r="AY139" t="s">
        <v>819</v>
      </c>
      <c r="BB139" t="s">
        <v>70</v>
      </c>
      <c r="BC139" t="s">
        <v>70</v>
      </c>
      <c r="BD139" s="34">
        <v>298</v>
      </c>
      <c r="BE139" t="s">
        <v>172</v>
      </c>
    </row>
    <row r="140" spans="1:57">
      <c r="A140" s="34">
        <v>203191</v>
      </c>
      <c r="B140" s="34" t="s">
        <v>56</v>
      </c>
      <c r="C140" s="1" t="s">
        <v>820</v>
      </c>
      <c r="D140" t="s">
        <v>821</v>
      </c>
      <c r="E140" t="s">
        <v>822</v>
      </c>
      <c r="F140" t="s">
        <v>60</v>
      </c>
      <c r="G140" s="34">
        <v>1</v>
      </c>
      <c r="H140" t="s">
        <v>176</v>
      </c>
      <c r="I140" s="34">
        <v>125</v>
      </c>
      <c r="J140" t="s">
        <v>445</v>
      </c>
      <c r="K140" s="34">
        <v>12506</v>
      </c>
      <c r="L140" t="s">
        <v>823</v>
      </c>
      <c r="M140" t="s">
        <v>64</v>
      </c>
      <c r="O140" t="s">
        <v>65</v>
      </c>
      <c r="P140" t="s">
        <v>66</v>
      </c>
      <c r="Q140" t="s">
        <v>78</v>
      </c>
      <c r="R140" t="s">
        <v>179</v>
      </c>
      <c r="S140" s="34">
        <v>92.72</v>
      </c>
      <c r="T140" s="34">
        <v>5</v>
      </c>
      <c r="U140" t="s">
        <v>221</v>
      </c>
      <c r="V140" s="42">
        <v>298</v>
      </c>
      <c r="W140" s="34">
        <v>298</v>
      </c>
      <c r="X140" s="38"/>
      <c r="Y140" s="35">
        <v>205.28</v>
      </c>
      <c r="Z140" s="36">
        <v>0.68885906040268496</v>
      </c>
      <c r="AD140" s="34">
        <v>1446</v>
      </c>
      <c r="AF140" s="34">
        <v>1446</v>
      </c>
      <c r="AG140" s="34">
        <v>140</v>
      </c>
      <c r="AH140" s="34">
        <v>1507</v>
      </c>
      <c r="AI140" s="34">
        <v>137</v>
      </c>
      <c r="AJ140" t="s">
        <v>69</v>
      </c>
      <c r="AL140" t="s">
        <v>70</v>
      </c>
      <c r="AM140" t="s">
        <v>824</v>
      </c>
      <c r="AN140" t="s">
        <v>70</v>
      </c>
      <c r="AR140" t="s">
        <v>70</v>
      </c>
      <c r="AS140" t="s">
        <v>70</v>
      </c>
      <c r="AT140" t="s">
        <v>70</v>
      </c>
      <c r="AU140" t="s">
        <v>70</v>
      </c>
      <c r="AV140" t="s">
        <v>70</v>
      </c>
      <c r="AW140" t="s">
        <v>70</v>
      </c>
      <c r="AX140" t="s">
        <v>70</v>
      </c>
      <c r="AY140" t="s">
        <v>825</v>
      </c>
      <c r="BA140" s="34">
        <v>92.72</v>
      </c>
      <c r="BB140" t="s">
        <v>70</v>
      </c>
      <c r="BC140" t="s">
        <v>70</v>
      </c>
      <c r="BD140" s="34">
        <v>298</v>
      </c>
      <c r="BE140" t="s">
        <v>70</v>
      </c>
    </row>
    <row r="141" spans="1:57">
      <c r="A141" s="34">
        <v>68184</v>
      </c>
      <c r="B141" s="34" t="s">
        <v>56</v>
      </c>
      <c r="C141" s="1" t="s">
        <v>826</v>
      </c>
      <c r="D141" t="s">
        <v>827</v>
      </c>
      <c r="E141" t="s">
        <v>828</v>
      </c>
      <c r="F141" t="s">
        <v>76</v>
      </c>
      <c r="G141" s="34">
        <v>3</v>
      </c>
      <c r="H141" t="s">
        <v>61</v>
      </c>
      <c r="I141" s="34">
        <v>307</v>
      </c>
      <c r="J141" t="s">
        <v>610</v>
      </c>
      <c r="K141" s="34">
        <v>30706</v>
      </c>
      <c r="L141" t="s">
        <v>808</v>
      </c>
      <c r="M141" t="s">
        <v>64</v>
      </c>
      <c r="O141" t="s">
        <v>65</v>
      </c>
      <c r="P141" t="s">
        <v>66</v>
      </c>
      <c r="Q141" t="s">
        <v>78</v>
      </c>
      <c r="R141" t="s">
        <v>61</v>
      </c>
      <c r="S141" s="34">
        <v>99.084999999999994</v>
      </c>
      <c r="T141" s="34">
        <v>119937</v>
      </c>
      <c r="U141" t="s">
        <v>252</v>
      </c>
      <c r="V141" s="42">
        <v>298</v>
      </c>
      <c r="W141" s="34">
        <v>298</v>
      </c>
      <c r="X141" s="38"/>
      <c r="Y141" s="35">
        <v>198.91499999999999</v>
      </c>
      <c r="Z141" s="36">
        <v>0.66749999999999998</v>
      </c>
      <c r="AD141" s="34">
        <v>86</v>
      </c>
      <c r="AF141" s="34">
        <v>86</v>
      </c>
      <c r="AG141" s="34">
        <v>35</v>
      </c>
      <c r="AH141" s="34">
        <v>136</v>
      </c>
      <c r="AI141" s="34">
        <v>31</v>
      </c>
      <c r="AJ141" t="s">
        <v>69</v>
      </c>
      <c r="AL141" t="s">
        <v>70</v>
      </c>
      <c r="AM141" t="s">
        <v>829</v>
      </c>
      <c r="AN141" t="s">
        <v>70</v>
      </c>
      <c r="AO141" s="34">
        <v>298</v>
      </c>
      <c r="AP141" s="34">
        <v>298</v>
      </c>
      <c r="AQ141" s="34">
        <v>298</v>
      </c>
      <c r="AR141" t="s">
        <v>70</v>
      </c>
      <c r="AS141" t="s">
        <v>70</v>
      </c>
      <c r="AT141" t="s">
        <v>70</v>
      </c>
      <c r="AU141" t="s">
        <v>70</v>
      </c>
      <c r="AV141" t="s">
        <v>70</v>
      </c>
      <c r="AW141" t="s">
        <v>70</v>
      </c>
      <c r="AX141" t="s">
        <v>70</v>
      </c>
      <c r="AY141" t="s">
        <v>830</v>
      </c>
      <c r="BA141" s="34">
        <v>99.084999999999994</v>
      </c>
      <c r="BB141" t="s">
        <v>70</v>
      </c>
      <c r="BC141" t="s">
        <v>70</v>
      </c>
      <c r="BD141" s="34">
        <v>298</v>
      </c>
      <c r="BE141" t="s">
        <v>70</v>
      </c>
    </row>
    <row r="142" spans="1:57">
      <c r="A142" s="34">
        <v>52429</v>
      </c>
      <c r="B142" s="34" t="s">
        <v>56</v>
      </c>
      <c r="C142" s="1" t="s">
        <v>831</v>
      </c>
      <c r="D142" t="s">
        <v>827</v>
      </c>
      <c r="E142" t="s">
        <v>832</v>
      </c>
      <c r="F142" t="s">
        <v>76</v>
      </c>
      <c r="G142" s="34">
        <v>3</v>
      </c>
      <c r="H142" t="s">
        <v>61</v>
      </c>
      <c r="I142" s="34">
        <v>305</v>
      </c>
      <c r="J142" t="s">
        <v>833</v>
      </c>
      <c r="K142" s="34">
        <v>30502</v>
      </c>
      <c r="L142" t="s">
        <v>834</v>
      </c>
      <c r="M142" t="s">
        <v>64</v>
      </c>
      <c r="O142" t="s">
        <v>65</v>
      </c>
      <c r="P142" t="s">
        <v>66</v>
      </c>
      <c r="Q142" t="s">
        <v>78</v>
      </c>
      <c r="R142" t="s">
        <v>61</v>
      </c>
      <c r="S142" s="34">
        <v>99.084999999999994</v>
      </c>
      <c r="T142" s="34">
        <v>119937</v>
      </c>
      <c r="U142" t="s">
        <v>252</v>
      </c>
      <c r="V142" s="42">
        <v>298</v>
      </c>
      <c r="W142" s="34">
        <v>298</v>
      </c>
      <c r="X142" s="38"/>
      <c r="Y142" s="35">
        <v>198.91499999999999</v>
      </c>
      <c r="Z142" s="36">
        <v>0.66749999999999998</v>
      </c>
      <c r="AD142" s="34">
        <v>0</v>
      </c>
      <c r="AH142" s="34">
        <v>83</v>
      </c>
      <c r="AI142" s="34">
        <v>15</v>
      </c>
      <c r="AJ142" t="s">
        <v>169</v>
      </c>
      <c r="AL142" t="s">
        <v>70</v>
      </c>
      <c r="AM142" t="s">
        <v>835</v>
      </c>
      <c r="AN142" t="s">
        <v>70</v>
      </c>
      <c r="AO142" s="34">
        <v>298</v>
      </c>
      <c r="AP142" s="34">
        <v>298</v>
      </c>
      <c r="AQ142" s="34">
        <v>298</v>
      </c>
      <c r="AR142" t="s">
        <v>70</v>
      </c>
      <c r="AS142" t="s">
        <v>70</v>
      </c>
      <c r="AT142" t="s">
        <v>70</v>
      </c>
      <c r="AU142" t="s">
        <v>70</v>
      </c>
      <c r="AV142" t="s">
        <v>70</v>
      </c>
      <c r="AW142" t="s">
        <v>70</v>
      </c>
      <c r="AX142" t="s">
        <v>70</v>
      </c>
      <c r="AY142" t="s">
        <v>836</v>
      </c>
      <c r="BA142" s="34">
        <v>99.084999999999994</v>
      </c>
      <c r="BB142" t="s">
        <v>70</v>
      </c>
      <c r="BC142" t="s">
        <v>70</v>
      </c>
      <c r="BD142" s="34">
        <v>298</v>
      </c>
      <c r="BE142" t="s">
        <v>70</v>
      </c>
    </row>
    <row r="143" spans="1:57">
      <c r="A143" s="34">
        <v>137365</v>
      </c>
      <c r="B143" s="34" t="s">
        <v>56</v>
      </c>
      <c r="C143" s="1" t="s">
        <v>837</v>
      </c>
      <c r="D143" t="s">
        <v>838</v>
      </c>
      <c r="E143" t="s">
        <v>839</v>
      </c>
      <c r="F143" t="s">
        <v>60</v>
      </c>
      <c r="G143" s="34">
        <v>1</v>
      </c>
      <c r="H143" t="s">
        <v>176</v>
      </c>
      <c r="I143" s="34">
        <v>118</v>
      </c>
      <c r="J143" t="s">
        <v>216</v>
      </c>
      <c r="K143" s="34">
        <v>11808</v>
      </c>
      <c r="L143" t="s">
        <v>217</v>
      </c>
      <c r="M143" t="s">
        <v>64</v>
      </c>
      <c r="O143" t="s">
        <v>104</v>
      </c>
      <c r="P143" t="s">
        <v>66</v>
      </c>
      <c r="Q143" t="s">
        <v>78</v>
      </c>
      <c r="R143" t="s">
        <v>179</v>
      </c>
      <c r="S143" s="34">
        <v>107.2</v>
      </c>
      <c r="T143" s="34">
        <v>1001</v>
      </c>
      <c r="U143" t="s">
        <v>838</v>
      </c>
      <c r="V143" s="42">
        <v>298</v>
      </c>
      <c r="W143" s="34">
        <v>298</v>
      </c>
      <c r="X143" s="38"/>
      <c r="Y143" s="35">
        <v>190.8</v>
      </c>
      <c r="Z143" s="36">
        <v>0.64026845637583896</v>
      </c>
      <c r="AC143" s="34">
        <v>143</v>
      </c>
      <c r="AD143" s="34">
        <v>31</v>
      </c>
      <c r="AF143" s="34">
        <v>31</v>
      </c>
      <c r="AG143" s="34">
        <v>17</v>
      </c>
      <c r="AH143" s="34">
        <v>57</v>
      </c>
      <c r="AI143" s="34">
        <v>23</v>
      </c>
      <c r="AJ143" t="s">
        <v>169</v>
      </c>
      <c r="AL143" t="s">
        <v>70</v>
      </c>
      <c r="AM143" t="s">
        <v>840</v>
      </c>
      <c r="AN143" t="s">
        <v>70</v>
      </c>
      <c r="AO143" s="34">
        <v>298</v>
      </c>
      <c r="AR143" t="s">
        <v>70</v>
      </c>
      <c r="AS143" t="s">
        <v>70</v>
      </c>
      <c r="AT143" t="s">
        <v>70</v>
      </c>
      <c r="AU143" t="s">
        <v>70</v>
      </c>
      <c r="AV143" t="s">
        <v>70</v>
      </c>
      <c r="AW143" t="s">
        <v>70</v>
      </c>
      <c r="AX143" t="s">
        <v>70</v>
      </c>
      <c r="AY143" t="s">
        <v>841</v>
      </c>
      <c r="BA143" s="34">
        <v>107.2</v>
      </c>
      <c r="BB143" t="s">
        <v>70</v>
      </c>
      <c r="BC143" t="s">
        <v>70</v>
      </c>
      <c r="BD143" s="34">
        <v>298</v>
      </c>
      <c r="BE143" t="s">
        <v>70</v>
      </c>
    </row>
    <row r="144" spans="1:57">
      <c r="A144" s="34">
        <v>62986</v>
      </c>
      <c r="B144" s="34" t="s">
        <v>56</v>
      </c>
      <c r="C144" s="1" t="s">
        <v>842</v>
      </c>
      <c r="D144" t="s">
        <v>746</v>
      </c>
      <c r="E144" t="s">
        <v>843</v>
      </c>
      <c r="F144" t="s">
        <v>76</v>
      </c>
      <c r="G144" s="34">
        <v>3</v>
      </c>
      <c r="H144" t="s">
        <v>61</v>
      </c>
      <c r="I144" s="34">
        <v>309</v>
      </c>
      <c r="J144" t="s">
        <v>591</v>
      </c>
      <c r="K144" s="34">
        <v>30901</v>
      </c>
      <c r="L144" t="s">
        <v>591</v>
      </c>
      <c r="M144" t="s">
        <v>64</v>
      </c>
      <c r="O144" t="s">
        <v>65</v>
      </c>
      <c r="P144" t="s">
        <v>66</v>
      </c>
      <c r="Q144" t="s">
        <v>78</v>
      </c>
      <c r="R144" t="s">
        <v>61</v>
      </c>
      <c r="S144" s="34">
        <v>107.28</v>
      </c>
      <c r="T144" s="34">
        <v>21891</v>
      </c>
      <c r="U144" t="s">
        <v>160</v>
      </c>
      <c r="V144" s="42">
        <v>298</v>
      </c>
      <c r="W144" s="34">
        <v>298</v>
      </c>
      <c r="X144" s="38"/>
      <c r="Y144" s="35">
        <v>190.72</v>
      </c>
      <c r="Z144" s="36">
        <v>0.64</v>
      </c>
      <c r="AD144" s="34">
        <v>3</v>
      </c>
      <c r="AF144" s="34">
        <v>3</v>
      </c>
      <c r="AG144" s="34">
        <v>2</v>
      </c>
      <c r="AH144" s="34">
        <v>49</v>
      </c>
      <c r="AI144" s="34">
        <v>13</v>
      </c>
      <c r="AJ144" t="s">
        <v>169</v>
      </c>
      <c r="AL144" t="s">
        <v>70</v>
      </c>
      <c r="AM144" t="s">
        <v>844</v>
      </c>
      <c r="AN144" t="s">
        <v>70</v>
      </c>
      <c r="AO144" s="34">
        <v>298</v>
      </c>
      <c r="AP144" s="34">
        <v>298</v>
      </c>
      <c r="AQ144" s="34">
        <v>298</v>
      </c>
      <c r="AR144" t="s">
        <v>70</v>
      </c>
      <c r="AS144" t="s">
        <v>70</v>
      </c>
      <c r="AT144" t="s">
        <v>70</v>
      </c>
      <c r="AU144" t="s">
        <v>70</v>
      </c>
      <c r="AV144" t="s">
        <v>70</v>
      </c>
      <c r="AW144" t="s">
        <v>70</v>
      </c>
      <c r="AX144" t="s">
        <v>70</v>
      </c>
      <c r="AY144" t="s">
        <v>845</v>
      </c>
      <c r="BA144" s="34">
        <v>107.28</v>
      </c>
      <c r="BB144" t="s">
        <v>70</v>
      </c>
      <c r="BC144" t="s">
        <v>70</v>
      </c>
      <c r="BD144" s="34">
        <v>298</v>
      </c>
      <c r="BE144" t="s">
        <v>70</v>
      </c>
    </row>
    <row r="145" spans="1:57">
      <c r="A145" s="34">
        <v>191517</v>
      </c>
      <c r="B145" s="34" t="s">
        <v>56</v>
      </c>
      <c r="C145" s="1" t="s">
        <v>450</v>
      </c>
      <c r="D145" t="s">
        <v>451</v>
      </c>
      <c r="E145" t="s">
        <v>846</v>
      </c>
      <c r="F145" t="s">
        <v>60</v>
      </c>
      <c r="G145" s="34">
        <v>1</v>
      </c>
      <c r="H145" t="s">
        <v>176</v>
      </c>
      <c r="I145" s="34">
        <v>102</v>
      </c>
      <c r="J145" t="s">
        <v>282</v>
      </c>
      <c r="K145" s="34">
        <v>10205</v>
      </c>
      <c r="L145" t="s">
        <v>453</v>
      </c>
      <c r="M145" t="s">
        <v>64</v>
      </c>
      <c r="O145" t="s">
        <v>65</v>
      </c>
      <c r="P145" t="s">
        <v>66</v>
      </c>
      <c r="Q145" t="s">
        <v>78</v>
      </c>
      <c r="R145" t="s">
        <v>388</v>
      </c>
      <c r="S145" s="34">
        <v>119.2</v>
      </c>
      <c r="T145" s="34">
        <v>21880</v>
      </c>
      <c r="U145" t="s">
        <v>454</v>
      </c>
      <c r="V145" s="42">
        <v>298</v>
      </c>
      <c r="W145" s="34">
        <v>298</v>
      </c>
      <c r="X145" s="38"/>
      <c r="Y145" s="35">
        <v>178.8</v>
      </c>
      <c r="Z145" s="36">
        <v>0.6</v>
      </c>
      <c r="AD145" s="34">
        <v>275</v>
      </c>
      <c r="AE145" s="34">
        <v>6</v>
      </c>
      <c r="AF145" s="34">
        <v>269</v>
      </c>
      <c r="AG145" s="34">
        <v>68</v>
      </c>
      <c r="AH145" s="34">
        <v>286</v>
      </c>
      <c r="AI145" s="34">
        <v>38</v>
      </c>
      <c r="AJ145" t="s">
        <v>141</v>
      </c>
      <c r="AL145" t="s">
        <v>70</v>
      </c>
      <c r="AM145" t="s">
        <v>847</v>
      </c>
      <c r="AN145" t="s">
        <v>70</v>
      </c>
      <c r="AR145" t="s">
        <v>70</v>
      </c>
      <c r="AS145" t="s">
        <v>70</v>
      </c>
      <c r="AT145" t="s">
        <v>70</v>
      </c>
      <c r="AU145" t="s">
        <v>70</v>
      </c>
      <c r="AV145" t="s">
        <v>70</v>
      </c>
      <c r="AW145" t="s">
        <v>70</v>
      </c>
      <c r="AX145" t="s">
        <v>70</v>
      </c>
      <c r="AY145" t="s">
        <v>456</v>
      </c>
      <c r="BA145" s="34">
        <v>119.2</v>
      </c>
      <c r="BB145" t="s">
        <v>70</v>
      </c>
      <c r="BC145" t="s">
        <v>70</v>
      </c>
      <c r="BD145" s="34">
        <v>298</v>
      </c>
      <c r="BE145" t="s">
        <v>70</v>
      </c>
    </row>
    <row r="146" spans="1:57">
      <c r="A146" s="34">
        <v>235583</v>
      </c>
      <c r="B146" s="34" t="s">
        <v>56</v>
      </c>
      <c r="C146" s="1" t="s">
        <v>848</v>
      </c>
      <c r="D146" t="s">
        <v>849</v>
      </c>
      <c r="E146" t="s">
        <v>850</v>
      </c>
      <c r="F146" t="s">
        <v>60</v>
      </c>
      <c r="G146" s="34">
        <v>1</v>
      </c>
      <c r="H146" t="s">
        <v>176</v>
      </c>
      <c r="I146" s="34">
        <v>118</v>
      </c>
      <c r="J146" t="s">
        <v>216</v>
      </c>
      <c r="K146" s="34">
        <v>11801</v>
      </c>
      <c r="L146" t="s">
        <v>438</v>
      </c>
      <c r="M146" t="s">
        <v>64</v>
      </c>
      <c r="O146" t="s">
        <v>104</v>
      </c>
      <c r="P146" t="s">
        <v>66</v>
      </c>
      <c r="Q146" t="s">
        <v>78</v>
      </c>
      <c r="R146" t="s">
        <v>179</v>
      </c>
      <c r="S146" s="34">
        <v>119.2</v>
      </c>
      <c r="T146" s="34">
        <v>73294</v>
      </c>
      <c r="U146" t="s">
        <v>320</v>
      </c>
      <c r="V146" s="42">
        <v>298</v>
      </c>
      <c r="W146" s="34">
        <v>298</v>
      </c>
      <c r="X146" s="38"/>
      <c r="Y146" s="35">
        <v>178.8</v>
      </c>
      <c r="Z146" s="36">
        <v>0.6</v>
      </c>
      <c r="AC146" s="34">
        <v>1</v>
      </c>
      <c r="AD146" s="34">
        <v>150</v>
      </c>
      <c r="AE146" s="34">
        <v>1</v>
      </c>
      <c r="AF146" s="34">
        <v>149</v>
      </c>
      <c r="AG146" s="34">
        <v>50</v>
      </c>
      <c r="AH146" s="34">
        <v>5</v>
      </c>
      <c r="AI146" s="34">
        <v>5</v>
      </c>
      <c r="AJ146" t="s">
        <v>141</v>
      </c>
      <c r="AL146" t="s">
        <v>70</v>
      </c>
      <c r="AM146" t="s">
        <v>851</v>
      </c>
      <c r="AN146" t="s">
        <v>70</v>
      </c>
      <c r="AR146" t="s">
        <v>70</v>
      </c>
      <c r="AS146" t="s">
        <v>70</v>
      </c>
      <c r="AT146" t="s">
        <v>70</v>
      </c>
      <c r="AU146" t="s">
        <v>70</v>
      </c>
      <c r="AV146" t="s">
        <v>70</v>
      </c>
      <c r="AW146" t="s">
        <v>70</v>
      </c>
      <c r="AX146" t="s">
        <v>70</v>
      </c>
      <c r="AY146" t="s">
        <v>852</v>
      </c>
      <c r="BA146" s="34">
        <v>119.2</v>
      </c>
      <c r="BB146" t="s">
        <v>70</v>
      </c>
      <c r="BC146" t="s">
        <v>70</v>
      </c>
      <c r="BD146" s="34">
        <v>298</v>
      </c>
      <c r="BE146" t="s">
        <v>70</v>
      </c>
    </row>
    <row r="147" spans="1:57">
      <c r="A147" s="34">
        <v>195859</v>
      </c>
      <c r="B147" s="34" t="s">
        <v>56</v>
      </c>
      <c r="C147" s="1" t="s">
        <v>82</v>
      </c>
      <c r="D147" t="s">
        <v>83</v>
      </c>
      <c r="E147" t="s">
        <v>853</v>
      </c>
      <c r="F147" t="s">
        <v>85</v>
      </c>
      <c r="G147" s="34">
        <v>4</v>
      </c>
      <c r="H147" t="s">
        <v>86</v>
      </c>
      <c r="I147" s="34">
        <v>402</v>
      </c>
      <c r="J147" t="s">
        <v>87</v>
      </c>
      <c r="K147" s="34">
        <v>40202</v>
      </c>
      <c r="L147" t="s">
        <v>88</v>
      </c>
      <c r="M147" t="s">
        <v>64</v>
      </c>
      <c r="O147" t="s">
        <v>65</v>
      </c>
      <c r="P147" t="s">
        <v>66</v>
      </c>
      <c r="Q147" t="s">
        <v>78</v>
      </c>
      <c r="R147" t="s">
        <v>70</v>
      </c>
      <c r="S147" s="34">
        <v>120</v>
      </c>
      <c r="T147" s="34">
        <v>66695</v>
      </c>
      <c r="U147" t="s">
        <v>89</v>
      </c>
      <c r="V147" s="42">
        <v>298</v>
      </c>
      <c r="W147" s="34">
        <v>298</v>
      </c>
      <c r="X147" s="38"/>
      <c r="Y147" s="35">
        <v>178</v>
      </c>
      <c r="Z147" s="36">
        <v>0.59731543624161099</v>
      </c>
      <c r="AD147" s="34">
        <v>27</v>
      </c>
      <c r="AF147" s="34">
        <v>27</v>
      </c>
      <c r="AG147" s="34">
        <v>23</v>
      </c>
      <c r="AH147" s="34">
        <v>1</v>
      </c>
      <c r="AI147" s="34">
        <v>1</v>
      </c>
      <c r="AJ147" t="s">
        <v>90</v>
      </c>
      <c r="AL147" t="s">
        <v>70</v>
      </c>
      <c r="AM147" t="s">
        <v>854</v>
      </c>
      <c r="AN147" t="s">
        <v>70</v>
      </c>
      <c r="AR147" t="s">
        <v>70</v>
      </c>
      <c r="AS147" t="s">
        <v>70</v>
      </c>
      <c r="AT147" t="s">
        <v>70</v>
      </c>
      <c r="AU147" t="s">
        <v>70</v>
      </c>
      <c r="AV147" t="s">
        <v>70</v>
      </c>
      <c r="AW147" t="s">
        <v>70</v>
      </c>
      <c r="AX147" t="s">
        <v>70</v>
      </c>
      <c r="AY147" t="s">
        <v>92</v>
      </c>
      <c r="BA147" s="34">
        <v>120</v>
      </c>
      <c r="BB147" t="s">
        <v>70</v>
      </c>
      <c r="BC147" t="s">
        <v>70</v>
      </c>
      <c r="BD147" s="34">
        <v>298</v>
      </c>
      <c r="BE147" t="s">
        <v>70</v>
      </c>
    </row>
    <row r="148" spans="1:57">
      <c r="A148" s="34">
        <v>215941</v>
      </c>
      <c r="B148" s="34" t="s">
        <v>56</v>
      </c>
      <c r="C148" s="1" t="s">
        <v>855</v>
      </c>
      <c r="D148" t="s">
        <v>856</v>
      </c>
      <c r="E148" t="s">
        <v>801</v>
      </c>
      <c r="F148" t="s">
        <v>60</v>
      </c>
      <c r="G148" s="34">
        <v>4</v>
      </c>
      <c r="H148" t="s">
        <v>86</v>
      </c>
      <c r="I148" s="34">
        <v>401</v>
      </c>
      <c r="J148" t="s">
        <v>120</v>
      </c>
      <c r="K148" s="34">
        <v>40116</v>
      </c>
      <c r="L148" t="s">
        <v>132</v>
      </c>
      <c r="M148" t="s">
        <v>64</v>
      </c>
      <c r="O148" t="s">
        <v>104</v>
      </c>
      <c r="P148" t="s">
        <v>66</v>
      </c>
      <c r="Q148" t="s">
        <v>78</v>
      </c>
      <c r="R148" t="s">
        <v>70</v>
      </c>
      <c r="S148" s="34">
        <v>124</v>
      </c>
      <c r="T148" s="34">
        <v>75653</v>
      </c>
      <c r="U148" t="s">
        <v>857</v>
      </c>
      <c r="V148" s="42">
        <v>298</v>
      </c>
      <c r="W148" s="34">
        <v>298</v>
      </c>
      <c r="X148" s="38"/>
      <c r="Y148" s="35">
        <v>174</v>
      </c>
      <c r="Z148" s="36">
        <v>0.58389261744966403</v>
      </c>
      <c r="AD148" s="34">
        <v>31</v>
      </c>
      <c r="AF148" s="34">
        <v>31</v>
      </c>
      <c r="AG148" s="34">
        <v>24</v>
      </c>
      <c r="AH148" s="34">
        <v>9</v>
      </c>
      <c r="AI148" s="34">
        <v>8</v>
      </c>
      <c r="AJ148" t="s">
        <v>141</v>
      </c>
      <c r="AL148" t="s">
        <v>70</v>
      </c>
      <c r="AM148" t="s">
        <v>858</v>
      </c>
      <c r="AN148" t="s">
        <v>70</v>
      </c>
      <c r="AR148" t="s">
        <v>70</v>
      </c>
      <c r="AS148" t="s">
        <v>70</v>
      </c>
      <c r="AT148" t="s">
        <v>70</v>
      </c>
      <c r="AU148" t="s">
        <v>70</v>
      </c>
      <c r="AV148" t="s">
        <v>70</v>
      </c>
      <c r="AW148" t="s">
        <v>70</v>
      </c>
      <c r="AX148" t="s">
        <v>70</v>
      </c>
      <c r="AY148" t="s">
        <v>859</v>
      </c>
      <c r="BA148" s="34">
        <v>124</v>
      </c>
      <c r="BB148" t="s">
        <v>70</v>
      </c>
      <c r="BC148" t="s">
        <v>70</v>
      </c>
      <c r="BD148" s="34">
        <v>298</v>
      </c>
      <c r="BE148" t="s">
        <v>70</v>
      </c>
    </row>
    <row r="149" spans="1:57">
      <c r="A149" s="34">
        <v>178298</v>
      </c>
      <c r="B149" s="34" t="s">
        <v>56</v>
      </c>
      <c r="C149" s="1" t="s">
        <v>860</v>
      </c>
      <c r="D149" t="s">
        <v>861</v>
      </c>
      <c r="E149" t="s">
        <v>862</v>
      </c>
      <c r="F149" t="s">
        <v>60</v>
      </c>
      <c r="G149" s="34">
        <v>1</v>
      </c>
      <c r="H149" t="s">
        <v>176</v>
      </c>
      <c r="I149" s="34">
        <v>123</v>
      </c>
      <c r="J149" t="s">
        <v>394</v>
      </c>
      <c r="K149" s="34">
        <v>12302</v>
      </c>
      <c r="L149" t="s">
        <v>863</v>
      </c>
      <c r="M149" t="s">
        <v>112</v>
      </c>
      <c r="O149" t="s">
        <v>65</v>
      </c>
      <c r="P149" t="s">
        <v>66</v>
      </c>
      <c r="Q149" t="s">
        <v>78</v>
      </c>
      <c r="R149" t="s">
        <v>179</v>
      </c>
      <c r="S149" s="34">
        <v>149</v>
      </c>
      <c r="T149" s="34">
        <v>84124</v>
      </c>
      <c r="U149" t="s">
        <v>864</v>
      </c>
      <c r="V149" s="42">
        <v>298</v>
      </c>
      <c r="W149" s="34">
        <v>298</v>
      </c>
      <c r="X149" s="38"/>
      <c r="Y149" s="35">
        <v>149</v>
      </c>
      <c r="Z149" s="36">
        <v>0.5</v>
      </c>
      <c r="AC149" s="34">
        <v>1</v>
      </c>
      <c r="AD149" s="34">
        <v>221</v>
      </c>
      <c r="AF149" s="34">
        <v>221</v>
      </c>
      <c r="AG149" s="34">
        <v>112</v>
      </c>
      <c r="AH149" s="34">
        <v>224</v>
      </c>
      <c r="AI149" s="34">
        <v>97</v>
      </c>
      <c r="AJ149" t="s">
        <v>69</v>
      </c>
      <c r="AL149" t="s">
        <v>70</v>
      </c>
      <c r="AM149" t="s">
        <v>865</v>
      </c>
      <c r="AN149" t="s">
        <v>866</v>
      </c>
      <c r="AO149" s="34">
        <v>298</v>
      </c>
      <c r="AQ149" s="34">
        <v>327.8</v>
      </c>
      <c r="AR149" t="s">
        <v>70</v>
      </c>
      <c r="AS149" t="s">
        <v>70</v>
      </c>
      <c r="AT149" t="s">
        <v>70</v>
      </c>
      <c r="AU149" t="s">
        <v>70</v>
      </c>
      <c r="AV149" t="s">
        <v>70</v>
      </c>
      <c r="AW149" t="s">
        <v>70</v>
      </c>
      <c r="AX149" t="s">
        <v>70</v>
      </c>
      <c r="AY149" t="s">
        <v>867</v>
      </c>
      <c r="BA149" s="34">
        <v>149</v>
      </c>
      <c r="BB149" t="s">
        <v>70</v>
      </c>
      <c r="BC149" t="s">
        <v>70</v>
      </c>
      <c r="BD149" s="34">
        <v>298</v>
      </c>
      <c r="BE149" t="s">
        <v>70</v>
      </c>
    </row>
    <row r="150" spans="1:57">
      <c r="A150" s="34">
        <v>193197</v>
      </c>
      <c r="B150" s="34" t="s">
        <v>56</v>
      </c>
      <c r="C150" s="1" t="s">
        <v>868</v>
      </c>
      <c r="D150" t="s">
        <v>102</v>
      </c>
      <c r="E150" t="s">
        <v>869</v>
      </c>
      <c r="F150" t="s">
        <v>85</v>
      </c>
      <c r="G150" s="34">
        <v>4</v>
      </c>
      <c r="H150" t="s">
        <v>86</v>
      </c>
      <c r="I150" s="34">
        <v>404</v>
      </c>
      <c r="J150" t="s">
        <v>494</v>
      </c>
      <c r="K150" s="34">
        <v>40407</v>
      </c>
      <c r="L150" t="s">
        <v>870</v>
      </c>
      <c r="M150" t="s">
        <v>112</v>
      </c>
      <c r="O150" t="s">
        <v>104</v>
      </c>
      <c r="P150" t="s">
        <v>66</v>
      </c>
      <c r="Q150" t="s">
        <v>78</v>
      </c>
      <c r="R150" t="s">
        <v>70</v>
      </c>
      <c r="S150" s="34">
        <v>149</v>
      </c>
      <c r="T150" s="34">
        <v>109269</v>
      </c>
      <c r="U150" t="s">
        <v>105</v>
      </c>
      <c r="V150" s="42">
        <v>298</v>
      </c>
      <c r="W150" s="34">
        <v>298</v>
      </c>
      <c r="X150" s="38"/>
      <c r="Y150" s="35">
        <v>149</v>
      </c>
      <c r="Z150" s="36">
        <v>0.5</v>
      </c>
      <c r="AD150" s="34">
        <v>21</v>
      </c>
      <c r="AE150" s="34">
        <v>2</v>
      </c>
      <c r="AF150" s="34">
        <v>19</v>
      </c>
      <c r="AG150" s="34">
        <v>18</v>
      </c>
      <c r="AH150" s="34">
        <v>22</v>
      </c>
      <c r="AI150" s="34">
        <v>21</v>
      </c>
      <c r="AJ150" t="s">
        <v>106</v>
      </c>
      <c r="AL150" t="s">
        <v>70</v>
      </c>
      <c r="AM150" t="s">
        <v>871</v>
      </c>
      <c r="AN150" t="s">
        <v>70</v>
      </c>
      <c r="AR150" t="s">
        <v>70</v>
      </c>
      <c r="AS150" t="s">
        <v>70</v>
      </c>
      <c r="AT150" t="s">
        <v>70</v>
      </c>
      <c r="AU150" t="s">
        <v>70</v>
      </c>
      <c r="AV150" t="s">
        <v>70</v>
      </c>
      <c r="AW150" t="s">
        <v>70</v>
      </c>
      <c r="AX150" t="s">
        <v>70</v>
      </c>
      <c r="AY150" t="s">
        <v>872</v>
      </c>
      <c r="BA150" s="34">
        <v>149</v>
      </c>
      <c r="BB150" t="s">
        <v>70</v>
      </c>
      <c r="BC150" t="s">
        <v>70</v>
      </c>
      <c r="BD150" s="34">
        <v>298</v>
      </c>
      <c r="BE150" t="s">
        <v>70</v>
      </c>
    </row>
    <row r="151" spans="1:57">
      <c r="A151" s="34">
        <v>225928</v>
      </c>
      <c r="B151" s="34" t="s">
        <v>56</v>
      </c>
      <c r="C151" s="1" t="s">
        <v>873</v>
      </c>
      <c r="D151" t="s">
        <v>874</v>
      </c>
      <c r="E151" t="s">
        <v>875</v>
      </c>
      <c r="F151" t="s">
        <v>60</v>
      </c>
      <c r="G151" s="34">
        <v>4</v>
      </c>
      <c r="H151" t="s">
        <v>86</v>
      </c>
      <c r="I151" s="34">
        <v>401</v>
      </c>
      <c r="J151" t="s">
        <v>120</v>
      </c>
      <c r="K151" s="34">
        <v>40116</v>
      </c>
      <c r="L151" t="s">
        <v>132</v>
      </c>
      <c r="M151" t="s">
        <v>112</v>
      </c>
      <c r="O151" t="s">
        <v>104</v>
      </c>
      <c r="P151" t="s">
        <v>66</v>
      </c>
      <c r="Q151" t="s">
        <v>78</v>
      </c>
      <c r="R151" t="s">
        <v>70</v>
      </c>
      <c r="S151" s="34">
        <v>149</v>
      </c>
      <c r="T151" s="34">
        <v>111336</v>
      </c>
      <c r="U151" t="s">
        <v>671</v>
      </c>
      <c r="V151" s="42">
        <v>298</v>
      </c>
      <c r="W151" s="34">
        <v>298</v>
      </c>
      <c r="X151" s="38"/>
      <c r="Y151" s="35">
        <v>149</v>
      </c>
      <c r="Z151" s="36">
        <v>0.5</v>
      </c>
      <c r="AC151" s="34">
        <v>1</v>
      </c>
      <c r="AD151" s="34">
        <v>0</v>
      </c>
      <c r="AJ151" t="s">
        <v>141</v>
      </c>
      <c r="AL151" t="s">
        <v>70</v>
      </c>
      <c r="AM151" t="s">
        <v>876</v>
      </c>
      <c r="AN151" t="s">
        <v>70</v>
      </c>
      <c r="AR151" t="s">
        <v>70</v>
      </c>
      <c r="AS151" t="s">
        <v>70</v>
      </c>
      <c r="AT151" t="s">
        <v>70</v>
      </c>
      <c r="AU151" t="s">
        <v>70</v>
      </c>
      <c r="AV151" t="s">
        <v>70</v>
      </c>
      <c r="AW151" t="s">
        <v>70</v>
      </c>
      <c r="AX151" t="s">
        <v>70</v>
      </c>
      <c r="AY151" t="s">
        <v>877</v>
      </c>
      <c r="BA151" s="34">
        <v>149</v>
      </c>
      <c r="BB151" t="s">
        <v>70</v>
      </c>
      <c r="BC151" t="s">
        <v>70</v>
      </c>
      <c r="BD151" s="34">
        <v>298</v>
      </c>
      <c r="BE151" t="s">
        <v>70</v>
      </c>
    </row>
    <row r="152" spans="1:57">
      <c r="A152" s="34">
        <v>259961</v>
      </c>
      <c r="B152" s="34" t="s">
        <v>56</v>
      </c>
      <c r="C152" s="1" t="s">
        <v>878</v>
      </c>
      <c r="D152" t="s">
        <v>879</v>
      </c>
      <c r="E152" t="s">
        <v>880</v>
      </c>
      <c r="F152" t="s">
        <v>60</v>
      </c>
      <c r="G152" s="34">
        <v>1</v>
      </c>
      <c r="H152" t="s">
        <v>176</v>
      </c>
      <c r="I152" s="34">
        <v>125</v>
      </c>
      <c r="J152" t="s">
        <v>445</v>
      </c>
      <c r="K152" s="34">
        <v>12506</v>
      </c>
      <c r="L152" t="s">
        <v>823</v>
      </c>
      <c r="M152" t="s">
        <v>70</v>
      </c>
      <c r="O152" t="s">
        <v>104</v>
      </c>
      <c r="P152" t="s">
        <v>66</v>
      </c>
      <c r="Q152" t="s">
        <v>78</v>
      </c>
      <c r="R152" t="s">
        <v>537</v>
      </c>
      <c r="U152" t="s">
        <v>70</v>
      </c>
      <c r="V152" s="42">
        <v>288</v>
      </c>
      <c r="W152" s="34">
        <v>288</v>
      </c>
      <c r="X152" s="38"/>
      <c r="Y152" s="35">
        <v>288</v>
      </c>
      <c r="Z152" s="36">
        <v>1</v>
      </c>
      <c r="AD152" s="34">
        <v>0</v>
      </c>
      <c r="AJ152" t="s">
        <v>169</v>
      </c>
      <c r="AL152" t="s">
        <v>70</v>
      </c>
      <c r="AM152" t="s">
        <v>881</v>
      </c>
      <c r="AN152" t="s">
        <v>70</v>
      </c>
      <c r="AR152" t="s">
        <v>70</v>
      </c>
      <c r="AS152" t="s">
        <v>70</v>
      </c>
      <c r="AT152" t="s">
        <v>70</v>
      </c>
      <c r="AU152" t="s">
        <v>70</v>
      </c>
      <c r="AV152" t="s">
        <v>70</v>
      </c>
      <c r="AW152" t="s">
        <v>70</v>
      </c>
      <c r="AX152" t="s">
        <v>70</v>
      </c>
      <c r="AY152" t="s">
        <v>882</v>
      </c>
      <c r="BB152" t="s">
        <v>70</v>
      </c>
      <c r="BC152" t="s">
        <v>70</v>
      </c>
      <c r="BD152" s="34">
        <v>288</v>
      </c>
      <c r="BE152" t="s">
        <v>70</v>
      </c>
    </row>
    <row r="153" spans="1:57">
      <c r="A153" s="34">
        <v>53584</v>
      </c>
      <c r="B153" s="34" t="s">
        <v>56</v>
      </c>
      <c r="C153" s="1" t="s">
        <v>883</v>
      </c>
      <c r="D153" t="s">
        <v>74</v>
      </c>
      <c r="E153" t="s">
        <v>884</v>
      </c>
      <c r="F153" t="s">
        <v>76</v>
      </c>
      <c r="G153" s="34">
        <v>3</v>
      </c>
      <c r="H153" t="s">
        <v>61</v>
      </c>
      <c r="I153" s="34">
        <v>307</v>
      </c>
      <c r="J153" t="s">
        <v>610</v>
      </c>
      <c r="K153" s="34">
        <v>30703</v>
      </c>
      <c r="L153" t="s">
        <v>885</v>
      </c>
      <c r="M153" t="s">
        <v>64</v>
      </c>
      <c r="O153" t="s">
        <v>65</v>
      </c>
      <c r="P153" t="s">
        <v>66</v>
      </c>
      <c r="Q153" t="s">
        <v>78</v>
      </c>
      <c r="R153" t="s">
        <v>61</v>
      </c>
      <c r="S153" s="34">
        <v>95.76</v>
      </c>
      <c r="T153" s="34">
        <v>119937</v>
      </c>
      <c r="U153" t="s">
        <v>252</v>
      </c>
      <c r="V153" s="42">
        <v>288</v>
      </c>
      <c r="W153" s="34">
        <v>288</v>
      </c>
      <c r="X153" s="38"/>
      <c r="Y153" s="35">
        <v>192.24</v>
      </c>
      <c r="Z153" s="36">
        <v>0.66749999999999998</v>
      </c>
      <c r="AD153" s="34">
        <v>141</v>
      </c>
      <c r="AE153" s="34">
        <v>28</v>
      </c>
      <c r="AF153" s="34">
        <v>113</v>
      </c>
      <c r="AG153" s="34">
        <v>51</v>
      </c>
      <c r="AH153" s="34">
        <v>52</v>
      </c>
      <c r="AI153" s="34">
        <v>17</v>
      </c>
      <c r="AJ153" t="s">
        <v>169</v>
      </c>
      <c r="AL153" t="s">
        <v>70</v>
      </c>
      <c r="AM153" t="s">
        <v>886</v>
      </c>
      <c r="AN153" t="s">
        <v>70</v>
      </c>
      <c r="AO153" s="34">
        <v>288</v>
      </c>
      <c r="AQ153" s="34">
        <v>288</v>
      </c>
      <c r="AR153" t="s">
        <v>70</v>
      </c>
      <c r="AS153" t="s">
        <v>70</v>
      </c>
      <c r="AT153" t="s">
        <v>70</v>
      </c>
      <c r="AU153" t="s">
        <v>70</v>
      </c>
      <c r="AV153" t="s">
        <v>70</v>
      </c>
      <c r="AW153" t="s">
        <v>70</v>
      </c>
      <c r="AX153" t="s">
        <v>70</v>
      </c>
      <c r="AY153" t="s">
        <v>887</v>
      </c>
      <c r="BA153" s="34">
        <v>95.76</v>
      </c>
      <c r="BB153" t="s">
        <v>70</v>
      </c>
      <c r="BC153" t="s">
        <v>70</v>
      </c>
      <c r="BD153" s="34">
        <v>288</v>
      </c>
      <c r="BE153" t="s">
        <v>70</v>
      </c>
    </row>
    <row r="154" spans="1:57">
      <c r="A154" s="34">
        <v>97739</v>
      </c>
      <c r="B154" s="34" t="s">
        <v>56</v>
      </c>
      <c r="C154" s="1" t="s">
        <v>888</v>
      </c>
      <c r="D154" t="s">
        <v>889</v>
      </c>
      <c r="E154" t="s">
        <v>890</v>
      </c>
      <c r="F154" t="s">
        <v>60</v>
      </c>
      <c r="G154" s="34">
        <v>1</v>
      </c>
      <c r="H154" t="s">
        <v>176</v>
      </c>
      <c r="I154" s="34">
        <v>108</v>
      </c>
      <c r="J154" t="s">
        <v>891</v>
      </c>
      <c r="K154" s="34">
        <v>10802</v>
      </c>
      <c r="L154" t="s">
        <v>892</v>
      </c>
      <c r="M154" t="s">
        <v>64</v>
      </c>
      <c r="O154" t="s">
        <v>65</v>
      </c>
      <c r="P154" t="s">
        <v>66</v>
      </c>
      <c r="Q154" t="s">
        <v>78</v>
      </c>
      <c r="R154" t="s">
        <v>179</v>
      </c>
      <c r="S154" s="34">
        <v>103.84</v>
      </c>
      <c r="T154" s="34">
        <v>113822</v>
      </c>
      <c r="U154" t="s">
        <v>893</v>
      </c>
      <c r="V154" s="42">
        <v>288</v>
      </c>
      <c r="W154" s="34">
        <v>288</v>
      </c>
      <c r="X154" s="38"/>
      <c r="Y154" s="35">
        <v>184.16</v>
      </c>
      <c r="Z154" s="36">
        <v>0.63944444444444404</v>
      </c>
      <c r="AC154" s="34">
        <v>143</v>
      </c>
      <c r="AD154" s="34">
        <v>68</v>
      </c>
      <c r="AF154" s="34">
        <v>68</v>
      </c>
      <c r="AG154" s="34">
        <v>47</v>
      </c>
      <c r="AH154" s="34">
        <v>13</v>
      </c>
      <c r="AI154" s="34">
        <v>11</v>
      </c>
      <c r="AJ154" t="s">
        <v>69</v>
      </c>
      <c r="AL154" t="s">
        <v>70</v>
      </c>
      <c r="AM154" t="s">
        <v>894</v>
      </c>
      <c r="AN154" t="s">
        <v>70</v>
      </c>
      <c r="AO154" s="34">
        <v>288</v>
      </c>
      <c r="AP154" s="34">
        <v>278</v>
      </c>
      <c r="AQ154" s="34">
        <v>288</v>
      </c>
      <c r="AR154" t="s">
        <v>70</v>
      </c>
      <c r="AS154" t="s">
        <v>70</v>
      </c>
      <c r="AT154" t="s">
        <v>70</v>
      </c>
      <c r="AU154" t="s">
        <v>70</v>
      </c>
      <c r="AV154" t="s">
        <v>70</v>
      </c>
      <c r="AW154" t="s">
        <v>70</v>
      </c>
      <c r="AX154" t="s">
        <v>70</v>
      </c>
      <c r="AY154" t="s">
        <v>895</v>
      </c>
      <c r="BA154" s="34">
        <v>103.84</v>
      </c>
      <c r="BB154" t="s">
        <v>70</v>
      </c>
      <c r="BC154" t="s">
        <v>70</v>
      </c>
      <c r="BD154" s="34">
        <v>288</v>
      </c>
      <c r="BE154" t="s">
        <v>70</v>
      </c>
    </row>
    <row r="155" spans="1:57">
      <c r="A155" s="34">
        <v>188563</v>
      </c>
      <c r="B155" s="34" t="s">
        <v>56</v>
      </c>
      <c r="C155" s="1" t="s">
        <v>896</v>
      </c>
      <c r="D155" t="s">
        <v>897</v>
      </c>
      <c r="E155" t="s">
        <v>898</v>
      </c>
      <c r="F155" t="s">
        <v>60</v>
      </c>
      <c r="G155" s="34">
        <v>1</v>
      </c>
      <c r="H155" t="s">
        <v>176</v>
      </c>
      <c r="I155" s="34">
        <v>123</v>
      </c>
      <c r="J155" t="s">
        <v>394</v>
      </c>
      <c r="K155" s="34">
        <v>12319</v>
      </c>
      <c r="L155" t="s">
        <v>899</v>
      </c>
      <c r="M155" t="s">
        <v>64</v>
      </c>
      <c r="O155" t="s">
        <v>104</v>
      </c>
      <c r="P155" t="s">
        <v>66</v>
      </c>
      <c r="Q155" t="s">
        <v>78</v>
      </c>
      <c r="R155" t="s">
        <v>179</v>
      </c>
      <c r="S155" s="34">
        <v>126.94</v>
      </c>
      <c r="T155" s="34">
        <v>104628</v>
      </c>
      <c r="U155" t="s">
        <v>900</v>
      </c>
      <c r="V155" s="42">
        <v>288</v>
      </c>
      <c r="W155" s="34">
        <v>288</v>
      </c>
      <c r="X155" s="38"/>
      <c r="Y155" s="35">
        <v>161.06</v>
      </c>
      <c r="Z155" s="36">
        <v>0.55923611111111104</v>
      </c>
      <c r="AC155" s="34">
        <v>1</v>
      </c>
      <c r="AD155" s="34">
        <v>42</v>
      </c>
      <c r="AF155" s="34">
        <v>42</v>
      </c>
      <c r="AG155" s="34">
        <v>23</v>
      </c>
      <c r="AH155" s="34">
        <v>14</v>
      </c>
      <c r="AI155" s="34">
        <v>10</v>
      </c>
      <c r="AJ155" t="s">
        <v>901</v>
      </c>
      <c r="AL155" t="s">
        <v>70</v>
      </c>
      <c r="AM155" t="s">
        <v>902</v>
      </c>
      <c r="AN155" t="s">
        <v>70</v>
      </c>
      <c r="AR155" t="s">
        <v>70</v>
      </c>
      <c r="AS155" t="s">
        <v>70</v>
      </c>
      <c r="AT155" t="s">
        <v>70</v>
      </c>
      <c r="AU155" t="s">
        <v>70</v>
      </c>
      <c r="AV155" t="s">
        <v>70</v>
      </c>
      <c r="AW155" t="s">
        <v>70</v>
      </c>
      <c r="AX155" t="s">
        <v>70</v>
      </c>
      <c r="AY155" t="s">
        <v>903</v>
      </c>
      <c r="BA155" s="34">
        <v>126.94</v>
      </c>
      <c r="BB155" t="s">
        <v>70</v>
      </c>
      <c r="BC155" t="s">
        <v>70</v>
      </c>
      <c r="BD155" s="34">
        <v>288</v>
      </c>
      <c r="BE155" t="s">
        <v>70</v>
      </c>
    </row>
    <row r="156" spans="1:57">
      <c r="A156" s="34">
        <v>182962</v>
      </c>
      <c r="B156" s="34" t="s">
        <v>56</v>
      </c>
      <c r="C156" s="1" t="s">
        <v>249</v>
      </c>
      <c r="D156" t="s">
        <v>74</v>
      </c>
      <c r="E156" t="s">
        <v>904</v>
      </c>
      <c r="F156" t="s">
        <v>60</v>
      </c>
      <c r="G156" s="34">
        <v>3</v>
      </c>
      <c r="H156" t="s">
        <v>61</v>
      </c>
      <c r="I156" s="34">
        <v>302</v>
      </c>
      <c r="J156" t="s">
        <v>62</v>
      </c>
      <c r="K156" s="34">
        <v>30206</v>
      </c>
      <c r="L156" t="s">
        <v>251</v>
      </c>
      <c r="M156" t="s">
        <v>64</v>
      </c>
      <c r="O156" t="s">
        <v>65</v>
      </c>
      <c r="P156" t="s">
        <v>66</v>
      </c>
      <c r="Q156" t="s">
        <v>78</v>
      </c>
      <c r="R156" t="s">
        <v>61</v>
      </c>
      <c r="S156" s="34">
        <v>92.435000000000002</v>
      </c>
      <c r="T156" s="34">
        <v>119937</v>
      </c>
      <c r="U156" t="s">
        <v>252</v>
      </c>
      <c r="V156" s="42">
        <v>278</v>
      </c>
      <c r="W156" s="34">
        <v>278</v>
      </c>
      <c r="X156" s="38"/>
      <c r="Y156" s="35">
        <v>185.565</v>
      </c>
      <c r="Z156" s="36">
        <v>0.66749999999999998</v>
      </c>
      <c r="AD156" s="34">
        <v>204</v>
      </c>
      <c r="AE156" s="34">
        <v>58</v>
      </c>
      <c r="AF156" s="34">
        <v>146</v>
      </c>
      <c r="AG156" s="34">
        <v>73</v>
      </c>
      <c r="AH156" s="34">
        <v>183</v>
      </c>
      <c r="AI156" s="34">
        <v>45</v>
      </c>
      <c r="AJ156" t="s">
        <v>69</v>
      </c>
      <c r="AL156" t="s">
        <v>70</v>
      </c>
      <c r="AM156" t="s">
        <v>905</v>
      </c>
      <c r="AN156" t="s">
        <v>70</v>
      </c>
      <c r="AO156" s="34">
        <v>278</v>
      </c>
      <c r="AP156" s="34">
        <v>278</v>
      </c>
      <c r="AR156" t="s">
        <v>70</v>
      </c>
      <c r="AS156" t="s">
        <v>70</v>
      </c>
      <c r="AT156" t="s">
        <v>70</v>
      </c>
      <c r="AU156" t="s">
        <v>70</v>
      </c>
      <c r="AV156" t="s">
        <v>70</v>
      </c>
      <c r="AW156" t="s">
        <v>70</v>
      </c>
      <c r="AX156" t="s">
        <v>70</v>
      </c>
      <c r="AY156" t="s">
        <v>254</v>
      </c>
      <c r="BA156" s="34">
        <v>92.435000000000002</v>
      </c>
      <c r="BB156" t="s">
        <v>70</v>
      </c>
      <c r="BC156" t="s">
        <v>70</v>
      </c>
      <c r="BD156" s="34">
        <v>278</v>
      </c>
      <c r="BE156" t="s">
        <v>70</v>
      </c>
    </row>
    <row r="157" spans="1:57">
      <c r="A157" s="34">
        <v>147165</v>
      </c>
      <c r="B157" s="34" t="s">
        <v>56</v>
      </c>
      <c r="C157" s="1" t="s">
        <v>906</v>
      </c>
      <c r="D157" t="s">
        <v>500</v>
      </c>
      <c r="E157" t="s">
        <v>596</v>
      </c>
      <c r="F157" t="s">
        <v>76</v>
      </c>
      <c r="G157" s="34">
        <v>7</v>
      </c>
      <c r="H157" t="s">
        <v>186</v>
      </c>
      <c r="I157" s="34">
        <v>705</v>
      </c>
      <c r="J157" t="s">
        <v>502</v>
      </c>
      <c r="K157" s="34">
        <v>70504</v>
      </c>
      <c r="L157" t="s">
        <v>503</v>
      </c>
      <c r="M157" t="s">
        <v>64</v>
      </c>
      <c r="O157" t="s">
        <v>104</v>
      </c>
      <c r="P157" t="s">
        <v>66</v>
      </c>
      <c r="Q157" t="s">
        <v>78</v>
      </c>
      <c r="R157" t="s">
        <v>186</v>
      </c>
      <c r="S157" s="34">
        <v>129</v>
      </c>
      <c r="T157" s="34">
        <v>123852</v>
      </c>
      <c r="U157" t="s">
        <v>504</v>
      </c>
      <c r="V157" s="42">
        <v>278</v>
      </c>
      <c r="W157" s="34">
        <v>278</v>
      </c>
      <c r="X157" s="38"/>
      <c r="Y157" s="35">
        <v>149</v>
      </c>
      <c r="Z157" s="36">
        <v>0.53597122302158295</v>
      </c>
      <c r="AC157" s="34">
        <v>15</v>
      </c>
      <c r="AD157" s="34">
        <v>17</v>
      </c>
      <c r="AE157" s="34">
        <v>3</v>
      </c>
      <c r="AF157" s="34">
        <v>14</v>
      </c>
      <c r="AG157" s="34">
        <v>13</v>
      </c>
      <c r="AH157" s="34">
        <v>2</v>
      </c>
      <c r="AI157" s="34">
        <v>2</v>
      </c>
      <c r="AJ157" t="s">
        <v>114</v>
      </c>
      <c r="AL157" t="s">
        <v>70</v>
      </c>
      <c r="AM157" t="s">
        <v>907</v>
      </c>
      <c r="AN157" t="s">
        <v>70</v>
      </c>
      <c r="AP157" s="34">
        <v>378</v>
      </c>
      <c r="AQ157" s="34">
        <v>278</v>
      </c>
      <c r="AR157" t="s">
        <v>70</v>
      </c>
      <c r="AS157" t="s">
        <v>70</v>
      </c>
      <c r="AT157" t="s">
        <v>70</v>
      </c>
      <c r="AU157" t="s">
        <v>70</v>
      </c>
      <c r="AV157" t="s">
        <v>70</v>
      </c>
      <c r="AW157" t="s">
        <v>70</v>
      </c>
      <c r="AX157" t="s">
        <v>70</v>
      </c>
      <c r="AY157" t="s">
        <v>908</v>
      </c>
      <c r="BA157" s="34">
        <v>129</v>
      </c>
      <c r="BB157" t="s">
        <v>70</v>
      </c>
      <c r="BC157" t="s">
        <v>70</v>
      </c>
      <c r="BD157" s="34">
        <v>278</v>
      </c>
      <c r="BE157" t="s">
        <v>70</v>
      </c>
    </row>
    <row r="158" spans="1:57">
      <c r="A158" s="34">
        <v>131284</v>
      </c>
      <c r="B158" s="34" t="s">
        <v>56</v>
      </c>
      <c r="C158" s="1" t="s">
        <v>909</v>
      </c>
      <c r="D158" t="s">
        <v>910</v>
      </c>
      <c r="E158" t="s">
        <v>911</v>
      </c>
      <c r="F158" t="s">
        <v>76</v>
      </c>
      <c r="G158" s="34">
        <v>1</v>
      </c>
      <c r="H158" t="s">
        <v>176</v>
      </c>
      <c r="I158" s="34">
        <v>106</v>
      </c>
      <c r="J158" t="s">
        <v>177</v>
      </c>
      <c r="K158" s="34">
        <v>10610</v>
      </c>
      <c r="L158" t="s">
        <v>289</v>
      </c>
      <c r="M158" t="s">
        <v>112</v>
      </c>
      <c r="O158" t="s">
        <v>65</v>
      </c>
      <c r="P158" t="s">
        <v>66</v>
      </c>
      <c r="Q158" t="s">
        <v>78</v>
      </c>
      <c r="R158" t="s">
        <v>179</v>
      </c>
      <c r="S158" s="34">
        <v>137.5</v>
      </c>
      <c r="T158" s="34">
        <v>70543</v>
      </c>
      <c r="U158" t="s">
        <v>180</v>
      </c>
      <c r="V158" s="42">
        <v>275</v>
      </c>
      <c r="W158" s="34">
        <v>275</v>
      </c>
      <c r="X158" s="38"/>
      <c r="Y158" s="35">
        <v>137.5</v>
      </c>
      <c r="Z158" s="36">
        <v>0.5</v>
      </c>
      <c r="AD158" s="34">
        <v>137</v>
      </c>
      <c r="AF158" s="34">
        <v>137</v>
      </c>
      <c r="AG158" s="34">
        <v>63</v>
      </c>
      <c r="AH158" s="34">
        <v>204</v>
      </c>
      <c r="AI158" s="34">
        <v>23</v>
      </c>
      <c r="AJ158" t="s">
        <v>69</v>
      </c>
      <c r="AL158" t="s">
        <v>70</v>
      </c>
      <c r="AM158" t="s">
        <v>912</v>
      </c>
      <c r="AN158" t="s">
        <v>70</v>
      </c>
      <c r="AO158" s="34">
        <v>275</v>
      </c>
      <c r="AP158" s="34">
        <v>275</v>
      </c>
      <c r="AQ158" s="34">
        <v>275</v>
      </c>
      <c r="AR158" t="s">
        <v>70</v>
      </c>
      <c r="AS158" t="s">
        <v>70</v>
      </c>
      <c r="AT158" t="s">
        <v>70</v>
      </c>
      <c r="AU158" t="s">
        <v>70</v>
      </c>
      <c r="AV158" t="s">
        <v>70</v>
      </c>
      <c r="AW158" t="s">
        <v>70</v>
      </c>
      <c r="AX158" t="s">
        <v>70</v>
      </c>
      <c r="AY158" t="s">
        <v>913</v>
      </c>
      <c r="BA158" s="34">
        <v>137.5</v>
      </c>
      <c r="BB158" t="s">
        <v>70</v>
      </c>
      <c r="BC158" t="s">
        <v>70</v>
      </c>
      <c r="BD158" s="34">
        <v>275</v>
      </c>
      <c r="BE158" t="s">
        <v>70</v>
      </c>
    </row>
    <row r="159" spans="1:57">
      <c r="A159" s="34">
        <v>252438</v>
      </c>
      <c r="B159" s="34" t="s">
        <v>56</v>
      </c>
      <c r="C159" s="1" t="s">
        <v>914</v>
      </c>
      <c r="D159" t="s">
        <v>915</v>
      </c>
      <c r="E159" t="s">
        <v>916</v>
      </c>
      <c r="F159" t="s">
        <v>60</v>
      </c>
      <c r="G159" s="34">
        <v>8</v>
      </c>
      <c r="H159" t="s">
        <v>379</v>
      </c>
      <c r="I159" s="34">
        <v>807</v>
      </c>
      <c r="J159" t="s">
        <v>380</v>
      </c>
      <c r="K159" s="34">
        <v>80702</v>
      </c>
      <c r="L159" t="s">
        <v>917</v>
      </c>
      <c r="M159" t="s">
        <v>112</v>
      </c>
      <c r="O159" t="s">
        <v>104</v>
      </c>
      <c r="P159" t="s">
        <v>66</v>
      </c>
      <c r="Q159" t="s">
        <v>78</v>
      </c>
      <c r="R159" t="s">
        <v>70</v>
      </c>
      <c r="S159" s="34">
        <v>135</v>
      </c>
      <c r="T159" s="34">
        <v>122389</v>
      </c>
      <c r="U159" t="s">
        <v>915</v>
      </c>
      <c r="V159" s="42">
        <v>270</v>
      </c>
      <c r="W159" s="34">
        <v>270</v>
      </c>
      <c r="X159" s="38"/>
      <c r="Y159" s="35">
        <v>135</v>
      </c>
      <c r="Z159" s="36">
        <v>0.5</v>
      </c>
      <c r="AD159" s="34">
        <v>0</v>
      </c>
      <c r="AJ159" t="s">
        <v>141</v>
      </c>
      <c r="AL159" t="s">
        <v>70</v>
      </c>
      <c r="AM159" t="s">
        <v>70</v>
      </c>
      <c r="AN159" t="s">
        <v>70</v>
      </c>
      <c r="AR159" t="s">
        <v>70</v>
      </c>
      <c r="AS159" t="s">
        <v>70</v>
      </c>
      <c r="AT159" t="s">
        <v>70</v>
      </c>
      <c r="AU159" t="s">
        <v>70</v>
      </c>
      <c r="AV159" t="s">
        <v>70</v>
      </c>
      <c r="AW159" t="s">
        <v>70</v>
      </c>
      <c r="AX159" t="s">
        <v>70</v>
      </c>
      <c r="AY159" t="s">
        <v>70</v>
      </c>
      <c r="BB159" t="s">
        <v>70</v>
      </c>
      <c r="BC159" t="s">
        <v>70</v>
      </c>
      <c r="BD159" s="34">
        <v>270</v>
      </c>
      <c r="BE159" t="s">
        <v>70</v>
      </c>
    </row>
    <row r="160" spans="1:57">
      <c r="A160" s="34">
        <v>215350</v>
      </c>
      <c r="B160" s="34" t="s">
        <v>56</v>
      </c>
      <c r="C160" s="1" t="s">
        <v>918</v>
      </c>
      <c r="D160" t="s">
        <v>919</v>
      </c>
      <c r="E160" t="s">
        <v>920</v>
      </c>
      <c r="F160" t="s">
        <v>60</v>
      </c>
      <c r="G160" s="34">
        <v>3</v>
      </c>
      <c r="H160" t="s">
        <v>61</v>
      </c>
      <c r="I160" s="34">
        <v>302</v>
      </c>
      <c r="J160" t="s">
        <v>62</v>
      </c>
      <c r="K160" s="34">
        <v>30206</v>
      </c>
      <c r="L160" t="s">
        <v>251</v>
      </c>
      <c r="M160" t="s">
        <v>64</v>
      </c>
      <c r="O160" t="s">
        <v>417</v>
      </c>
      <c r="P160" t="s">
        <v>66</v>
      </c>
      <c r="Q160" t="s">
        <v>78</v>
      </c>
      <c r="R160" t="s">
        <v>70</v>
      </c>
      <c r="S160" s="34">
        <v>96.48</v>
      </c>
      <c r="T160" s="34">
        <v>21891</v>
      </c>
      <c r="U160" t="s">
        <v>160</v>
      </c>
      <c r="V160" s="42">
        <v>269</v>
      </c>
      <c r="W160" s="34">
        <v>269</v>
      </c>
      <c r="X160" s="38"/>
      <c r="Y160" s="35">
        <v>172.52</v>
      </c>
      <c r="Z160" s="36">
        <v>0.64133828996282505</v>
      </c>
      <c r="AD160" s="34">
        <v>7</v>
      </c>
      <c r="AF160" s="34">
        <v>7</v>
      </c>
      <c r="AG160" s="34">
        <v>2</v>
      </c>
      <c r="AH160" s="34">
        <v>18</v>
      </c>
      <c r="AI160" s="34">
        <v>5</v>
      </c>
      <c r="AJ160" t="s">
        <v>141</v>
      </c>
      <c r="AL160" t="s">
        <v>70</v>
      </c>
      <c r="AM160" t="s">
        <v>921</v>
      </c>
      <c r="AN160" t="s">
        <v>70</v>
      </c>
      <c r="AR160" t="s">
        <v>70</v>
      </c>
      <c r="AS160" t="s">
        <v>70</v>
      </c>
      <c r="AT160" t="s">
        <v>70</v>
      </c>
      <c r="AU160" t="s">
        <v>70</v>
      </c>
      <c r="AV160" t="s">
        <v>70</v>
      </c>
      <c r="AW160" t="s">
        <v>70</v>
      </c>
      <c r="AX160" t="s">
        <v>70</v>
      </c>
      <c r="AY160" t="s">
        <v>922</v>
      </c>
      <c r="BA160" s="34">
        <v>96.48</v>
      </c>
      <c r="BB160" t="s">
        <v>70</v>
      </c>
      <c r="BC160" t="s">
        <v>70</v>
      </c>
      <c r="BD160" s="34">
        <v>269</v>
      </c>
      <c r="BE160" t="s">
        <v>70</v>
      </c>
    </row>
    <row r="161" spans="1:57">
      <c r="A161" s="34">
        <v>252635</v>
      </c>
      <c r="B161" s="34" t="s">
        <v>56</v>
      </c>
      <c r="C161" s="1" t="s">
        <v>923</v>
      </c>
      <c r="D161" t="s">
        <v>546</v>
      </c>
      <c r="E161" t="s">
        <v>924</v>
      </c>
      <c r="F161" t="s">
        <v>351</v>
      </c>
      <c r="G161" s="34">
        <v>8</v>
      </c>
      <c r="H161" t="s">
        <v>379</v>
      </c>
      <c r="I161" s="34">
        <v>801</v>
      </c>
      <c r="J161" t="s">
        <v>548</v>
      </c>
      <c r="K161" s="34">
        <v>80103</v>
      </c>
      <c r="L161" t="s">
        <v>549</v>
      </c>
      <c r="M161" t="s">
        <v>70</v>
      </c>
      <c r="O161" t="s">
        <v>104</v>
      </c>
      <c r="P161" t="s">
        <v>66</v>
      </c>
      <c r="Q161" t="s">
        <v>78</v>
      </c>
      <c r="R161" t="s">
        <v>70</v>
      </c>
      <c r="U161" t="s">
        <v>70</v>
      </c>
      <c r="V161" s="42">
        <v>268</v>
      </c>
      <c r="W161" s="34">
        <v>268</v>
      </c>
      <c r="X161" s="38"/>
      <c r="Y161" s="35">
        <v>268</v>
      </c>
      <c r="Z161" s="36">
        <v>1</v>
      </c>
      <c r="AD161" s="34">
        <v>0</v>
      </c>
      <c r="AJ161" t="s">
        <v>925</v>
      </c>
      <c r="AL161" t="s">
        <v>70</v>
      </c>
      <c r="AM161" t="s">
        <v>926</v>
      </c>
      <c r="AN161" t="s">
        <v>70</v>
      </c>
      <c r="AR161" t="s">
        <v>70</v>
      </c>
      <c r="AS161" t="s">
        <v>70</v>
      </c>
      <c r="AT161" t="s">
        <v>70</v>
      </c>
      <c r="AU161" t="s">
        <v>70</v>
      </c>
      <c r="AV161" t="s">
        <v>70</v>
      </c>
      <c r="AW161" t="s">
        <v>70</v>
      </c>
      <c r="AX161" t="s">
        <v>70</v>
      </c>
      <c r="AY161" t="s">
        <v>927</v>
      </c>
      <c r="BB161" t="s">
        <v>70</v>
      </c>
      <c r="BC161" t="s">
        <v>70</v>
      </c>
      <c r="BD161" s="34">
        <v>268</v>
      </c>
      <c r="BE161" t="s">
        <v>70</v>
      </c>
    </row>
    <row r="162" spans="1:57">
      <c r="A162" s="34">
        <v>159515</v>
      </c>
      <c r="B162" s="34" t="s">
        <v>56</v>
      </c>
      <c r="C162" s="1" t="s">
        <v>928</v>
      </c>
      <c r="D162" t="s">
        <v>158</v>
      </c>
      <c r="E162" t="s">
        <v>929</v>
      </c>
      <c r="F162" t="s">
        <v>60</v>
      </c>
      <c r="G162" s="34">
        <v>3</v>
      </c>
      <c r="H162" t="s">
        <v>61</v>
      </c>
      <c r="I162" s="34">
        <v>309</v>
      </c>
      <c r="J162" t="s">
        <v>591</v>
      </c>
      <c r="K162" s="34">
        <v>30901</v>
      </c>
      <c r="L162" t="s">
        <v>591</v>
      </c>
      <c r="M162" t="s">
        <v>64</v>
      </c>
      <c r="O162" t="s">
        <v>65</v>
      </c>
      <c r="P162" t="s">
        <v>66</v>
      </c>
      <c r="Q162" t="s">
        <v>78</v>
      </c>
      <c r="R162" t="s">
        <v>61</v>
      </c>
      <c r="S162" s="34">
        <v>80.400000000000006</v>
      </c>
      <c r="T162" s="34">
        <v>21891</v>
      </c>
      <c r="U162" t="s">
        <v>160</v>
      </c>
      <c r="V162" s="42">
        <v>268</v>
      </c>
      <c r="W162" s="34">
        <v>268</v>
      </c>
      <c r="X162" s="38"/>
      <c r="Y162" s="35">
        <v>187.6</v>
      </c>
      <c r="Z162" s="36">
        <v>0.7</v>
      </c>
      <c r="AD162" s="34">
        <v>96</v>
      </c>
      <c r="AE162" s="34">
        <v>16</v>
      </c>
      <c r="AF162" s="34">
        <v>80</v>
      </c>
      <c r="AG162" s="34">
        <v>35</v>
      </c>
      <c r="AH162" s="34">
        <v>32</v>
      </c>
      <c r="AI162" s="34">
        <v>7</v>
      </c>
      <c r="AJ162" t="s">
        <v>169</v>
      </c>
      <c r="AL162" t="s">
        <v>70</v>
      </c>
      <c r="AM162" t="s">
        <v>930</v>
      </c>
      <c r="AN162" t="s">
        <v>70</v>
      </c>
      <c r="AO162" s="34">
        <v>268</v>
      </c>
      <c r="AR162" t="s">
        <v>70</v>
      </c>
      <c r="AS162" t="s">
        <v>70</v>
      </c>
      <c r="AT162" t="s">
        <v>70</v>
      </c>
      <c r="AU162" t="s">
        <v>70</v>
      </c>
      <c r="AV162" t="s">
        <v>70</v>
      </c>
      <c r="AW162" t="s">
        <v>70</v>
      </c>
      <c r="AX162" t="s">
        <v>70</v>
      </c>
      <c r="AY162" t="s">
        <v>931</v>
      </c>
      <c r="BA162" s="34">
        <v>80.400000000000006</v>
      </c>
      <c r="BB162" t="s">
        <v>70</v>
      </c>
      <c r="BC162" t="s">
        <v>70</v>
      </c>
      <c r="BD162" s="34">
        <v>268</v>
      </c>
      <c r="BE162" t="s">
        <v>70</v>
      </c>
    </row>
    <row r="163" spans="1:57">
      <c r="A163" s="34">
        <v>134171</v>
      </c>
      <c r="B163" s="34" t="s">
        <v>56</v>
      </c>
      <c r="C163" s="1" t="s">
        <v>932</v>
      </c>
      <c r="D163" t="s">
        <v>74</v>
      </c>
      <c r="E163" t="s">
        <v>933</v>
      </c>
      <c r="F163" t="s">
        <v>76</v>
      </c>
      <c r="G163" s="34">
        <v>3</v>
      </c>
      <c r="H163" t="s">
        <v>61</v>
      </c>
      <c r="I163" s="34">
        <v>315</v>
      </c>
      <c r="J163" t="s">
        <v>934</v>
      </c>
      <c r="K163" s="34">
        <v>31501</v>
      </c>
      <c r="L163" t="s">
        <v>934</v>
      </c>
      <c r="M163" t="s">
        <v>64</v>
      </c>
      <c r="O163" t="s">
        <v>65</v>
      </c>
      <c r="P163" t="s">
        <v>66</v>
      </c>
      <c r="Q163" t="s">
        <v>189</v>
      </c>
      <c r="R163" t="s">
        <v>61</v>
      </c>
      <c r="S163" s="34">
        <v>89.11</v>
      </c>
      <c r="T163" s="34">
        <v>119937</v>
      </c>
      <c r="U163" t="s">
        <v>252</v>
      </c>
      <c r="V163" s="42">
        <v>268</v>
      </c>
      <c r="W163" s="34">
        <v>268</v>
      </c>
      <c r="X163" s="38"/>
      <c r="Y163" s="35">
        <v>178.89</v>
      </c>
      <c r="Z163" s="36">
        <v>0.66749999999999998</v>
      </c>
      <c r="AD163" s="34">
        <v>74</v>
      </c>
      <c r="AE163" s="34">
        <v>1</v>
      </c>
      <c r="AF163" s="34">
        <v>73</v>
      </c>
      <c r="AG163" s="34">
        <v>33</v>
      </c>
      <c r="AH163" s="34">
        <v>21</v>
      </c>
      <c r="AI163" s="34">
        <v>10</v>
      </c>
      <c r="AJ163" t="s">
        <v>169</v>
      </c>
      <c r="AL163" t="s">
        <v>70</v>
      </c>
      <c r="AM163" t="s">
        <v>935</v>
      </c>
      <c r="AN163" t="s">
        <v>70</v>
      </c>
      <c r="AO163" s="34">
        <v>268</v>
      </c>
      <c r="AP163" s="34">
        <v>268</v>
      </c>
      <c r="AQ163" s="34">
        <v>268</v>
      </c>
      <c r="AR163" t="s">
        <v>70</v>
      </c>
      <c r="AS163" t="s">
        <v>70</v>
      </c>
      <c r="AT163" t="s">
        <v>70</v>
      </c>
      <c r="AU163" t="s">
        <v>70</v>
      </c>
      <c r="AV163" t="s">
        <v>70</v>
      </c>
      <c r="AW163" t="s">
        <v>70</v>
      </c>
      <c r="AX163" t="s">
        <v>70</v>
      </c>
      <c r="AY163" t="s">
        <v>936</v>
      </c>
      <c r="BA163" s="34">
        <v>89.11</v>
      </c>
      <c r="BB163" t="s">
        <v>70</v>
      </c>
      <c r="BC163" t="s">
        <v>70</v>
      </c>
      <c r="BD163" s="34">
        <v>268</v>
      </c>
      <c r="BE163" t="s">
        <v>70</v>
      </c>
    </row>
    <row r="164" spans="1:57">
      <c r="A164" s="34">
        <v>134170</v>
      </c>
      <c r="B164" s="34" t="s">
        <v>56</v>
      </c>
      <c r="C164" s="1" t="s">
        <v>937</v>
      </c>
      <c r="D164" t="s">
        <v>74</v>
      </c>
      <c r="E164" t="s">
        <v>828</v>
      </c>
      <c r="F164" t="s">
        <v>76</v>
      </c>
      <c r="G164" s="34">
        <v>3</v>
      </c>
      <c r="H164" t="s">
        <v>61</v>
      </c>
      <c r="I164" s="34">
        <v>302</v>
      </c>
      <c r="J164" t="s">
        <v>62</v>
      </c>
      <c r="K164" s="34">
        <v>30202</v>
      </c>
      <c r="L164" t="s">
        <v>938</v>
      </c>
      <c r="M164" t="s">
        <v>64</v>
      </c>
      <c r="O164" t="s">
        <v>65</v>
      </c>
      <c r="P164" t="s">
        <v>66</v>
      </c>
      <c r="Q164" t="s">
        <v>78</v>
      </c>
      <c r="R164" t="s">
        <v>61</v>
      </c>
      <c r="S164" s="34">
        <v>89.11</v>
      </c>
      <c r="T164" s="34">
        <v>119937</v>
      </c>
      <c r="U164" t="s">
        <v>252</v>
      </c>
      <c r="V164" s="42">
        <v>268</v>
      </c>
      <c r="W164" s="34">
        <v>268</v>
      </c>
      <c r="X164" s="38"/>
      <c r="Y164" s="35">
        <v>178.89</v>
      </c>
      <c r="Z164" s="36">
        <v>0.66749999999999998</v>
      </c>
      <c r="AD164" s="34">
        <v>168</v>
      </c>
      <c r="AF164" s="34">
        <v>168</v>
      </c>
      <c r="AG164" s="34">
        <v>73</v>
      </c>
      <c r="AH164" s="34">
        <v>96</v>
      </c>
      <c r="AI164" s="34">
        <v>31</v>
      </c>
      <c r="AJ164" t="s">
        <v>169</v>
      </c>
      <c r="AL164" t="s">
        <v>70</v>
      </c>
      <c r="AM164" t="s">
        <v>939</v>
      </c>
      <c r="AN164" t="s">
        <v>940</v>
      </c>
      <c r="AO164" s="34">
        <v>268</v>
      </c>
      <c r="AP164" s="34">
        <v>268</v>
      </c>
      <c r="AQ164" s="34">
        <v>268</v>
      </c>
      <c r="AR164" t="s">
        <v>70</v>
      </c>
      <c r="AS164" t="s">
        <v>70</v>
      </c>
      <c r="AT164" t="s">
        <v>70</v>
      </c>
      <c r="AU164" t="s">
        <v>70</v>
      </c>
      <c r="AV164" t="s">
        <v>70</v>
      </c>
      <c r="AW164" t="s">
        <v>70</v>
      </c>
      <c r="AX164" t="s">
        <v>70</v>
      </c>
      <c r="AY164" t="s">
        <v>941</v>
      </c>
      <c r="BA164" s="34">
        <v>89.11</v>
      </c>
      <c r="BB164" t="s">
        <v>70</v>
      </c>
      <c r="BC164" t="s">
        <v>70</v>
      </c>
      <c r="BD164" s="34">
        <v>268</v>
      </c>
      <c r="BE164" t="s">
        <v>70</v>
      </c>
    </row>
    <row r="165" spans="1:57">
      <c r="A165" s="34">
        <v>62051</v>
      </c>
      <c r="B165" s="34" t="s">
        <v>56</v>
      </c>
      <c r="C165" s="1" t="s">
        <v>942</v>
      </c>
      <c r="D165" t="s">
        <v>746</v>
      </c>
      <c r="E165" t="s">
        <v>943</v>
      </c>
      <c r="F165" t="s">
        <v>76</v>
      </c>
      <c r="G165" s="34">
        <v>3</v>
      </c>
      <c r="H165" t="s">
        <v>61</v>
      </c>
      <c r="I165" s="34">
        <v>307</v>
      </c>
      <c r="J165" t="s">
        <v>610</v>
      </c>
      <c r="K165" s="34">
        <v>30703</v>
      </c>
      <c r="L165" t="s">
        <v>885</v>
      </c>
      <c r="M165" t="s">
        <v>64</v>
      </c>
      <c r="O165" t="s">
        <v>65</v>
      </c>
      <c r="P165" t="s">
        <v>66</v>
      </c>
      <c r="Q165" t="s">
        <v>78</v>
      </c>
      <c r="R165" t="s">
        <v>61</v>
      </c>
      <c r="S165" s="34">
        <v>96.48</v>
      </c>
      <c r="T165" s="34">
        <v>21891</v>
      </c>
      <c r="U165" t="s">
        <v>160</v>
      </c>
      <c r="V165" s="42">
        <v>268</v>
      </c>
      <c r="W165" s="34">
        <v>268</v>
      </c>
      <c r="X165" s="38"/>
      <c r="Y165" s="35">
        <v>171.52</v>
      </c>
      <c r="Z165" s="36">
        <v>0.64</v>
      </c>
      <c r="AD165" s="34">
        <v>0</v>
      </c>
      <c r="AH165" s="34">
        <v>12</v>
      </c>
      <c r="AI165" s="34">
        <v>5</v>
      </c>
      <c r="AJ165" t="s">
        <v>169</v>
      </c>
      <c r="AL165" t="s">
        <v>70</v>
      </c>
      <c r="AM165" t="s">
        <v>944</v>
      </c>
      <c r="AN165" t="s">
        <v>70</v>
      </c>
      <c r="AO165" s="34">
        <v>268</v>
      </c>
      <c r="AP165" s="34">
        <v>268</v>
      </c>
      <c r="AQ165" s="34">
        <v>268</v>
      </c>
      <c r="AR165" t="s">
        <v>70</v>
      </c>
      <c r="AS165" t="s">
        <v>70</v>
      </c>
      <c r="AT165" t="s">
        <v>70</v>
      </c>
      <c r="AU165" t="s">
        <v>70</v>
      </c>
      <c r="AV165" t="s">
        <v>70</v>
      </c>
      <c r="AW165" t="s">
        <v>70</v>
      </c>
      <c r="AX165" t="s">
        <v>70</v>
      </c>
      <c r="AY165" t="s">
        <v>945</v>
      </c>
      <c r="BA165" s="34">
        <v>96.48</v>
      </c>
      <c r="BB165" t="s">
        <v>70</v>
      </c>
      <c r="BC165" t="s">
        <v>70</v>
      </c>
      <c r="BD165" s="34">
        <v>268</v>
      </c>
      <c r="BE165" t="s">
        <v>70</v>
      </c>
    </row>
    <row r="166" spans="1:57">
      <c r="A166" s="34">
        <v>167465</v>
      </c>
      <c r="B166" s="34" t="s">
        <v>56</v>
      </c>
      <c r="C166" s="1" t="s">
        <v>946</v>
      </c>
      <c r="D166" t="s">
        <v>947</v>
      </c>
      <c r="E166" t="s">
        <v>948</v>
      </c>
      <c r="F166" t="s">
        <v>60</v>
      </c>
      <c r="G166" s="34">
        <v>3</v>
      </c>
      <c r="H166" t="s">
        <v>61</v>
      </c>
      <c r="I166" s="34">
        <v>320</v>
      </c>
      <c r="J166" t="s">
        <v>949</v>
      </c>
      <c r="K166" s="34">
        <v>32001</v>
      </c>
      <c r="L166" t="s">
        <v>949</v>
      </c>
      <c r="M166" t="s">
        <v>64</v>
      </c>
      <c r="O166" t="s">
        <v>65</v>
      </c>
      <c r="P166" t="s">
        <v>66</v>
      </c>
      <c r="Q166" t="s">
        <v>78</v>
      </c>
      <c r="R166" t="s">
        <v>61</v>
      </c>
      <c r="S166" s="34">
        <v>118</v>
      </c>
      <c r="T166" s="34">
        <v>13597</v>
      </c>
      <c r="U166" t="s">
        <v>950</v>
      </c>
      <c r="V166" s="42">
        <v>268</v>
      </c>
      <c r="W166" s="34">
        <v>268</v>
      </c>
      <c r="X166" s="38"/>
      <c r="Y166" s="35">
        <v>150</v>
      </c>
      <c r="Z166" s="36">
        <v>0.55970149253731305</v>
      </c>
      <c r="AD166" s="34">
        <v>2</v>
      </c>
      <c r="AF166" s="34">
        <v>2</v>
      </c>
      <c r="AG166" s="34">
        <v>2</v>
      </c>
      <c r="AJ166" t="s">
        <v>114</v>
      </c>
      <c r="AL166" t="s">
        <v>70</v>
      </c>
      <c r="AM166" t="s">
        <v>951</v>
      </c>
      <c r="AN166" t="s">
        <v>70</v>
      </c>
      <c r="AQ166" s="34">
        <v>268</v>
      </c>
      <c r="AR166" t="s">
        <v>70</v>
      </c>
      <c r="AS166" t="s">
        <v>70</v>
      </c>
      <c r="AT166" t="s">
        <v>70</v>
      </c>
      <c r="AU166" t="s">
        <v>70</v>
      </c>
      <c r="AV166" t="s">
        <v>70</v>
      </c>
      <c r="AW166" t="s">
        <v>70</v>
      </c>
      <c r="AX166" t="s">
        <v>70</v>
      </c>
      <c r="AY166" t="s">
        <v>952</v>
      </c>
      <c r="BA166" s="34">
        <v>118</v>
      </c>
      <c r="BB166" t="s">
        <v>70</v>
      </c>
      <c r="BC166" t="s">
        <v>70</v>
      </c>
      <c r="BD166" s="34">
        <v>268</v>
      </c>
      <c r="BE166" t="s">
        <v>70</v>
      </c>
    </row>
    <row r="167" spans="1:57">
      <c r="A167" s="34">
        <v>154806</v>
      </c>
      <c r="B167" s="34" t="s">
        <v>56</v>
      </c>
      <c r="C167" s="1" t="s">
        <v>953</v>
      </c>
      <c r="D167" t="s">
        <v>954</v>
      </c>
      <c r="E167" t="s">
        <v>955</v>
      </c>
      <c r="F167" t="s">
        <v>60</v>
      </c>
      <c r="G167" s="34">
        <v>1</v>
      </c>
      <c r="H167" t="s">
        <v>176</v>
      </c>
      <c r="I167" s="34">
        <v>118</v>
      </c>
      <c r="J167" t="s">
        <v>216</v>
      </c>
      <c r="K167" s="34">
        <v>11806</v>
      </c>
      <c r="L167" t="s">
        <v>956</v>
      </c>
      <c r="M167" t="s">
        <v>112</v>
      </c>
      <c r="O167" t="s">
        <v>104</v>
      </c>
      <c r="P167" t="s">
        <v>66</v>
      </c>
      <c r="Q167" t="s">
        <v>78</v>
      </c>
      <c r="R167" t="s">
        <v>179</v>
      </c>
      <c r="S167" s="34">
        <v>134</v>
      </c>
      <c r="T167" s="34">
        <v>70543</v>
      </c>
      <c r="U167" t="s">
        <v>180</v>
      </c>
      <c r="V167" s="42">
        <v>268</v>
      </c>
      <c r="W167" s="34">
        <v>268</v>
      </c>
      <c r="X167" s="38"/>
      <c r="Y167" s="35">
        <v>134</v>
      </c>
      <c r="Z167" s="36">
        <v>0.5</v>
      </c>
      <c r="AC167" s="34">
        <v>3</v>
      </c>
      <c r="AD167" s="34">
        <v>93</v>
      </c>
      <c r="AF167" s="34">
        <v>93</v>
      </c>
      <c r="AG167" s="34">
        <v>49</v>
      </c>
      <c r="AH167" s="34">
        <v>41</v>
      </c>
      <c r="AI167" s="34">
        <v>27</v>
      </c>
      <c r="AJ167" t="s">
        <v>69</v>
      </c>
      <c r="AL167" t="s">
        <v>70</v>
      </c>
      <c r="AM167" t="s">
        <v>957</v>
      </c>
      <c r="AN167" t="s">
        <v>70</v>
      </c>
      <c r="AP167" s="34">
        <v>278</v>
      </c>
      <c r="AR167" t="s">
        <v>70</v>
      </c>
      <c r="AS167" t="s">
        <v>70</v>
      </c>
      <c r="AT167" t="s">
        <v>70</v>
      </c>
      <c r="AU167" t="s">
        <v>70</v>
      </c>
      <c r="AV167" t="s">
        <v>70</v>
      </c>
      <c r="AW167" t="s">
        <v>70</v>
      </c>
      <c r="AX167" t="s">
        <v>70</v>
      </c>
      <c r="AY167" t="s">
        <v>958</v>
      </c>
      <c r="BA167" s="34">
        <v>134</v>
      </c>
      <c r="BB167" t="s">
        <v>70</v>
      </c>
      <c r="BC167" t="s">
        <v>70</v>
      </c>
      <c r="BD167" s="34">
        <v>268</v>
      </c>
      <c r="BE167" t="s">
        <v>70</v>
      </c>
    </row>
    <row r="168" spans="1:57">
      <c r="A168" s="34">
        <v>196028</v>
      </c>
      <c r="B168" s="34" t="s">
        <v>56</v>
      </c>
      <c r="C168" s="1" t="s">
        <v>959</v>
      </c>
      <c r="D168" t="s">
        <v>83</v>
      </c>
      <c r="E168" t="s">
        <v>960</v>
      </c>
      <c r="F168" t="s">
        <v>961</v>
      </c>
      <c r="G168" s="34">
        <v>4</v>
      </c>
      <c r="H168" t="s">
        <v>86</v>
      </c>
      <c r="I168" s="34">
        <v>401</v>
      </c>
      <c r="J168" t="s">
        <v>120</v>
      </c>
      <c r="K168" s="34">
        <v>40105</v>
      </c>
      <c r="L168" t="s">
        <v>140</v>
      </c>
      <c r="M168" t="s">
        <v>112</v>
      </c>
      <c r="O168" t="s">
        <v>65</v>
      </c>
      <c r="P168" t="s">
        <v>66</v>
      </c>
      <c r="Q168" t="s">
        <v>78</v>
      </c>
      <c r="R168" t="s">
        <v>70</v>
      </c>
      <c r="S168" s="34">
        <v>129.5</v>
      </c>
      <c r="U168" t="s">
        <v>70</v>
      </c>
      <c r="V168" s="42">
        <v>259</v>
      </c>
      <c r="W168" s="34">
        <v>259</v>
      </c>
      <c r="X168" s="38"/>
      <c r="Y168" s="35">
        <v>129.5</v>
      </c>
      <c r="Z168" s="36">
        <v>0.5</v>
      </c>
      <c r="AD168" s="34">
        <v>7</v>
      </c>
      <c r="AF168" s="34">
        <v>7</v>
      </c>
      <c r="AG168" s="34">
        <v>4</v>
      </c>
      <c r="AH168" s="34">
        <v>2</v>
      </c>
      <c r="AI168" s="34">
        <v>4</v>
      </c>
      <c r="AJ168" t="s">
        <v>90</v>
      </c>
      <c r="AL168" t="s">
        <v>70</v>
      </c>
      <c r="AM168" t="s">
        <v>962</v>
      </c>
      <c r="AN168" t="s">
        <v>70</v>
      </c>
      <c r="AR168" t="s">
        <v>70</v>
      </c>
      <c r="AS168" t="s">
        <v>70</v>
      </c>
      <c r="AT168" t="s">
        <v>70</v>
      </c>
      <c r="AU168" t="s">
        <v>70</v>
      </c>
      <c r="AV168" t="s">
        <v>70</v>
      </c>
      <c r="AW168" t="s">
        <v>70</v>
      </c>
      <c r="AX168" t="s">
        <v>70</v>
      </c>
      <c r="AY168" t="s">
        <v>963</v>
      </c>
      <c r="BA168" s="34">
        <v>129.5</v>
      </c>
      <c r="BB168" t="s">
        <v>70</v>
      </c>
      <c r="BC168" t="s">
        <v>70</v>
      </c>
      <c r="BD168" s="34">
        <v>259</v>
      </c>
      <c r="BE168" t="s">
        <v>70</v>
      </c>
    </row>
    <row r="169" spans="1:57">
      <c r="A169" s="34">
        <v>163749</v>
      </c>
      <c r="B169" s="34" t="s">
        <v>56</v>
      </c>
      <c r="C169" s="1" t="s">
        <v>964</v>
      </c>
      <c r="D169" t="s">
        <v>965</v>
      </c>
      <c r="E169" t="s">
        <v>966</v>
      </c>
      <c r="F169" t="s">
        <v>60</v>
      </c>
      <c r="G169" s="34">
        <v>3</v>
      </c>
      <c r="H169" t="s">
        <v>61</v>
      </c>
      <c r="I169" s="34">
        <v>308</v>
      </c>
      <c r="J169" t="s">
        <v>728</v>
      </c>
      <c r="K169" s="34">
        <v>30801</v>
      </c>
      <c r="L169" t="s">
        <v>728</v>
      </c>
      <c r="M169" t="s">
        <v>64</v>
      </c>
      <c r="O169" t="s">
        <v>65</v>
      </c>
      <c r="P169" t="s">
        <v>66</v>
      </c>
      <c r="Q169" t="s">
        <v>78</v>
      </c>
      <c r="R169" t="s">
        <v>61</v>
      </c>
      <c r="S169" s="34">
        <v>103.2</v>
      </c>
      <c r="T169" s="34">
        <v>18036</v>
      </c>
      <c r="U169" t="s">
        <v>967</v>
      </c>
      <c r="V169" s="42">
        <v>258</v>
      </c>
      <c r="W169" s="34">
        <v>258</v>
      </c>
      <c r="X169" s="38"/>
      <c r="Y169" s="35">
        <v>154.80000000000001</v>
      </c>
      <c r="Z169" s="36">
        <v>0.6</v>
      </c>
      <c r="AC169" s="34">
        <v>143</v>
      </c>
      <c r="AD169" s="34">
        <v>13</v>
      </c>
      <c r="AF169" s="34">
        <v>13</v>
      </c>
      <c r="AG169" s="34">
        <v>8</v>
      </c>
      <c r="AJ169" t="s">
        <v>90</v>
      </c>
      <c r="AL169" t="s">
        <v>70</v>
      </c>
      <c r="AM169" t="s">
        <v>968</v>
      </c>
      <c r="AN169" t="s">
        <v>70</v>
      </c>
      <c r="AO169" s="34">
        <v>258</v>
      </c>
      <c r="AP169" s="34">
        <v>258</v>
      </c>
      <c r="AR169" t="s">
        <v>70</v>
      </c>
      <c r="AS169" t="s">
        <v>70</v>
      </c>
      <c r="AT169" t="s">
        <v>70</v>
      </c>
      <c r="AU169" t="s">
        <v>70</v>
      </c>
      <c r="AV169" t="s">
        <v>70</v>
      </c>
      <c r="AW169" t="s">
        <v>70</v>
      </c>
      <c r="AX169" t="s">
        <v>70</v>
      </c>
      <c r="AY169" t="s">
        <v>969</v>
      </c>
      <c r="BA169" s="34">
        <v>103.2</v>
      </c>
      <c r="BB169" t="s">
        <v>70</v>
      </c>
      <c r="BC169" t="s">
        <v>70</v>
      </c>
      <c r="BD169" s="34">
        <v>258</v>
      </c>
      <c r="BE169" t="s">
        <v>70</v>
      </c>
    </row>
    <row r="170" spans="1:57">
      <c r="A170" s="34">
        <v>192089</v>
      </c>
      <c r="B170" s="34" t="s">
        <v>56</v>
      </c>
      <c r="C170" s="1" t="s">
        <v>970</v>
      </c>
      <c r="D170" t="s">
        <v>971</v>
      </c>
      <c r="E170" t="s">
        <v>972</v>
      </c>
      <c r="F170" t="s">
        <v>60</v>
      </c>
      <c r="G170" s="34">
        <v>1</v>
      </c>
      <c r="H170" t="s">
        <v>176</v>
      </c>
      <c r="I170" s="34">
        <v>118</v>
      </c>
      <c r="J170" t="s">
        <v>216</v>
      </c>
      <c r="K170" s="34">
        <v>11811</v>
      </c>
      <c r="L170" t="s">
        <v>973</v>
      </c>
      <c r="M170" t="s">
        <v>64</v>
      </c>
      <c r="O170" t="s">
        <v>65</v>
      </c>
      <c r="P170" t="s">
        <v>66</v>
      </c>
      <c r="Q170" t="s">
        <v>78</v>
      </c>
      <c r="R170" t="s">
        <v>179</v>
      </c>
      <c r="S170" s="34">
        <v>112.1</v>
      </c>
      <c r="T170" s="34">
        <v>101966</v>
      </c>
      <c r="U170" t="s">
        <v>974</v>
      </c>
      <c r="V170" s="42">
        <v>258</v>
      </c>
      <c r="W170" s="34">
        <v>258</v>
      </c>
      <c r="X170" s="38"/>
      <c r="Y170" s="35">
        <v>145.9</v>
      </c>
      <c r="Z170" s="36">
        <v>0.56550387596899199</v>
      </c>
      <c r="AD170" s="34">
        <v>128</v>
      </c>
      <c r="AF170" s="34">
        <v>128</v>
      </c>
      <c r="AG170" s="34">
        <v>59</v>
      </c>
      <c r="AH170" s="34">
        <v>85</v>
      </c>
      <c r="AI170" s="34">
        <v>35</v>
      </c>
      <c r="AJ170" t="s">
        <v>69</v>
      </c>
      <c r="AL170" t="s">
        <v>70</v>
      </c>
      <c r="AM170" t="s">
        <v>975</v>
      </c>
      <c r="AN170" t="s">
        <v>70</v>
      </c>
      <c r="AR170" t="s">
        <v>70</v>
      </c>
      <c r="AS170" t="s">
        <v>70</v>
      </c>
      <c r="AT170" t="s">
        <v>70</v>
      </c>
      <c r="AU170" t="s">
        <v>70</v>
      </c>
      <c r="AV170" t="s">
        <v>70</v>
      </c>
      <c r="AW170" t="s">
        <v>70</v>
      </c>
      <c r="AX170" t="s">
        <v>70</v>
      </c>
      <c r="AY170" t="s">
        <v>976</v>
      </c>
      <c r="BA170" s="34">
        <v>112.1</v>
      </c>
      <c r="BB170" t="s">
        <v>70</v>
      </c>
      <c r="BC170" t="s">
        <v>70</v>
      </c>
      <c r="BD170" s="34">
        <v>258</v>
      </c>
      <c r="BE170" t="s">
        <v>70</v>
      </c>
    </row>
    <row r="171" spans="1:57">
      <c r="A171" s="34">
        <v>208215</v>
      </c>
      <c r="B171" s="34" t="s">
        <v>56</v>
      </c>
      <c r="C171" s="1" t="s">
        <v>614</v>
      </c>
      <c r="D171" t="s">
        <v>615</v>
      </c>
      <c r="E171" t="s">
        <v>977</v>
      </c>
      <c r="F171" t="s">
        <v>76</v>
      </c>
      <c r="G171" s="34">
        <v>3</v>
      </c>
      <c r="H171" t="s">
        <v>61</v>
      </c>
      <c r="I171" s="34">
        <v>304</v>
      </c>
      <c r="J171" t="s">
        <v>617</v>
      </c>
      <c r="K171" s="34">
        <v>30404</v>
      </c>
      <c r="L171" t="s">
        <v>618</v>
      </c>
      <c r="M171" t="s">
        <v>112</v>
      </c>
      <c r="O171" t="s">
        <v>104</v>
      </c>
      <c r="P171" t="s">
        <v>66</v>
      </c>
      <c r="Q171" t="s">
        <v>78</v>
      </c>
      <c r="R171" t="s">
        <v>70</v>
      </c>
      <c r="S171" s="34">
        <v>129</v>
      </c>
      <c r="T171" s="34">
        <v>70543</v>
      </c>
      <c r="U171" t="s">
        <v>180</v>
      </c>
      <c r="V171" s="42">
        <v>258</v>
      </c>
      <c r="W171" s="34">
        <v>258</v>
      </c>
      <c r="X171" s="38"/>
      <c r="Y171" s="35">
        <v>129</v>
      </c>
      <c r="Z171" s="36">
        <v>0.5</v>
      </c>
      <c r="AC171" s="34">
        <v>143</v>
      </c>
      <c r="AD171" s="34">
        <v>14</v>
      </c>
      <c r="AF171" s="34">
        <v>14</v>
      </c>
      <c r="AG171" s="34">
        <v>8</v>
      </c>
      <c r="AH171" s="34">
        <v>2</v>
      </c>
      <c r="AI171" s="34">
        <v>1</v>
      </c>
      <c r="AJ171" t="s">
        <v>90</v>
      </c>
      <c r="AL171" t="s">
        <v>70</v>
      </c>
      <c r="AM171" t="s">
        <v>978</v>
      </c>
      <c r="AN171" t="s">
        <v>70</v>
      </c>
      <c r="AR171" t="s">
        <v>70</v>
      </c>
      <c r="AS171" t="s">
        <v>70</v>
      </c>
      <c r="AT171" t="s">
        <v>70</v>
      </c>
      <c r="AU171" t="s">
        <v>70</v>
      </c>
      <c r="AV171" t="s">
        <v>70</v>
      </c>
      <c r="AW171" t="s">
        <v>70</v>
      </c>
      <c r="AX171" t="s">
        <v>70</v>
      </c>
      <c r="AY171" t="s">
        <v>621</v>
      </c>
      <c r="BA171" s="34">
        <v>129</v>
      </c>
      <c r="BB171" t="s">
        <v>70</v>
      </c>
      <c r="BC171" t="s">
        <v>70</v>
      </c>
      <c r="BD171" s="34">
        <v>258</v>
      </c>
      <c r="BE171" t="s">
        <v>70</v>
      </c>
    </row>
    <row r="172" spans="1:57">
      <c r="A172" s="34">
        <v>120681</v>
      </c>
      <c r="B172" s="34" t="s">
        <v>56</v>
      </c>
      <c r="C172" s="1" t="s">
        <v>979</v>
      </c>
      <c r="D172" t="s">
        <v>811</v>
      </c>
      <c r="E172" t="s">
        <v>980</v>
      </c>
      <c r="F172" t="s">
        <v>60</v>
      </c>
      <c r="G172" s="34">
        <v>1</v>
      </c>
      <c r="H172" t="s">
        <v>176</v>
      </c>
      <c r="I172" s="34">
        <v>124</v>
      </c>
      <c r="J172" t="s">
        <v>681</v>
      </c>
      <c r="K172" s="34">
        <v>12401</v>
      </c>
      <c r="L172" t="s">
        <v>681</v>
      </c>
      <c r="M172" t="s">
        <v>64</v>
      </c>
      <c r="O172" t="s">
        <v>65</v>
      </c>
      <c r="P172" t="s">
        <v>66</v>
      </c>
      <c r="Q172" t="s">
        <v>78</v>
      </c>
      <c r="R172" t="s">
        <v>179</v>
      </c>
      <c r="S172" s="34">
        <v>35.299999999999997</v>
      </c>
      <c r="T172" s="34">
        <v>104628</v>
      </c>
      <c r="U172" t="s">
        <v>900</v>
      </c>
      <c r="V172" s="42">
        <v>257</v>
      </c>
      <c r="W172" s="34">
        <v>257</v>
      </c>
      <c r="X172" s="38"/>
      <c r="Y172" s="35">
        <v>221.7</v>
      </c>
      <c r="Z172" s="36">
        <v>0.86264591439688698</v>
      </c>
      <c r="AC172" s="34">
        <v>1</v>
      </c>
      <c r="AD172" s="34">
        <v>106</v>
      </c>
      <c r="AF172" s="34">
        <v>106</v>
      </c>
      <c r="AG172" s="34">
        <v>54</v>
      </c>
      <c r="AH172" s="34">
        <v>32</v>
      </c>
      <c r="AI172" s="34">
        <v>22</v>
      </c>
      <c r="AJ172" t="s">
        <v>69</v>
      </c>
      <c r="AL172" t="s">
        <v>70</v>
      </c>
      <c r="AM172" t="s">
        <v>981</v>
      </c>
      <c r="AN172" t="s">
        <v>70</v>
      </c>
      <c r="AO172" s="34">
        <v>268</v>
      </c>
      <c r="AP172" s="34">
        <v>257</v>
      </c>
      <c r="AQ172" s="34">
        <v>257</v>
      </c>
      <c r="AR172" t="s">
        <v>70</v>
      </c>
      <c r="AS172" t="s">
        <v>70</v>
      </c>
      <c r="AT172" t="s">
        <v>70</v>
      </c>
      <c r="AU172" t="s">
        <v>70</v>
      </c>
      <c r="AV172" t="s">
        <v>70</v>
      </c>
      <c r="AW172" t="s">
        <v>70</v>
      </c>
      <c r="AX172" t="s">
        <v>70</v>
      </c>
      <c r="AY172" t="s">
        <v>982</v>
      </c>
      <c r="BA172" s="34">
        <v>35.299999999999997</v>
      </c>
      <c r="BB172" t="s">
        <v>70</v>
      </c>
      <c r="BC172" t="s">
        <v>70</v>
      </c>
      <c r="BD172" s="34">
        <v>257</v>
      </c>
      <c r="BE172" t="s">
        <v>70</v>
      </c>
    </row>
    <row r="173" spans="1:57">
      <c r="A173" s="34">
        <v>211394</v>
      </c>
      <c r="B173" s="34" t="s">
        <v>56</v>
      </c>
      <c r="C173" s="1" t="s">
        <v>983</v>
      </c>
      <c r="D173" t="s">
        <v>711</v>
      </c>
      <c r="E173" t="s">
        <v>984</v>
      </c>
      <c r="F173" t="s">
        <v>85</v>
      </c>
      <c r="G173" s="34">
        <v>4</v>
      </c>
      <c r="H173" t="s">
        <v>86</v>
      </c>
      <c r="I173" s="34">
        <v>401</v>
      </c>
      <c r="J173" t="s">
        <v>120</v>
      </c>
      <c r="K173" s="34">
        <v>40105</v>
      </c>
      <c r="L173" t="s">
        <v>140</v>
      </c>
      <c r="M173" t="s">
        <v>64</v>
      </c>
      <c r="O173" t="s">
        <v>104</v>
      </c>
      <c r="P173" t="s">
        <v>66</v>
      </c>
      <c r="Q173" t="s">
        <v>78</v>
      </c>
      <c r="R173" t="s">
        <v>70</v>
      </c>
      <c r="S173" s="34">
        <v>124</v>
      </c>
      <c r="T173" s="34">
        <v>13700</v>
      </c>
      <c r="U173" t="s">
        <v>98</v>
      </c>
      <c r="V173" s="42">
        <v>249</v>
      </c>
      <c r="W173" s="34">
        <v>249</v>
      </c>
      <c r="X173" s="38"/>
      <c r="Y173" s="35">
        <v>125</v>
      </c>
      <c r="Z173" s="36">
        <v>0.50200803212851397</v>
      </c>
      <c r="AD173" s="34">
        <v>3</v>
      </c>
      <c r="AF173" s="34">
        <v>3</v>
      </c>
      <c r="AG173" s="34">
        <v>2</v>
      </c>
      <c r="AH173" s="34">
        <v>19</v>
      </c>
      <c r="AI173" s="34">
        <v>10</v>
      </c>
      <c r="AJ173" t="s">
        <v>169</v>
      </c>
      <c r="AL173" t="s">
        <v>70</v>
      </c>
      <c r="AM173" t="s">
        <v>985</v>
      </c>
      <c r="AN173" t="s">
        <v>70</v>
      </c>
      <c r="AR173" t="s">
        <v>70</v>
      </c>
      <c r="AS173" t="s">
        <v>70</v>
      </c>
      <c r="AT173" t="s">
        <v>70</v>
      </c>
      <c r="AU173" t="s">
        <v>70</v>
      </c>
      <c r="AV173" t="s">
        <v>70</v>
      </c>
      <c r="AW173" t="s">
        <v>70</v>
      </c>
      <c r="AX173" t="s">
        <v>70</v>
      </c>
      <c r="AY173" t="s">
        <v>986</v>
      </c>
      <c r="BB173" t="s">
        <v>70</v>
      </c>
      <c r="BC173" t="s">
        <v>70</v>
      </c>
      <c r="BD173" s="34">
        <v>249</v>
      </c>
      <c r="BE173" t="s">
        <v>70</v>
      </c>
    </row>
    <row r="174" spans="1:57">
      <c r="A174" s="34">
        <v>244928</v>
      </c>
      <c r="B174" s="34" t="s">
        <v>56</v>
      </c>
      <c r="C174" s="1" t="s">
        <v>987</v>
      </c>
      <c r="D174" t="s">
        <v>988</v>
      </c>
      <c r="E174" t="s">
        <v>989</v>
      </c>
      <c r="F174" t="s">
        <v>76</v>
      </c>
      <c r="G174" s="34">
        <v>4</v>
      </c>
      <c r="H174" t="s">
        <v>86</v>
      </c>
      <c r="I174" s="34">
        <v>404</v>
      </c>
      <c r="J174" t="s">
        <v>494</v>
      </c>
      <c r="K174" s="34">
        <v>40415</v>
      </c>
      <c r="L174" t="s">
        <v>495</v>
      </c>
      <c r="M174" t="s">
        <v>70</v>
      </c>
      <c r="O174" t="s">
        <v>65</v>
      </c>
      <c r="P174" t="s">
        <v>66</v>
      </c>
      <c r="Q174" t="s">
        <v>78</v>
      </c>
      <c r="R174" t="s">
        <v>70</v>
      </c>
      <c r="U174" t="s">
        <v>70</v>
      </c>
      <c r="V174" s="42">
        <v>248</v>
      </c>
      <c r="W174" s="34">
        <v>248</v>
      </c>
      <c r="X174" s="38"/>
      <c r="Y174" s="35">
        <v>248</v>
      </c>
      <c r="Z174" s="36">
        <v>1</v>
      </c>
      <c r="AD174" s="34">
        <v>0</v>
      </c>
      <c r="AJ174" t="s">
        <v>169</v>
      </c>
      <c r="AL174" t="s">
        <v>70</v>
      </c>
      <c r="AM174" t="s">
        <v>990</v>
      </c>
      <c r="AN174" t="s">
        <v>70</v>
      </c>
      <c r="AR174" t="s">
        <v>70</v>
      </c>
      <c r="AS174" t="s">
        <v>70</v>
      </c>
      <c r="AT174" t="s">
        <v>70</v>
      </c>
      <c r="AU174" t="s">
        <v>70</v>
      </c>
      <c r="AV174" t="s">
        <v>70</v>
      </c>
      <c r="AW174" t="s">
        <v>70</v>
      </c>
      <c r="AX174" t="s">
        <v>70</v>
      </c>
      <c r="AY174" t="s">
        <v>991</v>
      </c>
      <c r="BB174" t="s">
        <v>70</v>
      </c>
      <c r="BC174" t="s">
        <v>70</v>
      </c>
      <c r="BD174" s="34">
        <v>248</v>
      </c>
      <c r="BE174" t="s">
        <v>70</v>
      </c>
    </row>
    <row r="175" spans="1:57">
      <c r="A175" s="34">
        <v>246564</v>
      </c>
      <c r="B175" s="34" t="s">
        <v>56</v>
      </c>
      <c r="C175" s="1" t="s">
        <v>987</v>
      </c>
      <c r="D175" t="s">
        <v>988</v>
      </c>
      <c r="E175" t="s">
        <v>992</v>
      </c>
      <c r="F175" t="s">
        <v>60</v>
      </c>
      <c r="G175" s="34">
        <v>4</v>
      </c>
      <c r="H175" t="s">
        <v>86</v>
      </c>
      <c r="I175" s="34">
        <v>401</v>
      </c>
      <c r="J175" t="s">
        <v>120</v>
      </c>
      <c r="K175" s="34">
        <v>40116</v>
      </c>
      <c r="L175" t="s">
        <v>132</v>
      </c>
      <c r="M175" t="s">
        <v>70</v>
      </c>
      <c r="O175" t="s">
        <v>104</v>
      </c>
      <c r="P175" t="s">
        <v>66</v>
      </c>
      <c r="Q175" t="s">
        <v>78</v>
      </c>
      <c r="R175" t="s">
        <v>70</v>
      </c>
      <c r="U175" t="s">
        <v>70</v>
      </c>
      <c r="V175" s="42">
        <v>248</v>
      </c>
      <c r="W175" s="34">
        <v>248</v>
      </c>
      <c r="X175" s="38"/>
      <c r="Y175" s="35">
        <v>248</v>
      </c>
      <c r="Z175" s="36">
        <v>1</v>
      </c>
      <c r="AD175" s="34">
        <v>0</v>
      </c>
      <c r="AJ175" t="s">
        <v>141</v>
      </c>
      <c r="AL175" t="s">
        <v>70</v>
      </c>
      <c r="AM175" t="s">
        <v>993</v>
      </c>
      <c r="AN175" t="s">
        <v>70</v>
      </c>
      <c r="AR175" t="s">
        <v>70</v>
      </c>
      <c r="AS175" t="s">
        <v>70</v>
      </c>
      <c r="AT175" t="s">
        <v>70</v>
      </c>
      <c r="AU175" t="s">
        <v>70</v>
      </c>
      <c r="AV175" t="s">
        <v>70</v>
      </c>
      <c r="AW175" t="s">
        <v>70</v>
      </c>
      <c r="AX175" t="s">
        <v>70</v>
      </c>
      <c r="AY175" t="s">
        <v>991</v>
      </c>
      <c r="BB175" t="s">
        <v>70</v>
      </c>
      <c r="BC175" t="s">
        <v>70</v>
      </c>
      <c r="BD175" s="34">
        <v>248</v>
      </c>
      <c r="BE175" t="s">
        <v>70</v>
      </c>
    </row>
    <row r="176" spans="1:57">
      <c r="A176" s="34">
        <v>195766</v>
      </c>
      <c r="B176" s="34" t="s">
        <v>56</v>
      </c>
      <c r="C176" s="1" t="s">
        <v>994</v>
      </c>
      <c r="D176" t="s">
        <v>74</v>
      </c>
      <c r="E176" t="s">
        <v>995</v>
      </c>
      <c r="F176" t="s">
        <v>76</v>
      </c>
      <c r="G176" s="34">
        <v>3</v>
      </c>
      <c r="H176" t="s">
        <v>61</v>
      </c>
      <c r="I176" s="34">
        <v>308</v>
      </c>
      <c r="J176" t="s">
        <v>728</v>
      </c>
      <c r="K176" s="34">
        <v>30801</v>
      </c>
      <c r="L176" t="s">
        <v>728</v>
      </c>
      <c r="M176" t="s">
        <v>64</v>
      </c>
      <c r="O176" t="s">
        <v>65</v>
      </c>
      <c r="P176" t="s">
        <v>66</v>
      </c>
      <c r="Q176" t="s">
        <v>78</v>
      </c>
      <c r="R176" t="s">
        <v>70</v>
      </c>
      <c r="S176" s="34">
        <v>82.46</v>
      </c>
      <c r="T176" s="34">
        <v>119937</v>
      </c>
      <c r="U176" t="s">
        <v>252</v>
      </c>
      <c r="V176" s="42">
        <v>248</v>
      </c>
      <c r="W176" s="34">
        <v>248</v>
      </c>
      <c r="X176" s="38"/>
      <c r="Y176" s="35">
        <v>165.54</v>
      </c>
      <c r="Z176" s="36">
        <v>0.66749999999999998</v>
      </c>
      <c r="AD176" s="34">
        <v>121</v>
      </c>
      <c r="AE176" s="34">
        <v>13</v>
      </c>
      <c r="AF176" s="34">
        <v>108</v>
      </c>
      <c r="AG176" s="34">
        <v>42</v>
      </c>
      <c r="AH176" s="34">
        <v>37</v>
      </c>
      <c r="AI176" s="34">
        <v>15</v>
      </c>
      <c r="AJ176" t="s">
        <v>69</v>
      </c>
      <c r="AL176" t="s">
        <v>70</v>
      </c>
      <c r="AM176" t="s">
        <v>996</v>
      </c>
      <c r="AN176" t="s">
        <v>70</v>
      </c>
      <c r="AR176" t="s">
        <v>70</v>
      </c>
      <c r="AS176" t="s">
        <v>70</v>
      </c>
      <c r="AT176" t="s">
        <v>70</v>
      </c>
      <c r="AU176" t="s">
        <v>70</v>
      </c>
      <c r="AV176" t="s">
        <v>70</v>
      </c>
      <c r="AW176" t="s">
        <v>70</v>
      </c>
      <c r="AX176" t="s">
        <v>70</v>
      </c>
      <c r="AY176" t="s">
        <v>997</v>
      </c>
      <c r="BA176" s="34">
        <v>82.46</v>
      </c>
      <c r="BB176" t="s">
        <v>70</v>
      </c>
      <c r="BC176" t="s">
        <v>70</v>
      </c>
      <c r="BD176" s="34">
        <v>248</v>
      </c>
      <c r="BE176" t="s">
        <v>70</v>
      </c>
    </row>
    <row r="177" spans="1:57">
      <c r="A177" s="34">
        <v>173911</v>
      </c>
      <c r="B177" s="34" t="s">
        <v>56</v>
      </c>
      <c r="C177" s="1" t="s">
        <v>998</v>
      </c>
      <c r="D177" t="s">
        <v>999</v>
      </c>
      <c r="E177" t="s">
        <v>1000</v>
      </c>
      <c r="F177" t="s">
        <v>60</v>
      </c>
      <c r="G177" s="34">
        <v>4</v>
      </c>
      <c r="H177" t="s">
        <v>86</v>
      </c>
      <c r="I177" s="34">
        <v>404</v>
      </c>
      <c r="J177" t="s">
        <v>494</v>
      </c>
      <c r="K177" s="34">
        <v>40415</v>
      </c>
      <c r="L177" t="s">
        <v>495</v>
      </c>
      <c r="M177" t="s">
        <v>64</v>
      </c>
      <c r="O177" t="s">
        <v>65</v>
      </c>
      <c r="P177" t="s">
        <v>66</v>
      </c>
      <c r="Q177" t="s">
        <v>78</v>
      </c>
      <c r="R177" t="s">
        <v>86</v>
      </c>
      <c r="S177" s="34">
        <v>99.2</v>
      </c>
      <c r="T177" s="34">
        <v>88411</v>
      </c>
      <c r="U177" t="s">
        <v>1001</v>
      </c>
      <c r="V177" s="42">
        <v>248</v>
      </c>
      <c r="W177" s="34">
        <v>248</v>
      </c>
      <c r="X177" s="38"/>
      <c r="Y177" s="35">
        <v>148.80000000000001</v>
      </c>
      <c r="Z177" s="36">
        <v>0.6</v>
      </c>
      <c r="AD177" s="34">
        <v>0</v>
      </c>
      <c r="AH177" s="34">
        <v>1</v>
      </c>
      <c r="AI177" s="34">
        <v>1</v>
      </c>
      <c r="AJ177" t="s">
        <v>90</v>
      </c>
      <c r="AL177" t="s">
        <v>70</v>
      </c>
      <c r="AM177" t="s">
        <v>1002</v>
      </c>
      <c r="AN177" t="s">
        <v>70</v>
      </c>
      <c r="AR177" t="s">
        <v>70</v>
      </c>
      <c r="AS177" t="s">
        <v>70</v>
      </c>
      <c r="AT177" t="s">
        <v>70</v>
      </c>
      <c r="AU177" t="s">
        <v>70</v>
      </c>
      <c r="AV177" t="s">
        <v>70</v>
      </c>
      <c r="AW177" t="s">
        <v>70</v>
      </c>
      <c r="AX177" t="s">
        <v>70</v>
      </c>
      <c r="AY177" t="s">
        <v>1003</v>
      </c>
      <c r="BA177" s="34">
        <v>99.2</v>
      </c>
      <c r="BB177" t="s">
        <v>70</v>
      </c>
      <c r="BC177" t="s">
        <v>70</v>
      </c>
      <c r="BD177" s="34">
        <v>248</v>
      </c>
      <c r="BE177" t="s">
        <v>70</v>
      </c>
    </row>
    <row r="178" spans="1:57">
      <c r="A178" s="34">
        <v>201579</v>
      </c>
      <c r="B178" s="34" t="s">
        <v>56</v>
      </c>
      <c r="C178" s="1" t="s">
        <v>1004</v>
      </c>
      <c r="D178" t="s">
        <v>1005</v>
      </c>
      <c r="E178" t="s">
        <v>1006</v>
      </c>
      <c r="F178" t="s">
        <v>139</v>
      </c>
      <c r="G178" s="34">
        <v>4</v>
      </c>
      <c r="H178" t="s">
        <v>86</v>
      </c>
      <c r="I178" s="34">
        <v>401</v>
      </c>
      <c r="J178" t="s">
        <v>120</v>
      </c>
      <c r="K178" s="34">
        <v>40116</v>
      </c>
      <c r="L178" t="s">
        <v>132</v>
      </c>
      <c r="M178" t="s">
        <v>64</v>
      </c>
      <c r="O178" t="s">
        <v>65</v>
      </c>
      <c r="P178" t="s">
        <v>66</v>
      </c>
      <c r="Q178" t="s">
        <v>78</v>
      </c>
      <c r="R178" t="s">
        <v>70</v>
      </c>
      <c r="S178" s="34">
        <v>99.2</v>
      </c>
      <c r="T178" s="34">
        <v>111336</v>
      </c>
      <c r="U178" t="s">
        <v>671</v>
      </c>
      <c r="V178" s="42">
        <v>248</v>
      </c>
      <c r="W178" s="34">
        <v>248</v>
      </c>
      <c r="X178" s="38"/>
      <c r="Y178" s="35">
        <v>148.80000000000001</v>
      </c>
      <c r="Z178" s="36">
        <v>0.6</v>
      </c>
      <c r="AC178" s="34">
        <v>1</v>
      </c>
      <c r="AD178" s="34">
        <v>14</v>
      </c>
      <c r="AF178" s="34">
        <v>14</v>
      </c>
      <c r="AG178" s="34">
        <v>12</v>
      </c>
      <c r="AH178" s="34">
        <v>13</v>
      </c>
      <c r="AI178" s="34">
        <v>11</v>
      </c>
      <c r="AJ178" t="s">
        <v>169</v>
      </c>
      <c r="AL178" t="s">
        <v>70</v>
      </c>
      <c r="AM178" t="s">
        <v>1007</v>
      </c>
      <c r="AN178" t="s">
        <v>70</v>
      </c>
      <c r="AR178" t="s">
        <v>70</v>
      </c>
      <c r="AS178" t="s">
        <v>70</v>
      </c>
      <c r="AT178" t="s">
        <v>70</v>
      </c>
      <c r="AU178" t="s">
        <v>70</v>
      </c>
      <c r="AV178" t="s">
        <v>70</v>
      </c>
      <c r="AW178" t="s">
        <v>70</v>
      </c>
      <c r="AX178" t="s">
        <v>70</v>
      </c>
      <c r="AY178" t="s">
        <v>1008</v>
      </c>
      <c r="BA178" s="34">
        <v>99.2</v>
      </c>
      <c r="BB178" t="s">
        <v>70</v>
      </c>
      <c r="BC178" t="s">
        <v>70</v>
      </c>
      <c r="BD178" s="34">
        <v>248</v>
      </c>
      <c r="BE178" t="s">
        <v>70</v>
      </c>
    </row>
    <row r="179" spans="1:57">
      <c r="A179" s="34">
        <v>168730</v>
      </c>
      <c r="B179" s="34" t="s">
        <v>56</v>
      </c>
      <c r="C179" s="1" t="s">
        <v>1009</v>
      </c>
      <c r="D179" t="s">
        <v>74</v>
      </c>
      <c r="E179" t="s">
        <v>1010</v>
      </c>
      <c r="F179" t="s">
        <v>60</v>
      </c>
      <c r="G179" s="34">
        <v>3</v>
      </c>
      <c r="H179" t="s">
        <v>61</v>
      </c>
      <c r="I179" s="34">
        <v>305</v>
      </c>
      <c r="J179" t="s">
        <v>833</v>
      </c>
      <c r="K179" s="34">
        <v>30501</v>
      </c>
      <c r="L179" t="s">
        <v>1011</v>
      </c>
      <c r="M179" t="s">
        <v>64</v>
      </c>
      <c r="O179" t="s">
        <v>65</v>
      </c>
      <c r="P179" t="s">
        <v>66</v>
      </c>
      <c r="Q179" t="s">
        <v>78</v>
      </c>
      <c r="R179" t="s">
        <v>61</v>
      </c>
      <c r="S179" s="34">
        <v>111.6</v>
      </c>
      <c r="T179" s="34">
        <v>119937</v>
      </c>
      <c r="U179" t="s">
        <v>252</v>
      </c>
      <c r="V179" s="42">
        <v>248</v>
      </c>
      <c r="W179" s="34">
        <v>248</v>
      </c>
      <c r="X179" s="38"/>
      <c r="Y179" s="35">
        <v>136.4</v>
      </c>
      <c r="Z179" s="36">
        <v>0.55000000000000004</v>
      </c>
      <c r="AD179" s="34">
        <v>766</v>
      </c>
      <c r="AE179" s="34">
        <v>62</v>
      </c>
      <c r="AF179" s="34">
        <v>704</v>
      </c>
      <c r="AG179" s="34">
        <v>135</v>
      </c>
      <c r="AH179" s="34">
        <v>1124</v>
      </c>
      <c r="AI179" s="34">
        <v>122</v>
      </c>
      <c r="AJ179" t="s">
        <v>169</v>
      </c>
      <c r="AL179" t="s">
        <v>70</v>
      </c>
      <c r="AM179" t="s">
        <v>1012</v>
      </c>
      <c r="AN179" t="s">
        <v>70</v>
      </c>
      <c r="AO179" s="34">
        <v>248</v>
      </c>
      <c r="AP179" s="34">
        <v>248</v>
      </c>
      <c r="AQ179" s="34">
        <v>248</v>
      </c>
      <c r="AR179" t="s">
        <v>70</v>
      </c>
      <c r="AS179" t="s">
        <v>70</v>
      </c>
      <c r="AT179" t="s">
        <v>70</v>
      </c>
      <c r="AU179" t="s">
        <v>70</v>
      </c>
      <c r="AV179" t="s">
        <v>70</v>
      </c>
      <c r="AW179" t="s">
        <v>70</v>
      </c>
      <c r="AX179" t="s">
        <v>70</v>
      </c>
      <c r="AY179" t="s">
        <v>1013</v>
      </c>
      <c r="BA179" s="34">
        <v>111.6</v>
      </c>
      <c r="BB179" t="s">
        <v>70</v>
      </c>
      <c r="BC179" t="s">
        <v>70</v>
      </c>
      <c r="BD179" s="34">
        <v>248</v>
      </c>
      <c r="BE179" t="s">
        <v>70</v>
      </c>
    </row>
    <row r="180" spans="1:57">
      <c r="A180" s="34">
        <v>256466</v>
      </c>
      <c r="B180" s="34" t="s">
        <v>56</v>
      </c>
      <c r="C180" s="1" t="s">
        <v>1014</v>
      </c>
      <c r="D180" t="s">
        <v>1015</v>
      </c>
      <c r="E180" t="s">
        <v>1016</v>
      </c>
      <c r="F180" t="s">
        <v>139</v>
      </c>
      <c r="G180" s="34">
        <v>7</v>
      </c>
      <c r="H180" t="s">
        <v>186</v>
      </c>
      <c r="I180" s="34">
        <v>702</v>
      </c>
      <c r="J180" t="s">
        <v>1017</v>
      </c>
      <c r="K180" s="34">
        <v>70209</v>
      </c>
      <c r="L180" t="s">
        <v>1018</v>
      </c>
      <c r="M180" t="s">
        <v>70</v>
      </c>
      <c r="O180" t="s">
        <v>104</v>
      </c>
      <c r="P180" t="s">
        <v>66</v>
      </c>
      <c r="Q180" t="s">
        <v>78</v>
      </c>
      <c r="R180" t="s">
        <v>70</v>
      </c>
      <c r="U180" t="s">
        <v>70</v>
      </c>
      <c r="V180" s="42">
        <v>245</v>
      </c>
      <c r="W180" s="34">
        <v>245</v>
      </c>
      <c r="X180" s="38"/>
      <c r="Y180" s="35">
        <v>245</v>
      </c>
      <c r="Z180" s="36">
        <v>1</v>
      </c>
      <c r="AD180" s="34">
        <v>0</v>
      </c>
      <c r="AJ180" t="s">
        <v>1019</v>
      </c>
      <c r="AL180" t="s">
        <v>70</v>
      </c>
      <c r="AM180" t="s">
        <v>1020</v>
      </c>
      <c r="AN180" t="s">
        <v>70</v>
      </c>
      <c r="AR180" t="s">
        <v>70</v>
      </c>
      <c r="AS180" t="s">
        <v>70</v>
      </c>
      <c r="AT180" t="s">
        <v>70</v>
      </c>
      <c r="AU180" t="s">
        <v>70</v>
      </c>
      <c r="AV180" t="s">
        <v>70</v>
      </c>
      <c r="AW180" t="s">
        <v>70</v>
      </c>
      <c r="AX180" t="s">
        <v>70</v>
      </c>
      <c r="AY180" t="s">
        <v>1021</v>
      </c>
      <c r="BA180" s="34">
        <v>258</v>
      </c>
      <c r="BB180" t="s">
        <v>70</v>
      </c>
      <c r="BC180" t="s">
        <v>172</v>
      </c>
      <c r="BD180" s="34">
        <v>245</v>
      </c>
      <c r="BE180" t="s">
        <v>70</v>
      </c>
    </row>
    <row r="181" spans="1:57">
      <c r="A181" s="34">
        <v>182925</v>
      </c>
      <c r="B181" s="34" t="s">
        <v>56</v>
      </c>
      <c r="C181" s="1" t="s">
        <v>1022</v>
      </c>
      <c r="D181" t="s">
        <v>1023</v>
      </c>
      <c r="E181" t="s">
        <v>1024</v>
      </c>
      <c r="F181" t="s">
        <v>782</v>
      </c>
      <c r="G181" s="34">
        <v>3</v>
      </c>
      <c r="H181" t="s">
        <v>61</v>
      </c>
      <c r="I181" s="34">
        <v>307</v>
      </c>
      <c r="J181" t="s">
        <v>610</v>
      </c>
      <c r="K181" s="34">
        <v>30701</v>
      </c>
      <c r="L181" t="s">
        <v>611</v>
      </c>
      <c r="M181" t="s">
        <v>64</v>
      </c>
      <c r="O181" t="s">
        <v>65</v>
      </c>
      <c r="P181" t="s">
        <v>66</v>
      </c>
      <c r="Q181" t="s">
        <v>78</v>
      </c>
      <c r="R181" t="s">
        <v>70</v>
      </c>
      <c r="S181" s="34">
        <v>55</v>
      </c>
      <c r="T181" s="34">
        <v>114106</v>
      </c>
      <c r="U181" t="s">
        <v>1025</v>
      </c>
      <c r="V181" s="42">
        <v>238</v>
      </c>
      <c r="W181" s="34">
        <v>238</v>
      </c>
      <c r="X181" s="38"/>
      <c r="Y181" s="35">
        <v>183</v>
      </c>
      <c r="Z181" s="36">
        <v>0.76890756302521002</v>
      </c>
      <c r="AD181" s="34">
        <v>54</v>
      </c>
      <c r="AF181" s="34">
        <v>54</v>
      </c>
      <c r="AG181" s="34">
        <v>30</v>
      </c>
      <c r="AH181" s="34">
        <v>12</v>
      </c>
      <c r="AI181" s="34">
        <v>9</v>
      </c>
      <c r="AJ181" t="s">
        <v>169</v>
      </c>
      <c r="AL181" t="s">
        <v>70</v>
      </c>
      <c r="AM181" t="s">
        <v>1026</v>
      </c>
      <c r="AN181" t="s">
        <v>70</v>
      </c>
      <c r="AR181" t="s">
        <v>70</v>
      </c>
      <c r="AS181" t="s">
        <v>70</v>
      </c>
      <c r="AT181" t="s">
        <v>70</v>
      </c>
      <c r="AU181" t="s">
        <v>70</v>
      </c>
      <c r="AV181" t="s">
        <v>70</v>
      </c>
      <c r="AW181" t="s">
        <v>70</v>
      </c>
      <c r="AX181" t="s">
        <v>70</v>
      </c>
      <c r="AY181" t="s">
        <v>1027</v>
      </c>
      <c r="BA181" s="34">
        <v>55</v>
      </c>
      <c r="BB181" t="s">
        <v>70</v>
      </c>
      <c r="BC181" t="s">
        <v>70</v>
      </c>
      <c r="BD181" s="34">
        <v>238</v>
      </c>
      <c r="BE181" t="s">
        <v>70</v>
      </c>
    </row>
    <row r="182" spans="1:57">
      <c r="A182" s="34">
        <v>184139</v>
      </c>
      <c r="B182" s="34" t="s">
        <v>56</v>
      </c>
      <c r="C182" s="1" t="s">
        <v>1028</v>
      </c>
      <c r="D182" t="s">
        <v>74</v>
      </c>
      <c r="E182" t="s">
        <v>1029</v>
      </c>
      <c r="F182" t="s">
        <v>76</v>
      </c>
      <c r="G182" s="34">
        <v>3</v>
      </c>
      <c r="H182" t="s">
        <v>61</v>
      </c>
      <c r="I182" s="34">
        <v>302</v>
      </c>
      <c r="J182" t="s">
        <v>62</v>
      </c>
      <c r="K182" s="34">
        <v>30203</v>
      </c>
      <c r="L182" t="s">
        <v>1030</v>
      </c>
      <c r="M182" t="s">
        <v>64</v>
      </c>
      <c r="O182" t="s">
        <v>65</v>
      </c>
      <c r="P182" t="s">
        <v>66</v>
      </c>
      <c r="Q182" t="s">
        <v>78</v>
      </c>
      <c r="R182" t="s">
        <v>61</v>
      </c>
      <c r="S182" s="34">
        <v>79.135000000000005</v>
      </c>
      <c r="T182" s="34">
        <v>119937</v>
      </c>
      <c r="U182" t="s">
        <v>252</v>
      </c>
      <c r="V182" s="42">
        <v>238</v>
      </c>
      <c r="W182" s="34">
        <v>238</v>
      </c>
      <c r="X182" s="38"/>
      <c r="Y182" s="35">
        <v>158.86500000000001</v>
      </c>
      <c r="Z182" s="36">
        <v>0.66749999999999998</v>
      </c>
      <c r="AD182" s="34">
        <v>46</v>
      </c>
      <c r="AE182" s="34">
        <v>25</v>
      </c>
      <c r="AF182" s="34">
        <v>21</v>
      </c>
      <c r="AG182" s="34">
        <v>7</v>
      </c>
      <c r="AH182" s="34">
        <v>9</v>
      </c>
      <c r="AI182" s="34">
        <v>3</v>
      </c>
      <c r="AJ182" t="s">
        <v>69</v>
      </c>
      <c r="AL182" t="s">
        <v>70</v>
      </c>
      <c r="AM182" t="s">
        <v>1031</v>
      </c>
      <c r="AN182" t="s">
        <v>70</v>
      </c>
      <c r="AR182" t="s">
        <v>70</v>
      </c>
      <c r="AS182" t="s">
        <v>70</v>
      </c>
      <c r="AT182" t="s">
        <v>70</v>
      </c>
      <c r="AU182" t="s">
        <v>70</v>
      </c>
      <c r="AV182" t="s">
        <v>70</v>
      </c>
      <c r="AW182" t="s">
        <v>70</v>
      </c>
      <c r="AX182" t="s">
        <v>70</v>
      </c>
      <c r="AY182" t="s">
        <v>1032</v>
      </c>
      <c r="BA182" s="34">
        <v>79.135000000000005</v>
      </c>
      <c r="BB182" t="s">
        <v>70</v>
      </c>
      <c r="BC182" t="s">
        <v>70</v>
      </c>
      <c r="BD182" s="34">
        <v>238</v>
      </c>
      <c r="BE182" t="s">
        <v>70</v>
      </c>
    </row>
    <row r="183" spans="1:57">
      <c r="A183" s="34">
        <v>215071</v>
      </c>
      <c r="B183" s="34" t="s">
        <v>56</v>
      </c>
      <c r="C183" s="1" t="s">
        <v>1033</v>
      </c>
      <c r="D183" t="s">
        <v>1034</v>
      </c>
      <c r="E183" t="s">
        <v>1035</v>
      </c>
      <c r="F183" t="s">
        <v>76</v>
      </c>
      <c r="G183" s="34">
        <v>3</v>
      </c>
      <c r="H183" t="s">
        <v>61</v>
      </c>
      <c r="I183" s="34">
        <v>304</v>
      </c>
      <c r="J183" t="s">
        <v>617</v>
      </c>
      <c r="K183" s="34">
        <v>30404</v>
      </c>
      <c r="L183" t="s">
        <v>618</v>
      </c>
      <c r="M183" t="s">
        <v>64</v>
      </c>
      <c r="O183" t="s">
        <v>65</v>
      </c>
      <c r="P183" t="s">
        <v>66</v>
      </c>
      <c r="Q183" t="s">
        <v>78</v>
      </c>
      <c r="R183" t="s">
        <v>70</v>
      </c>
      <c r="S183" s="34">
        <v>79.135000000000005</v>
      </c>
      <c r="T183" s="34">
        <v>119937</v>
      </c>
      <c r="U183" t="s">
        <v>252</v>
      </c>
      <c r="V183" s="42">
        <v>238</v>
      </c>
      <c r="W183" s="34">
        <v>238</v>
      </c>
      <c r="X183" s="38"/>
      <c r="Y183" s="35">
        <v>158.86500000000001</v>
      </c>
      <c r="Z183" s="36">
        <v>0.66749999999999998</v>
      </c>
      <c r="AD183" s="34">
        <v>203</v>
      </c>
      <c r="AF183" s="34">
        <v>203</v>
      </c>
      <c r="AG183" s="34">
        <v>81</v>
      </c>
      <c r="AH183" s="34">
        <v>100</v>
      </c>
      <c r="AI183" s="34">
        <v>39</v>
      </c>
      <c r="AJ183" t="s">
        <v>69</v>
      </c>
      <c r="AL183" t="s">
        <v>70</v>
      </c>
      <c r="AM183" t="s">
        <v>1036</v>
      </c>
      <c r="AN183" t="s">
        <v>70</v>
      </c>
      <c r="AR183" t="s">
        <v>70</v>
      </c>
      <c r="AS183" t="s">
        <v>70</v>
      </c>
      <c r="AT183" t="s">
        <v>70</v>
      </c>
      <c r="AU183" t="s">
        <v>70</v>
      </c>
      <c r="AV183" t="s">
        <v>70</v>
      </c>
      <c r="AW183" t="s">
        <v>70</v>
      </c>
      <c r="AX183" t="s">
        <v>70</v>
      </c>
      <c r="AY183" t="s">
        <v>1037</v>
      </c>
      <c r="BA183" s="34">
        <v>79.135000000000005</v>
      </c>
      <c r="BB183" t="s">
        <v>70</v>
      </c>
      <c r="BC183" t="s">
        <v>70</v>
      </c>
      <c r="BD183" s="34">
        <v>238</v>
      </c>
      <c r="BE183" t="s">
        <v>70</v>
      </c>
    </row>
    <row r="184" spans="1:57">
      <c r="A184" s="34">
        <v>52446</v>
      </c>
      <c r="B184" s="34" t="s">
        <v>56</v>
      </c>
      <c r="C184" s="1" t="s">
        <v>1038</v>
      </c>
      <c r="D184" t="s">
        <v>827</v>
      </c>
      <c r="E184" t="s">
        <v>1039</v>
      </c>
      <c r="F184" t="s">
        <v>76</v>
      </c>
      <c r="G184" s="34">
        <v>3</v>
      </c>
      <c r="H184" t="s">
        <v>61</v>
      </c>
      <c r="I184" s="34">
        <v>316</v>
      </c>
      <c r="J184" t="s">
        <v>1040</v>
      </c>
      <c r="K184" s="34">
        <v>31601</v>
      </c>
      <c r="L184" t="s">
        <v>1040</v>
      </c>
      <c r="M184" t="s">
        <v>64</v>
      </c>
      <c r="O184" t="s">
        <v>65</v>
      </c>
      <c r="P184" t="s">
        <v>66</v>
      </c>
      <c r="Q184" t="s">
        <v>78</v>
      </c>
      <c r="R184" t="s">
        <v>61</v>
      </c>
      <c r="S184" s="34">
        <v>80.72</v>
      </c>
      <c r="T184" s="34">
        <v>5</v>
      </c>
      <c r="U184" t="s">
        <v>221</v>
      </c>
      <c r="V184" s="42">
        <v>238</v>
      </c>
      <c r="W184" s="34">
        <v>238</v>
      </c>
      <c r="X184" s="38"/>
      <c r="Y184" s="35">
        <v>157.28</v>
      </c>
      <c r="Z184" s="36">
        <v>0.66084033613445403</v>
      </c>
      <c r="AD184" s="34">
        <v>132</v>
      </c>
      <c r="AF184" s="34">
        <v>132</v>
      </c>
      <c r="AG184" s="34">
        <v>65</v>
      </c>
      <c r="AH184" s="34">
        <v>83</v>
      </c>
      <c r="AI184" s="34">
        <v>25</v>
      </c>
      <c r="AJ184" t="s">
        <v>69</v>
      </c>
      <c r="AL184" t="s">
        <v>70</v>
      </c>
      <c r="AM184" t="s">
        <v>1041</v>
      </c>
      <c r="AN184" t="s">
        <v>70</v>
      </c>
      <c r="AO184" s="34">
        <v>238</v>
      </c>
      <c r="AP184" s="34">
        <v>238</v>
      </c>
      <c r="AQ184" s="34">
        <v>238</v>
      </c>
      <c r="AR184" t="s">
        <v>70</v>
      </c>
      <c r="AS184" t="s">
        <v>70</v>
      </c>
      <c r="AT184" t="s">
        <v>70</v>
      </c>
      <c r="AU184" t="s">
        <v>70</v>
      </c>
      <c r="AV184" t="s">
        <v>70</v>
      </c>
      <c r="AW184" t="s">
        <v>70</v>
      </c>
      <c r="AX184" t="s">
        <v>70</v>
      </c>
      <c r="AY184" t="s">
        <v>1042</v>
      </c>
      <c r="BA184" s="34">
        <v>80.72</v>
      </c>
      <c r="BB184" t="s">
        <v>70</v>
      </c>
      <c r="BC184" t="s">
        <v>70</v>
      </c>
      <c r="BD184" s="34">
        <v>238</v>
      </c>
      <c r="BE184" t="s">
        <v>70</v>
      </c>
    </row>
    <row r="185" spans="1:57">
      <c r="A185" s="34">
        <v>245362</v>
      </c>
      <c r="B185" s="34" t="s">
        <v>56</v>
      </c>
      <c r="C185" s="1" t="s">
        <v>888</v>
      </c>
      <c r="D185" t="s">
        <v>889</v>
      </c>
      <c r="E185" t="s">
        <v>1043</v>
      </c>
      <c r="F185" t="s">
        <v>60</v>
      </c>
      <c r="G185" s="34">
        <v>1</v>
      </c>
      <c r="H185" t="s">
        <v>176</v>
      </c>
      <c r="I185" s="34">
        <v>108</v>
      </c>
      <c r="J185" t="s">
        <v>891</v>
      </c>
      <c r="K185" s="34">
        <v>10802</v>
      </c>
      <c r="L185" t="s">
        <v>892</v>
      </c>
      <c r="M185" t="s">
        <v>64</v>
      </c>
      <c r="O185" t="s">
        <v>104</v>
      </c>
      <c r="P185" t="s">
        <v>66</v>
      </c>
      <c r="Q185" t="s">
        <v>78</v>
      </c>
      <c r="R185" t="s">
        <v>179</v>
      </c>
      <c r="S185" s="34">
        <v>89.454166666600003</v>
      </c>
      <c r="T185" s="34">
        <v>20801</v>
      </c>
      <c r="U185" t="s">
        <v>1044</v>
      </c>
      <c r="V185" s="42">
        <v>238</v>
      </c>
      <c r="W185" s="34">
        <v>238</v>
      </c>
      <c r="X185" s="38"/>
      <c r="Y185" s="35">
        <v>148.5458333334</v>
      </c>
      <c r="Z185" s="36">
        <v>0.62414215686302499</v>
      </c>
      <c r="AC185" s="34">
        <v>143</v>
      </c>
      <c r="AD185" s="34">
        <v>19</v>
      </c>
      <c r="AF185" s="34">
        <v>19</v>
      </c>
      <c r="AG185" s="34">
        <v>13</v>
      </c>
      <c r="AJ185" t="s">
        <v>141</v>
      </c>
      <c r="AL185" t="s">
        <v>70</v>
      </c>
      <c r="AM185" t="s">
        <v>1045</v>
      </c>
      <c r="AN185" t="s">
        <v>70</v>
      </c>
      <c r="AR185" t="s">
        <v>70</v>
      </c>
      <c r="AS185" t="s">
        <v>70</v>
      </c>
      <c r="AT185" t="s">
        <v>70</v>
      </c>
      <c r="AU185" t="s">
        <v>70</v>
      </c>
      <c r="AV185" t="s">
        <v>70</v>
      </c>
      <c r="AW185" t="s">
        <v>70</v>
      </c>
      <c r="AX185" t="s">
        <v>70</v>
      </c>
      <c r="AY185" t="s">
        <v>895</v>
      </c>
      <c r="BB185" t="s">
        <v>70</v>
      </c>
      <c r="BC185" t="s">
        <v>70</v>
      </c>
      <c r="BD185" s="34">
        <v>238</v>
      </c>
      <c r="BE185" t="s">
        <v>172</v>
      </c>
    </row>
    <row r="186" spans="1:57">
      <c r="A186" s="34">
        <v>162875</v>
      </c>
      <c r="B186" s="34" t="s">
        <v>56</v>
      </c>
      <c r="C186" s="1" t="s">
        <v>575</v>
      </c>
      <c r="D186" t="s">
        <v>74</v>
      </c>
      <c r="E186" t="s">
        <v>1046</v>
      </c>
      <c r="F186" t="s">
        <v>60</v>
      </c>
      <c r="G186" s="34">
        <v>3</v>
      </c>
      <c r="H186" t="s">
        <v>61</v>
      </c>
      <c r="I186" s="34">
        <v>308</v>
      </c>
      <c r="J186" t="s">
        <v>728</v>
      </c>
      <c r="K186" s="34">
        <v>30801</v>
      </c>
      <c r="L186" t="s">
        <v>728</v>
      </c>
      <c r="M186" t="s">
        <v>64</v>
      </c>
      <c r="O186" t="s">
        <v>65</v>
      </c>
      <c r="P186" t="s">
        <v>66</v>
      </c>
      <c r="Q186" t="s">
        <v>78</v>
      </c>
      <c r="R186" t="s">
        <v>61</v>
      </c>
      <c r="S186" s="34">
        <v>107.1</v>
      </c>
      <c r="T186" s="34">
        <v>119937</v>
      </c>
      <c r="U186" t="s">
        <v>252</v>
      </c>
      <c r="V186" s="42">
        <v>238</v>
      </c>
      <c r="W186" s="34">
        <v>238</v>
      </c>
      <c r="X186" s="38"/>
      <c r="Y186" s="35">
        <v>130.9</v>
      </c>
      <c r="Z186" s="36">
        <v>0.55000000000000004</v>
      </c>
      <c r="AD186" s="34">
        <v>195</v>
      </c>
      <c r="AE186" s="34">
        <v>3</v>
      </c>
      <c r="AF186" s="34">
        <v>192</v>
      </c>
      <c r="AG186" s="34">
        <v>87</v>
      </c>
      <c r="AH186" s="34">
        <v>113</v>
      </c>
      <c r="AI186" s="34">
        <v>42</v>
      </c>
      <c r="AJ186" t="s">
        <v>90</v>
      </c>
      <c r="AL186" t="s">
        <v>70</v>
      </c>
      <c r="AM186" t="s">
        <v>1047</v>
      </c>
      <c r="AN186" t="s">
        <v>70</v>
      </c>
      <c r="AO186" s="34">
        <v>238</v>
      </c>
      <c r="AP186" s="34">
        <v>238</v>
      </c>
      <c r="AQ186" s="34">
        <v>238</v>
      </c>
      <c r="AR186" t="s">
        <v>70</v>
      </c>
      <c r="AS186" t="s">
        <v>70</v>
      </c>
      <c r="AT186" t="s">
        <v>70</v>
      </c>
      <c r="AU186" t="s">
        <v>70</v>
      </c>
      <c r="AV186" t="s">
        <v>70</v>
      </c>
      <c r="AW186" t="s">
        <v>70</v>
      </c>
      <c r="AX186" t="s">
        <v>70</v>
      </c>
      <c r="AY186" t="s">
        <v>578</v>
      </c>
      <c r="BA186" s="34">
        <v>107.1</v>
      </c>
      <c r="BB186" t="s">
        <v>70</v>
      </c>
      <c r="BC186" t="s">
        <v>70</v>
      </c>
      <c r="BD186" s="34">
        <v>238</v>
      </c>
      <c r="BE186" t="s">
        <v>70</v>
      </c>
    </row>
    <row r="187" spans="1:57">
      <c r="A187" s="34">
        <v>163836</v>
      </c>
      <c r="B187" s="34" t="s">
        <v>56</v>
      </c>
      <c r="C187" s="1" t="s">
        <v>1048</v>
      </c>
      <c r="D187" t="s">
        <v>1049</v>
      </c>
      <c r="E187" t="s">
        <v>1050</v>
      </c>
      <c r="F187" t="s">
        <v>60</v>
      </c>
      <c r="G187" s="34">
        <v>1</v>
      </c>
      <c r="H187" t="s">
        <v>176</v>
      </c>
      <c r="I187" s="34">
        <v>107</v>
      </c>
      <c r="J187" t="s">
        <v>463</v>
      </c>
      <c r="K187" s="34">
        <v>10711</v>
      </c>
      <c r="L187" t="s">
        <v>1051</v>
      </c>
      <c r="M187" t="s">
        <v>64</v>
      </c>
      <c r="O187" t="s">
        <v>104</v>
      </c>
      <c r="P187" t="s">
        <v>66</v>
      </c>
      <c r="Q187" t="s">
        <v>78</v>
      </c>
      <c r="R187" t="s">
        <v>388</v>
      </c>
      <c r="S187" s="34">
        <v>107.1</v>
      </c>
      <c r="T187" s="34">
        <v>73294</v>
      </c>
      <c r="U187" t="s">
        <v>320</v>
      </c>
      <c r="V187" s="42">
        <v>238</v>
      </c>
      <c r="W187" s="34">
        <v>238</v>
      </c>
      <c r="X187" s="38"/>
      <c r="Y187" s="35">
        <v>130.9</v>
      </c>
      <c r="Z187" s="36">
        <v>0.55000000000000004</v>
      </c>
      <c r="AD187" s="34">
        <v>695</v>
      </c>
      <c r="AE187" s="34">
        <v>77</v>
      </c>
      <c r="AF187" s="34">
        <v>618</v>
      </c>
      <c r="AG187" s="34">
        <v>141</v>
      </c>
      <c r="AH187" s="34">
        <v>108</v>
      </c>
      <c r="AI187" s="34">
        <v>42</v>
      </c>
      <c r="AJ187" t="s">
        <v>141</v>
      </c>
      <c r="AL187" t="s">
        <v>70</v>
      </c>
      <c r="AM187" t="s">
        <v>1052</v>
      </c>
      <c r="AN187" t="s">
        <v>70</v>
      </c>
      <c r="AR187" t="s">
        <v>70</v>
      </c>
      <c r="AS187" t="s">
        <v>70</v>
      </c>
      <c r="AT187" t="s">
        <v>70</v>
      </c>
      <c r="AU187" t="s">
        <v>70</v>
      </c>
      <c r="AV187" t="s">
        <v>70</v>
      </c>
      <c r="AW187" t="s">
        <v>70</v>
      </c>
      <c r="AX187" t="s">
        <v>70</v>
      </c>
      <c r="AY187" t="s">
        <v>1053</v>
      </c>
      <c r="BA187" s="34">
        <v>107.1</v>
      </c>
      <c r="BB187" t="s">
        <v>70</v>
      </c>
      <c r="BC187" t="s">
        <v>70</v>
      </c>
      <c r="BD187" s="34">
        <v>238</v>
      </c>
      <c r="BE187" t="s">
        <v>70</v>
      </c>
    </row>
    <row r="188" spans="1:57">
      <c r="A188" s="34">
        <v>147216</v>
      </c>
      <c r="B188" s="34" t="s">
        <v>56</v>
      </c>
      <c r="C188" s="1" t="s">
        <v>1054</v>
      </c>
      <c r="D188" t="s">
        <v>500</v>
      </c>
      <c r="E188" t="s">
        <v>801</v>
      </c>
      <c r="F188" t="s">
        <v>76</v>
      </c>
      <c r="G188" s="34">
        <v>7</v>
      </c>
      <c r="H188" t="s">
        <v>186</v>
      </c>
      <c r="I188" s="34">
        <v>705</v>
      </c>
      <c r="J188" t="s">
        <v>502</v>
      </c>
      <c r="K188" s="34">
        <v>70504</v>
      </c>
      <c r="L188" t="s">
        <v>503</v>
      </c>
      <c r="M188" t="s">
        <v>112</v>
      </c>
      <c r="O188" t="s">
        <v>104</v>
      </c>
      <c r="P188" t="s">
        <v>66</v>
      </c>
      <c r="Q188" t="s">
        <v>78</v>
      </c>
      <c r="R188" t="s">
        <v>186</v>
      </c>
      <c r="S188" s="34">
        <v>119</v>
      </c>
      <c r="T188" s="34">
        <v>123852</v>
      </c>
      <c r="U188" t="s">
        <v>504</v>
      </c>
      <c r="V188" s="42">
        <v>238</v>
      </c>
      <c r="W188" s="34">
        <v>238</v>
      </c>
      <c r="X188" s="38"/>
      <c r="Y188" s="35">
        <v>119</v>
      </c>
      <c r="Z188" s="36">
        <v>0.5</v>
      </c>
      <c r="AD188" s="34">
        <v>4</v>
      </c>
      <c r="AF188" s="34">
        <v>4</v>
      </c>
      <c r="AG188" s="34">
        <v>4</v>
      </c>
      <c r="AH188" s="34">
        <v>12</v>
      </c>
      <c r="AI188" s="34">
        <v>7</v>
      </c>
      <c r="AJ188" t="s">
        <v>114</v>
      </c>
      <c r="AL188" t="s">
        <v>70</v>
      </c>
      <c r="AM188" t="s">
        <v>1055</v>
      </c>
      <c r="AN188" t="s">
        <v>70</v>
      </c>
      <c r="AO188" s="34">
        <v>238</v>
      </c>
      <c r="AP188" s="34">
        <v>238</v>
      </c>
      <c r="AQ188" s="34">
        <v>238</v>
      </c>
      <c r="AR188" t="s">
        <v>70</v>
      </c>
      <c r="AS188" t="s">
        <v>70</v>
      </c>
      <c r="AT188" t="s">
        <v>70</v>
      </c>
      <c r="AU188" t="s">
        <v>70</v>
      </c>
      <c r="AV188" t="s">
        <v>70</v>
      </c>
      <c r="AW188" t="s">
        <v>70</v>
      </c>
      <c r="AX188" t="s">
        <v>70</v>
      </c>
      <c r="AY188" t="s">
        <v>1056</v>
      </c>
      <c r="BA188" s="34">
        <v>119</v>
      </c>
      <c r="BB188" t="s">
        <v>70</v>
      </c>
      <c r="BC188" t="s">
        <v>70</v>
      </c>
      <c r="BD188" s="34">
        <v>238</v>
      </c>
      <c r="BE188" t="s">
        <v>70</v>
      </c>
    </row>
    <row r="189" spans="1:57">
      <c r="A189" s="34">
        <v>176001</v>
      </c>
      <c r="B189" s="34" t="s">
        <v>56</v>
      </c>
      <c r="C189" s="1" t="s">
        <v>249</v>
      </c>
      <c r="D189" t="s">
        <v>74</v>
      </c>
      <c r="E189" t="s">
        <v>1057</v>
      </c>
      <c r="F189" t="s">
        <v>76</v>
      </c>
      <c r="G189" s="34">
        <v>3</v>
      </c>
      <c r="H189" t="s">
        <v>61</v>
      </c>
      <c r="I189" s="34">
        <v>302</v>
      </c>
      <c r="J189" t="s">
        <v>62</v>
      </c>
      <c r="K189" s="34">
        <v>30203</v>
      </c>
      <c r="L189" t="s">
        <v>1030</v>
      </c>
      <c r="M189" t="s">
        <v>64</v>
      </c>
      <c r="O189" t="s">
        <v>65</v>
      </c>
      <c r="P189" t="s">
        <v>66</v>
      </c>
      <c r="Q189" t="s">
        <v>78</v>
      </c>
      <c r="R189" t="s">
        <v>61</v>
      </c>
      <c r="S189" s="34">
        <v>78.47</v>
      </c>
      <c r="T189" s="34">
        <v>119937</v>
      </c>
      <c r="U189" t="s">
        <v>252</v>
      </c>
      <c r="V189" s="42">
        <v>236</v>
      </c>
      <c r="W189" s="34">
        <v>236</v>
      </c>
      <c r="X189" s="38"/>
      <c r="Y189" s="35">
        <v>157.53</v>
      </c>
      <c r="Z189" s="36">
        <v>0.66749999999999998</v>
      </c>
      <c r="AD189" s="34">
        <v>338</v>
      </c>
      <c r="AF189" s="34">
        <v>338</v>
      </c>
      <c r="AG189" s="34">
        <v>125</v>
      </c>
      <c r="AH189" s="34">
        <v>275</v>
      </c>
      <c r="AI189" s="34">
        <v>66</v>
      </c>
      <c r="AJ189" t="s">
        <v>69</v>
      </c>
      <c r="AL189" t="s">
        <v>70</v>
      </c>
      <c r="AM189" t="s">
        <v>1058</v>
      </c>
      <c r="AN189" t="s">
        <v>70</v>
      </c>
      <c r="AO189" s="34">
        <v>236</v>
      </c>
      <c r="AP189" s="34">
        <v>236</v>
      </c>
      <c r="AQ189" s="34">
        <v>236</v>
      </c>
      <c r="AR189" t="s">
        <v>70</v>
      </c>
      <c r="AS189" t="s">
        <v>70</v>
      </c>
      <c r="AT189" t="s">
        <v>70</v>
      </c>
      <c r="AU189" t="s">
        <v>70</v>
      </c>
      <c r="AV189" t="s">
        <v>70</v>
      </c>
      <c r="AW189" t="s">
        <v>70</v>
      </c>
      <c r="AX189" t="s">
        <v>70</v>
      </c>
      <c r="AY189" t="s">
        <v>254</v>
      </c>
      <c r="BA189" s="34">
        <v>78.47</v>
      </c>
      <c r="BB189" t="s">
        <v>70</v>
      </c>
      <c r="BC189" t="s">
        <v>70</v>
      </c>
      <c r="BD189" s="34">
        <v>236</v>
      </c>
      <c r="BE189" t="s">
        <v>70</v>
      </c>
    </row>
    <row r="190" spans="1:57">
      <c r="A190" s="34">
        <v>53708</v>
      </c>
      <c r="B190" s="34" t="s">
        <v>56</v>
      </c>
      <c r="C190" s="1" t="s">
        <v>1059</v>
      </c>
      <c r="D190" t="s">
        <v>738</v>
      </c>
      <c r="E190" t="s">
        <v>1060</v>
      </c>
      <c r="F190" t="s">
        <v>85</v>
      </c>
      <c r="G190" s="34">
        <v>4</v>
      </c>
      <c r="H190" t="s">
        <v>86</v>
      </c>
      <c r="I190" s="34">
        <v>404</v>
      </c>
      <c r="J190" t="s">
        <v>494</v>
      </c>
      <c r="K190" s="34">
        <v>40404</v>
      </c>
      <c r="L190" t="s">
        <v>740</v>
      </c>
      <c r="M190" t="s">
        <v>64</v>
      </c>
      <c r="O190" t="s">
        <v>65</v>
      </c>
      <c r="P190" t="s">
        <v>66</v>
      </c>
      <c r="Q190" t="s">
        <v>78</v>
      </c>
      <c r="R190" t="s">
        <v>86</v>
      </c>
      <c r="S190" s="34">
        <v>83</v>
      </c>
      <c r="T190" s="34">
        <v>19290</v>
      </c>
      <c r="U190" t="s">
        <v>741</v>
      </c>
      <c r="V190" s="42">
        <v>230</v>
      </c>
      <c r="W190" s="34">
        <v>230</v>
      </c>
      <c r="X190" s="38"/>
      <c r="Y190" s="35">
        <v>147</v>
      </c>
      <c r="Z190" s="36">
        <v>0.639130434782609</v>
      </c>
      <c r="AD190" s="34">
        <v>50</v>
      </c>
      <c r="AE190" s="34">
        <v>5</v>
      </c>
      <c r="AF190" s="34">
        <v>45</v>
      </c>
      <c r="AG190" s="34">
        <v>40</v>
      </c>
      <c r="AH190" s="34">
        <v>6</v>
      </c>
      <c r="AI190" s="34">
        <v>6</v>
      </c>
      <c r="AJ190" t="s">
        <v>169</v>
      </c>
      <c r="AL190" t="s">
        <v>70</v>
      </c>
      <c r="AM190" t="s">
        <v>1061</v>
      </c>
      <c r="AN190" t="s">
        <v>70</v>
      </c>
      <c r="AO190" s="34">
        <v>230</v>
      </c>
      <c r="AP190" s="34">
        <v>230</v>
      </c>
      <c r="AQ190" s="34">
        <v>230</v>
      </c>
      <c r="AR190" t="s">
        <v>70</v>
      </c>
      <c r="AS190" t="s">
        <v>70</v>
      </c>
      <c r="AT190" t="s">
        <v>70</v>
      </c>
      <c r="AU190" t="s">
        <v>70</v>
      </c>
      <c r="AV190" t="s">
        <v>70</v>
      </c>
      <c r="AW190" t="s">
        <v>70</v>
      </c>
      <c r="AX190" t="s">
        <v>70</v>
      </c>
      <c r="AY190" t="s">
        <v>1062</v>
      </c>
      <c r="BA190" s="34">
        <v>83</v>
      </c>
      <c r="BB190" t="s">
        <v>70</v>
      </c>
      <c r="BC190" t="s">
        <v>70</v>
      </c>
      <c r="BD190" s="34">
        <v>230</v>
      </c>
      <c r="BE190" t="s">
        <v>70</v>
      </c>
    </row>
    <row r="191" spans="1:57">
      <c r="A191" s="34">
        <v>160859</v>
      </c>
      <c r="B191" s="34" t="s">
        <v>56</v>
      </c>
      <c r="C191" s="1" t="s">
        <v>1063</v>
      </c>
      <c r="D191" t="s">
        <v>1064</v>
      </c>
      <c r="E191" t="s">
        <v>1065</v>
      </c>
      <c r="F191" t="s">
        <v>60</v>
      </c>
      <c r="G191" s="34">
        <v>4</v>
      </c>
      <c r="H191" t="s">
        <v>86</v>
      </c>
      <c r="I191" s="34">
        <v>405</v>
      </c>
      <c r="J191" t="s">
        <v>1066</v>
      </c>
      <c r="K191" s="34">
        <v>40514</v>
      </c>
      <c r="L191" t="s">
        <v>1067</v>
      </c>
      <c r="M191" t="s">
        <v>64</v>
      </c>
      <c r="O191" t="s">
        <v>65</v>
      </c>
      <c r="P191" t="s">
        <v>66</v>
      </c>
      <c r="Q191" t="s">
        <v>78</v>
      </c>
      <c r="R191" t="s">
        <v>70</v>
      </c>
      <c r="S191" s="34">
        <v>105</v>
      </c>
      <c r="T191" s="34">
        <v>77388</v>
      </c>
      <c r="U191" t="s">
        <v>1068</v>
      </c>
      <c r="V191" s="42">
        <v>230</v>
      </c>
      <c r="W191" s="34">
        <v>230</v>
      </c>
      <c r="X191" s="38"/>
      <c r="Y191" s="35">
        <v>125</v>
      </c>
      <c r="Z191" s="36">
        <v>0.54347826086956497</v>
      </c>
      <c r="AC191" s="34">
        <v>1</v>
      </c>
      <c r="AD191" s="34">
        <v>5</v>
      </c>
      <c r="AF191" s="34">
        <v>5</v>
      </c>
      <c r="AG191" s="34">
        <v>5</v>
      </c>
      <c r="AH191" s="34">
        <v>2</v>
      </c>
      <c r="AI191" s="34">
        <v>1</v>
      </c>
      <c r="AJ191" t="s">
        <v>114</v>
      </c>
      <c r="AL191" t="s">
        <v>70</v>
      </c>
      <c r="AM191" t="s">
        <v>1069</v>
      </c>
      <c r="AN191" t="s">
        <v>70</v>
      </c>
      <c r="AR191" t="s">
        <v>70</v>
      </c>
      <c r="AS191" t="s">
        <v>70</v>
      </c>
      <c r="AT191" t="s">
        <v>70</v>
      </c>
      <c r="AU191" t="s">
        <v>70</v>
      </c>
      <c r="AV191" t="s">
        <v>70</v>
      </c>
      <c r="AW191" t="s">
        <v>70</v>
      </c>
      <c r="AX191" t="s">
        <v>70</v>
      </c>
      <c r="AY191" t="s">
        <v>1070</v>
      </c>
      <c r="BA191" s="34">
        <v>105</v>
      </c>
      <c r="BB191" t="s">
        <v>70</v>
      </c>
      <c r="BC191" t="s">
        <v>70</v>
      </c>
      <c r="BD191" s="34">
        <v>230</v>
      </c>
      <c r="BE191" t="s">
        <v>70</v>
      </c>
    </row>
    <row r="192" spans="1:57">
      <c r="A192" s="34">
        <v>160853</v>
      </c>
      <c r="B192" s="34" t="s">
        <v>56</v>
      </c>
      <c r="C192" s="1" t="s">
        <v>1063</v>
      </c>
      <c r="D192" t="s">
        <v>1064</v>
      </c>
      <c r="E192" t="s">
        <v>1071</v>
      </c>
      <c r="F192" t="s">
        <v>60</v>
      </c>
      <c r="G192" s="34">
        <v>4</v>
      </c>
      <c r="H192" t="s">
        <v>86</v>
      </c>
      <c r="I192" s="34">
        <v>405</v>
      </c>
      <c r="J192" t="s">
        <v>1066</v>
      </c>
      <c r="K192" s="34">
        <v>40514</v>
      </c>
      <c r="L192" t="s">
        <v>1067</v>
      </c>
      <c r="M192" t="s">
        <v>64</v>
      </c>
      <c r="O192" t="s">
        <v>65</v>
      </c>
      <c r="P192" t="s">
        <v>66</v>
      </c>
      <c r="Q192" t="s">
        <v>78</v>
      </c>
      <c r="R192" t="s">
        <v>70</v>
      </c>
      <c r="S192" s="34">
        <v>105</v>
      </c>
      <c r="T192" s="34">
        <v>77388</v>
      </c>
      <c r="U192" t="s">
        <v>1068</v>
      </c>
      <c r="V192" s="42">
        <v>230</v>
      </c>
      <c r="W192" s="34">
        <v>230</v>
      </c>
      <c r="X192" s="38"/>
      <c r="Y192" s="35">
        <v>125</v>
      </c>
      <c r="Z192" s="36">
        <v>0.54347826086956497</v>
      </c>
      <c r="AD192" s="34">
        <v>9</v>
      </c>
      <c r="AE192" s="34">
        <v>1</v>
      </c>
      <c r="AF192" s="34">
        <v>8</v>
      </c>
      <c r="AG192" s="34">
        <v>7</v>
      </c>
      <c r="AJ192" t="s">
        <v>114</v>
      </c>
      <c r="AL192" t="s">
        <v>70</v>
      </c>
      <c r="AM192" t="s">
        <v>1072</v>
      </c>
      <c r="AN192" t="s">
        <v>70</v>
      </c>
      <c r="AR192" t="s">
        <v>70</v>
      </c>
      <c r="AS192" t="s">
        <v>70</v>
      </c>
      <c r="AT192" t="s">
        <v>70</v>
      </c>
      <c r="AU192" t="s">
        <v>70</v>
      </c>
      <c r="AV192" t="s">
        <v>70</v>
      </c>
      <c r="AW192" t="s">
        <v>70</v>
      </c>
      <c r="AX192" t="s">
        <v>70</v>
      </c>
      <c r="AY192" t="s">
        <v>1070</v>
      </c>
      <c r="BA192" s="34">
        <v>105</v>
      </c>
      <c r="BB192" t="s">
        <v>70</v>
      </c>
      <c r="BC192" t="s">
        <v>70</v>
      </c>
      <c r="BD192" s="34">
        <v>230</v>
      </c>
      <c r="BE192" t="s">
        <v>70</v>
      </c>
    </row>
    <row r="193" spans="1:57">
      <c r="A193" s="34">
        <v>160854</v>
      </c>
      <c r="B193" s="34" t="s">
        <v>56</v>
      </c>
      <c r="C193" s="1" t="s">
        <v>1063</v>
      </c>
      <c r="D193" t="s">
        <v>1064</v>
      </c>
      <c r="E193" t="s">
        <v>1073</v>
      </c>
      <c r="F193" t="s">
        <v>60</v>
      </c>
      <c r="G193" s="34">
        <v>4</v>
      </c>
      <c r="H193" t="s">
        <v>86</v>
      </c>
      <c r="I193" s="34">
        <v>405</v>
      </c>
      <c r="J193" t="s">
        <v>1066</v>
      </c>
      <c r="K193" s="34">
        <v>40514</v>
      </c>
      <c r="L193" t="s">
        <v>1067</v>
      </c>
      <c r="M193" t="s">
        <v>64</v>
      </c>
      <c r="O193" t="s">
        <v>65</v>
      </c>
      <c r="P193" t="s">
        <v>66</v>
      </c>
      <c r="Q193" t="s">
        <v>78</v>
      </c>
      <c r="R193" t="s">
        <v>70</v>
      </c>
      <c r="S193" s="34">
        <v>105</v>
      </c>
      <c r="T193" s="34">
        <v>77388</v>
      </c>
      <c r="U193" t="s">
        <v>1068</v>
      </c>
      <c r="V193" s="42">
        <v>230</v>
      </c>
      <c r="W193" s="34">
        <v>230</v>
      </c>
      <c r="X193" s="38"/>
      <c r="Y193" s="35">
        <v>125</v>
      </c>
      <c r="Z193" s="36">
        <v>0.54347826086956497</v>
      </c>
      <c r="AD193" s="34">
        <v>10</v>
      </c>
      <c r="AF193" s="34">
        <v>10</v>
      </c>
      <c r="AG193" s="34">
        <v>8</v>
      </c>
      <c r="AH193" s="34">
        <v>1</v>
      </c>
      <c r="AI193" s="34">
        <v>1</v>
      </c>
      <c r="AJ193" t="s">
        <v>1074</v>
      </c>
      <c r="AL193" t="s">
        <v>70</v>
      </c>
      <c r="AM193" t="s">
        <v>1069</v>
      </c>
      <c r="AN193" t="s">
        <v>70</v>
      </c>
      <c r="AR193" t="s">
        <v>70</v>
      </c>
      <c r="AS193" t="s">
        <v>70</v>
      </c>
      <c r="AT193" t="s">
        <v>70</v>
      </c>
      <c r="AU193" t="s">
        <v>70</v>
      </c>
      <c r="AV193" t="s">
        <v>70</v>
      </c>
      <c r="AW193" t="s">
        <v>70</v>
      </c>
      <c r="AX193" t="s">
        <v>70</v>
      </c>
      <c r="AY193" t="s">
        <v>1070</v>
      </c>
      <c r="BA193" s="34">
        <v>105</v>
      </c>
      <c r="BB193" t="s">
        <v>70</v>
      </c>
      <c r="BC193" t="s">
        <v>70</v>
      </c>
      <c r="BD193" s="34">
        <v>230</v>
      </c>
      <c r="BE193" t="s">
        <v>70</v>
      </c>
    </row>
    <row r="194" spans="1:57">
      <c r="A194" s="34">
        <v>60603</v>
      </c>
      <c r="B194" s="34" t="s">
        <v>56</v>
      </c>
      <c r="C194" s="1" t="s">
        <v>1075</v>
      </c>
      <c r="D194" t="s">
        <v>74</v>
      </c>
      <c r="E194" t="s">
        <v>1076</v>
      </c>
      <c r="F194" t="s">
        <v>76</v>
      </c>
      <c r="G194" s="34">
        <v>3</v>
      </c>
      <c r="H194" t="s">
        <v>61</v>
      </c>
      <c r="I194" s="34">
        <v>305</v>
      </c>
      <c r="J194" t="s">
        <v>833</v>
      </c>
      <c r="K194" s="34">
        <v>30502</v>
      </c>
      <c r="L194" t="s">
        <v>834</v>
      </c>
      <c r="M194" t="s">
        <v>64</v>
      </c>
      <c r="O194" t="s">
        <v>65</v>
      </c>
      <c r="P194" t="s">
        <v>66</v>
      </c>
      <c r="Q194" t="s">
        <v>78</v>
      </c>
      <c r="R194" t="s">
        <v>61</v>
      </c>
      <c r="S194" s="34">
        <v>75.81</v>
      </c>
      <c r="T194" s="34">
        <v>119937</v>
      </c>
      <c r="U194" t="s">
        <v>252</v>
      </c>
      <c r="V194" s="42">
        <v>228</v>
      </c>
      <c r="W194" s="34">
        <v>228</v>
      </c>
      <c r="X194" s="38"/>
      <c r="Y194" s="35">
        <v>152.19</v>
      </c>
      <c r="Z194" s="36">
        <v>0.66749999999999998</v>
      </c>
      <c r="AD194" s="34">
        <v>11</v>
      </c>
      <c r="AE194" s="34">
        <v>1</v>
      </c>
      <c r="AF194" s="34">
        <v>10</v>
      </c>
      <c r="AG194" s="34">
        <v>4</v>
      </c>
      <c r="AH194" s="34">
        <v>5</v>
      </c>
      <c r="AI194" s="34">
        <v>2</v>
      </c>
      <c r="AJ194" t="s">
        <v>169</v>
      </c>
      <c r="AL194" t="s">
        <v>70</v>
      </c>
      <c r="AM194" t="s">
        <v>1077</v>
      </c>
      <c r="AN194" t="s">
        <v>70</v>
      </c>
      <c r="AO194" s="34">
        <v>228</v>
      </c>
      <c r="AP194" s="34">
        <v>228</v>
      </c>
      <c r="AQ194" s="34">
        <v>228</v>
      </c>
      <c r="AR194" t="s">
        <v>70</v>
      </c>
      <c r="AS194" t="s">
        <v>70</v>
      </c>
      <c r="AT194" t="s">
        <v>70</v>
      </c>
      <c r="AU194" t="s">
        <v>70</v>
      </c>
      <c r="AV194" t="s">
        <v>70</v>
      </c>
      <c r="AW194" t="s">
        <v>70</v>
      </c>
      <c r="AX194" t="s">
        <v>70</v>
      </c>
      <c r="AY194" t="s">
        <v>1078</v>
      </c>
      <c r="BA194" s="34">
        <v>75.81</v>
      </c>
      <c r="BB194" t="s">
        <v>70</v>
      </c>
      <c r="BC194" t="s">
        <v>70</v>
      </c>
      <c r="BD194" s="34">
        <v>228</v>
      </c>
      <c r="BE194" t="s">
        <v>70</v>
      </c>
    </row>
    <row r="195" spans="1:57">
      <c r="A195" s="34">
        <v>52439</v>
      </c>
      <c r="B195" s="34" t="s">
        <v>56</v>
      </c>
      <c r="C195" s="1" t="s">
        <v>1079</v>
      </c>
      <c r="D195" t="s">
        <v>74</v>
      </c>
      <c r="E195" t="s">
        <v>1057</v>
      </c>
      <c r="F195" t="s">
        <v>76</v>
      </c>
      <c r="G195" s="34">
        <v>3</v>
      </c>
      <c r="H195" t="s">
        <v>61</v>
      </c>
      <c r="I195" s="34">
        <v>304</v>
      </c>
      <c r="J195" t="s">
        <v>617</v>
      </c>
      <c r="K195" s="34">
        <v>30402</v>
      </c>
      <c r="L195" t="s">
        <v>748</v>
      </c>
      <c r="M195" t="s">
        <v>64</v>
      </c>
      <c r="O195" t="s">
        <v>65</v>
      </c>
      <c r="P195" t="s">
        <v>66</v>
      </c>
      <c r="Q195" t="s">
        <v>78</v>
      </c>
      <c r="R195" t="s">
        <v>61</v>
      </c>
      <c r="S195" s="34">
        <v>77.3262</v>
      </c>
      <c r="T195" s="34">
        <v>5</v>
      </c>
      <c r="U195" t="s">
        <v>221</v>
      </c>
      <c r="V195" s="42">
        <v>228</v>
      </c>
      <c r="W195" s="34">
        <v>228</v>
      </c>
      <c r="X195" s="38"/>
      <c r="Y195" s="35">
        <v>150.6738</v>
      </c>
      <c r="Z195" s="36">
        <v>0.66085000000000005</v>
      </c>
      <c r="AD195" s="34">
        <v>310</v>
      </c>
      <c r="AF195" s="34">
        <v>310</v>
      </c>
      <c r="AG195" s="34">
        <v>120</v>
      </c>
      <c r="AH195" s="34">
        <v>208</v>
      </c>
      <c r="AI195" s="34">
        <v>69</v>
      </c>
      <c r="AJ195" t="s">
        <v>69</v>
      </c>
      <c r="AL195" t="s">
        <v>70</v>
      </c>
      <c r="AM195" t="s">
        <v>1080</v>
      </c>
      <c r="AN195" t="s">
        <v>70</v>
      </c>
      <c r="AO195" s="34">
        <v>228</v>
      </c>
      <c r="AP195" s="34">
        <v>228</v>
      </c>
      <c r="AQ195" s="34">
        <v>228</v>
      </c>
      <c r="AR195" t="s">
        <v>70</v>
      </c>
      <c r="AS195" t="s">
        <v>70</v>
      </c>
      <c r="AT195" t="s">
        <v>70</v>
      </c>
      <c r="AU195" t="s">
        <v>70</v>
      </c>
      <c r="AV195" t="s">
        <v>70</v>
      </c>
      <c r="AW195" t="s">
        <v>70</v>
      </c>
      <c r="AX195" t="s">
        <v>70</v>
      </c>
      <c r="AY195" t="s">
        <v>1081</v>
      </c>
      <c r="BA195" s="34">
        <v>77.3262</v>
      </c>
      <c r="BB195" t="s">
        <v>70</v>
      </c>
      <c r="BC195" t="s">
        <v>70</v>
      </c>
      <c r="BD195" s="34">
        <v>228</v>
      </c>
      <c r="BE195" t="s">
        <v>70</v>
      </c>
    </row>
    <row r="196" spans="1:57">
      <c r="A196" s="34">
        <v>166599</v>
      </c>
      <c r="B196" s="34" t="s">
        <v>56</v>
      </c>
      <c r="C196" s="1" t="s">
        <v>1082</v>
      </c>
      <c r="D196" t="s">
        <v>746</v>
      </c>
      <c r="E196" t="s">
        <v>1083</v>
      </c>
      <c r="F196" t="s">
        <v>76</v>
      </c>
      <c r="G196" s="34">
        <v>3</v>
      </c>
      <c r="H196" t="s">
        <v>61</v>
      </c>
      <c r="I196" s="34">
        <v>302</v>
      </c>
      <c r="J196" t="s">
        <v>62</v>
      </c>
      <c r="K196" s="34">
        <v>30205</v>
      </c>
      <c r="L196" t="s">
        <v>77</v>
      </c>
      <c r="M196" t="s">
        <v>64</v>
      </c>
      <c r="O196" t="s">
        <v>65</v>
      </c>
      <c r="P196" t="s">
        <v>66</v>
      </c>
      <c r="Q196" t="s">
        <v>78</v>
      </c>
      <c r="R196" t="s">
        <v>61</v>
      </c>
      <c r="S196" s="34">
        <v>82.08</v>
      </c>
      <c r="T196" s="34">
        <v>21891</v>
      </c>
      <c r="U196" t="s">
        <v>160</v>
      </c>
      <c r="V196" s="42">
        <v>228</v>
      </c>
      <c r="W196" s="34">
        <v>228</v>
      </c>
      <c r="X196" s="38"/>
      <c r="Y196" s="35">
        <v>145.91999999999999</v>
      </c>
      <c r="Z196" s="36">
        <v>0.64</v>
      </c>
      <c r="AD196" s="34">
        <v>596</v>
      </c>
      <c r="AE196" s="34">
        <v>242</v>
      </c>
      <c r="AF196" s="34">
        <v>354</v>
      </c>
      <c r="AG196" s="34">
        <v>96</v>
      </c>
      <c r="AH196" s="34">
        <v>450</v>
      </c>
      <c r="AI196" s="34">
        <v>47</v>
      </c>
      <c r="AJ196" t="s">
        <v>90</v>
      </c>
      <c r="AL196" t="s">
        <v>70</v>
      </c>
      <c r="AM196" t="s">
        <v>1084</v>
      </c>
      <c r="AN196" t="s">
        <v>70</v>
      </c>
      <c r="AO196" s="34">
        <v>228</v>
      </c>
      <c r="AP196" s="34">
        <v>228</v>
      </c>
      <c r="AQ196" s="34">
        <v>228</v>
      </c>
      <c r="AR196" t="s">
        <v>70</v>
      </c>
      <c r="AS196" t="s">
        <v>70</v>
      </c>
      <c r="AT196" t="s">
        <v>70</v>
      </c>
      <c r="AU196" t="s">
        <v>70</v>
      </c>
      <c r="AV196" t="s">
        <v>70</v>
      </c>
      <c r="AW196" t="s">
        <v>70</v>
      </c>
      <c r="AX196" t="s">
        <v>70</v>
      </c>
      <c r="AY196" t="s">
        <v>1085</v>
      </c>
      <c r="BA196" s="34">
        <v>82.08</v>
      </c>
      <c r="BB196" t="s">
        <v>70</v>
      </c>
      <c r="BC196" t="s">
        <v>70</v>
      </c>
      <c r="BD196" s="34">
        <v>228</v>
      </c>
      <c r="BE196" t="s">
        <v>70</v>
      </c>
    </row>
    <row r="197" spans="1:57">
      <c r="A197" s="34">
        <v>180102</v>
      </c>
      <c r="B197" s="34" t="s">
        <v>56</v>
      </c>
      <c r="C197" s="1" t="s">
        <v>1086</v>
      </c>
      <c r="D197" t="s">
        <v>601</v>
      </c>
      <c r="E197" t="s">
        <v>1087</v>
      </c>
      <c r="F197" t="s">
        <v>76</v>
      </c>
      <c r="G197" s="34">
        <v>7</v>
      </c>
      <c r="H197" t="s">
        <v>186</v>
      </c>
      <c r="I197" s="34">
        <v>705</v>
      </c>
      <c r="J197" t="s">
        <v>502</v>
      </c>
      <c r="K197" s="34">
        <v>70509</v>
      </c>
      <c r="L197" t="s">
        <v>603</v>
      </c>
      <c r="M197" t="s">
        <v>64</v>
      </c>
      <c r="O197" t="s">
        <v>104</v>
      </c>
      <c r="P197" t="s">
        <v>66</v>
      </c>
      <c r="Q197" t="s">
        <v>78</v>
      </c>
      <c r="R197" t="s">
        <v>186</v>
      </c>
      <c r="S197" s="34">
        <v>102.6</v>
      </c>
      <c r="T197" s="34">
        <v>77116</v>
      </c>
      <c r="U197" t="s">
        <v>604</v>
      </c>
      <c r="V197" s="42">
        <v>228</v>
      </c>
      <c r="W197" s="34">
        <v>228</v>
      </c>
      <c r="X197" s="38"/>
      <c r="Y197" s="35">
        <v>125.4</v>
      </c>
      <c r="Z197" s="36">
        <v>0.55000000000000004</v>
      </c>
      <c r="AC197" s="34">
        <v>15</v>
      </c>
      <c r="AD197" s="34">
        <v>9</v>
      </c>
      <c r="AF197" s="34">
        <v>9</v>
      </c>
      <c r="AG197" s="34">
        <v>7</v>
      </c>
      <c r="AJ197" t="s">
        <v>114</v>
      </c>
      <c r="AL197" t="s">
        <v>70</v>
      </c>
      <c r="AM197" t="s">
        <v>1088</v>
      </c>
      <c r="AN197" t="s">
        <v>70</v>
      </c>
      <c r="AP197" s="34">
        <v>228</v>
      </c>
      <c r="AQ197" s="34">
        <v>228</v>
      </c>
      <c r="AR197" t="s">
        <v>70</v>
      </c>
      <c r="AS197" t="s">
        <v>70</v>
      </c>
      <c r="AT197" t="s">
        <v>70</v>
      </c>
      <c r="AU197" t="s">
        <v>70</v>
      </c>
      <c r="AV197" t="s">
        <v>70</v>
      </c>
      <c r="AW197" t="s">
        <v>70</v>
      </c>
      <c r="AX197" t="s">
        <v>70</v>
      </c>
      <c r="AY197" t="s">
        <v>1089</v>
      </c>
      <c r="BA197" s="34">
        <v>102.6</v>
      </c>
      <c r="BB197" t="s">
        <v>70</v>
      </c>
      <c r="BC197" t="s">
        <v>70</v>
      </c>
      <c r="BD197" s="34">
        <v>228</v>
      </c>
      <c r="BE197" t="s">
        <v>70</v>
      </c>
    </row>
    <row r="198" spans="1:57">
      <c r="A198" s="34">
        <v>180100</v>
      </c>
      <c r="B198" s="34" t="s">
        <v>56</v>
      </c>
      <c r="C198" s="1" t="s">
        <v>1090</v>
      </c>
      <c r="D198" t="s">
        <v>601</v>
      </c>
      <c r="E198" t="s">
        <v>801</v>
      </c>
      <c r="F198" t="s">
        <v>76</v>
      </c>
      <c r="G198" s="34">
        <v>7</v>
      </c>
      <c r="H198" t="s">
        <v>186</v>
      </c>
      <c r="I198" s="34">
        <v>705</v>
      </c>
      <c r="J198" t="s">
        <v>502</v>
      </c>
      <c r="K198" s="34">
        <v>70509</v>
      </c>
      <c r="L198" t="s">
        <v>603</v>
      </c>
      <c r="M198" t="s">
        <v>64</v>
      </c>
      <c r="O198" t="s">
        <v>104</v>
      </c>
      <c r="P198" t="s">
        <v>66</v>
      </c>
      <c r="Q198" t="s">
        <v>78</v>
      </c>
      <c r="R198" t="s">
        <v>186</v>
      </c>
      <c r="S198" s="34">
        <v>102.6</v>
      </c>
      <c r="T198" s="34">
        <v>77116</v>
      </c>
      <c r="U198" t="s">
        <v>604</v>
      </c>
      <c r="V198" s="42">
        <v>228</v>
      </c>
      <c r="W198" s="34">
        <v>228</v>
      </c>
      <c r="X198" s="38"/>
      <c r="Y198" s="35">
        <v>125.4</v>
      </c>
      <c r="Z198" s="36">
        <v>0.55000000000000004</v>
      </c>
      <c r="AC198" s="34">
        <v>15</v>
      </c>
      <c r="AD198" s="34">
        <v>8</v>
      </c>
      <c r="AF198" s="34">
        <v>8</v>
      </c>
      <c r="AG198" s="34">
        <v>7</v>
      </c>
      <c r="AH198" s="34">
        <v>1</v>
      </c>
      <c r="AI198" s="34">
        <v>1</v>
      </c>
      <c r="AJ198" t="s">
        <v>114</v>
      </c>
      <c r="AL198" t="s">
        <v>70</v>
      </c>
      <c r="AM198" t="s">
        <v>1091</v>
      </c>
      <c r="AN198" t="s">
        <v>70</v>
      </c>
      <c r="AP198" s="34">
        <v>228</v>
      </c>
      <c r="AQ198" s="34">
        <v>228</v>
      </c>
      <c r="AR198" t="s">
        <v>70</v>
      </c>
      <c r="AS198" t="s">
        <v>70</v>
      </c>
      <c r="AT198" t="s">
        <v>70</v>
      </c>
      <c r="AU198" t="s">
        <v>70</v>
      </c>
      <c r="AV198" t="s">
        <v>70</v>
      </c>
      <c r="AW198" t="s">
        <v>70</v>
      </c>
      <c r="AX198" t="s">
        <v>70</v>
      </c>
      <c r="AY198" t="s">
        <v>1092</v>
      </c>
      <c r="BA198" s="34">
        <v>102.6</v>
      </c>
      <c r="BB198" t="s">
        <v>70</v>
      </c>
      <c r="BC198" t="s">
        <v>70</v>
      </c>
      <c r="BD198" s="34">
        <v>228</v>
      </c>
      <c r="BE198" t="s">
        <v>70</v>
      </c>
    </row>
    <row r="199" spans="1:57">
      <c r="A199" s="34">
        <v>198103</v>
      </c>
      <c r="B199" s="34" t="s">
        <v>56</v>
      </c>
      <c r="C199" s="1" t="s">
        <v>698</v>
      </c>
      <c r="D199" t="s">
        <v>74</v>
      </c>
      <c r="E199" t="s">
        <v>1093</v>
      </c>
      <c r="F199" t="s">
        <v>76</v>
      </c>
      <c r="G199" s="34">
        <v>3</v>
      </c>
      <c r="H199" t="s">
        <v>61</v>
      </c>
      <c r="I199" s="34">
        <v>314</v>
      </c>
      <c r="J199" t="s">
        <v>700</v>
      </c>
      <c r="K199" s="34">
        <v>31401</v>
      </c>
      <c r="L199" t="s">
        <v>700</v>
      </c>
      <c r="M199" t="s">
        <v>64</v>
      </c>
      <c r="O199" t="s">
        <v>65</v>
      </c>
      <c r="P199" t="s">
        <v>66</v>
      </c>
      <c r="Q199" t="s">
        <v>78</v>
      </c>
      <c r="R199" t="s">
        <v>70</v>
      </c>
      <c r="S199" s="34">
        <v>102.6</v>
      </c>
      <c r="T199" s="34">
        <v>119937</v>
      </c>
      <c r="U199" t="s">
        <v>252</v>
      </c>
      <c r="V199" s="42">
        <v>228</v>
      </c>
      <c r="W199" s="34">
        <v>228</v>
      </c>
      <c r="X199" s="38"/>
      <c r="Y199" s="35">
        <v>125.4</v>
      </c>
      <c r="Z199" s="36">
        <v>0.55000000000000004</v>
      </c>
      <c r="AD199" s="34">
        <v>180</v>
      </c>
      <c r="AF199" s="34">
        <v>180</v>
      </c>
      <c r="AG199" s="34">
        <v>66</v>
      </c>
      <c r="AH199" s="34">
        <v>255</v>
      </c>
      <c r="AI199" s="34">
        <v>63</v>
      </c>
      <c r="AJ199" t="s">
        <v>69</v>
      </c>
      <c r="AK199" s="34">
        <v>3</v>
      </c>
      <c r="AL199" t="s">
        <v>70</v>
      </c>
      <c r="AM199" t="s">
        <v>1094</v>
      </c>
      <c r="AN199" t="s">
        <v>70</v>
      </c>
      <c r="AR199" t="s">
        <v>70</v>
      </c>
      <c r="AS199" t="s">
        <v>70</v>
      </c>
      <c r="AT199" t="s">
        <v>70</v>
      </c>
      <c r="AU199" t="s">
        <v>70</v>
      </c>
      <c r="AV199" t="s">
        <v>70</v>
      </c>
      <c r="AW199" t="s">
        <v>70</v>
      </c>
      <c r="AX199" t="s">
        <v>70</v>
      </c>
      <c r="AY199" t="s">
        <v>702</v>
      </c>
      <c r="BA199" s="34">
        <v>102.6</v>
      </c>
      <c r="BB199" t="s">
        <v>70</v>
      </c>
      <c r="BC199" t="s">
        <v>70</v>
      </c>
      <c r="BD199" s="34">
        <v>228</v>
      </c>
      <c r="BE199" t="s">
        <v>70</v>
      </c>
    </row>
    <row r="200" spans="1:57">
      <c r="A200" s="34">
        <v>161345</v>
      </c>
      <c r="B200" s="34" t="s">
        <v>56</v>
      </c>
      <c r="C200" s="1" t="s">
        <v>1095</v>
      </c>
      <c r="D200" t="s">
        <v>500</v>
      </c>
      <c r="E200" t="s">
        <v>1096</v>
      </c>
      <c r="F200" t="s">
        <v>60</v>
      </c>
      <c r="G200" s="34">
        <v>7</v>
      </c>
      <c r="H200" t="s">
        <v>186</v>
      </c>
      <c r="I200" s="34">
        <v>705</v>
      </c>
      <c r="J200" t="s">
        <v>502</v>
      </c>
      <c r="K200" s="34">
        <v>70504</v>
      </c>
      <c r="L200" t="s">
        <v>503</v>
      </c>
      <c r="M200" t="s">
        <v>112</v>
      </c>
      <c r="O200" t="s">
        <v>65</v>
      </c>
      <c r="P200" t="s">
        <v>66</v>
      </c>
      <c r="Q200" t="s">
        <v>78</v>
      </c>
      <c r="R200" t="s">
        <v>186</v>
      </c>
      <c r="S200" s="34">
        <v>114</v>
      </c>
      <c r="T200" s="34">
        <v>123852</v>
      </c>
      <c r="U200" t="s">
        <v>504</v>
      </c>
      <c r="V200" s="42">
        <v>228</v>
      </c>
      <c r="W200" s="34">
        <v>228</v>
      </c>
      <c r="X200" s="38"/>
      <c r="Y200" s="35">
        <v>114</v>
      </c>
      <c r="Z200" s="36">
        <v>0.5</v>
      </c>
      <c r="AC200" s="34">
        <v>15</v>
      </c>
      <c r="AD200" s="34">
        <v>18</v>
      </c>
      <c r="AF200" s="34">
        <v>18</v>
      </c>
      <c r="AG200" s="34">
        <v>16</v>
      </c>
      <c r="AH200" s="34">
        <v>13</v>
      </c>
      <c r="AI200" s="34">
        <v>10</v>
      </c>
      <c r="AJ200" t="s">
        <v>69</v>
      </c>
      <c r="AL200" t="s">
        <v>70</v>
      </c>
      <c r="AM200" t="s">
        <v>1097</v>
      </c>
      <c r="AN200" t="s">
        <v>70</v>
      </c>
      <c r="AO200" s="34">
        <v>228</v>
      </c>
      <c r="AP200" s="34">
        <v>228</v>
      </c>
      <c r="AR200" t="s">
        <v>70</v>
      </c>
      <c r="AS200" t="s">
        <v>70</v>
      </c>
      <c r="AT200" t="s">
        <v>70</v>
      </c>
      <c r="AU200" t="s">
        <v>70</v>
      </c>
      <c r="AV200" t="s">
        <v>70</v>
      </c>
      <c r="AW200" t="s">
        <v>70</v>
      </c>
      <c r="AX200" t="s">
        <v>70</v>
      </c>
      <c r="AY200" t="s">
        <v>1098</v>
      </c>
      <c r="BA200" s="34">
        <v>114</v>
      </c>
      <c r="BB200" t="s">
        <v>70</v>
      </c>
      <c r="BC200" t="s">
        <v>70</v>
      </c>
      <c r="BD200" s="34">
        <v>228</v>
      </c>
      <c r="BE200" t="s">
        <v>70</v>
      </c>
    </row>
    <row r="201" spans="1:57">
      <c r="A201" s="34">
        <v>173037</v>
      </c>
      <c r="B201" s="34" t="s">
        <v>56</v>
      </c>
      <c r="C201" s="1" t="s">
        <v>1099</v>
      </c>
      <c r="D201" t="s">
        <v>1100</v>
      </c>
      <c r="E201" t="s">
        <v>1101</v>
      </c>
      <c r="F201" t="s">
        <v>60</v>
      </c>
      <c r="G201" s="34">
        <v>4</v>
      </c>
      <c r="H201" t="s">
        <v>86</v>
      </c>
      <c r="I201" s="34">
        <v>406</v>
      </c>
      <c r="J201" t="s">
        <v>200</v>
      </c>
      <c r="K201" s="34">
        <v>40604</v>
      </c>
      <c r="L201" t="s">
        <v>1102</v>
      </c>
      <c r="M201" t="s">
        <v>112</v>
      </c>
      <c r="O201" t="s">
        <v>65</v>
      </c>
      <c r="P201" t="s">
        <v>66</v>
      </c>
      <c r="Q201" t="s">
        <v>78</v>
      </c>
      <c r="R201" t="s">
        <v>86</v>
      </c>
      <c r="S201" s="34">
        <v>114</v>
      </c>
      <c r="T201" s="34">
        <v>108840</v>
      </c>
      <c r="U201" t="s">
        <v>1103</v>
      </c>
      <c r="V201" s="42">
        <v>228</v>
      </c>
      <c r="W201" s="34">
        <v>228</v>
      </c>
      <c r="X201" s="38"/>
      <c r="Y201" s="35">
        <v>114</v>
      </c>
      <c r="Z201" s="36">
        <v>0.5</v>
      </c>
      <c r="AC201" s="34">
        <v>143</v>
      </c>
      <c r="AD201" s="34">
        <v>5</v>
      </c>
      <c r="AF201" s="34">
        <v>5</v>
      </c>
      <c r="AG201" s="34">
        <v>5</v>
      </c>
      <c r="AJ201" t="s">
        <v>90</v>
      </c>
      <c r="AL201" t="s">
        <v>70</v>
      </c>
      <c r="AM201" t="s">
        <v>1104</v>
      </c>
      <c r="AN201" t="s">
        <v>70</v>
      </c>
      <c r="AO201" s="34">
        <v>228</v>
      </c>
      <c r="AR201" t="s">
        <v>70</v>
      </c>
      <c r="AS201" t="s">
        <v>70</v>
      </c>
      <c r="AT201" t="s">
        <v>70</v>
      </c>
      <c r="AU201" t="s">
        <v>70</v>
      </c>
      <c r="AV201" t="s">
        <v>70</v>
      </c>
      <c r="AW201" t="s">
        <v>70</v>
      </c>
      <c r="AX201" t="s">
        <v>70</v>
      </c>
      <c r="AY201" t="s">
        <v>1105</v>
      </c>
      <c r="BA201" s="34">
        <v>114</v>
      </c>
      <c r="BB201" t="s">
        <v>70</v>
      </c>
      <c r="BC201" t="s">
        <v>70</v>
      </c>
      <c r="BD201" s="34">
        <v>228</v>
      </c>
      <c r="BE201" t="s">
        <v>70</v>
      </c>
    </row>
    <row r="202" spans="1:57">
      <c r="A202" s="34">
        <v>186322</v>
      </c>
      <c r="B202" s="34" t="s">
        <v>56</v>
      </c>
      <c r="C202" s="1" t="s">
        <v>1106</v>
      </c>
      <c r="D202" t="s">
        <v>1107</v>
      </c>
      <c r="E202" t="s">
        <v>1108</v>
      </c>
      <c r="F202" t="s">
        <v>60</v>
      </c>
      <c r="G202" s="34">
        <v>4</v>
      </c>
      <c r="H202" t="s">
        <v>86</v>
      </c>
      <c r="I202" s="34">
        <v>401</v>
      </c>
      <c r="J202" t="s">
        <v>120</v>
      </c>
      <c r="K202" s="34">
        <v>40112</v>
      </c>
      <c r="L202" t="s">
        <v>121</v>
      </c>
      <c r="M202" t="s">
        <v>112</v>
      </c>
      <c r="O202" t="s">
        <v>417</v>
      </c>
      <c r="P202" t="s">
        <v>66</v>
      </c>
      <c r="Q202" t="s">
        <v>78</v>
      </c>
      <c r="R202" t="s">
        <v>70</v>
      </c>
      <c r="S202" s="34">
        <v>114</v>
      </c>
      <c r="T202" s="34">
        <v>76386</v>
      </c>
      <c r="U202" t="s">
        <v>1109</v>
      </c>
      <c r="V202" s="42">
        <v>228</v>
      </c>
      <c r="W202" s="34">
        <v>228</v>
      </c>
      <c r="X202" s="38"/>
      <c r="Y202" s="35">
        <v>114</v>
      </c>
      <c r="Z202" s="36">
        <v>0.5</v>
      </c>
      <c r="AD202" s="34">
        <v>6</v>
      </c>
      <c r="AF202" s="34">
        <v>6</v>
      </c>
      <c r="AG202" s="34">
        <v>5</v>
      </c>
      <c r="AH202" s="34">
        <v>14</v>
      </c>
      <c r="AI202" s="34">
        <v>9</v>
      </c>
      <c r="AJ202" t="s">
        <v>141</v>
      </c>
      <c r="AL202" t="s">
        <v>70</v>
      </c>
      <c r="AM202" t="s">
        <v>1110</v>
      </c>
      <c r="AN202" t="s">
        <v>70</v>
      </c>
      <c r="AR202" t="s">
        <v>70</v>
      </c>
      <c r="AS202" t="s">
        <v>70</v>
      </c>
      <c r="AT202" t="s">
        <v>70</v>
      </c>
      <c r="AU202" t="s">
        <v>70</v>
      </c>
      <c r="AV202" t="s">
        <v>70</v>
      </c>
      <c r="AW202" t="s">
        <v>70</v>
      </c>
      <c r="AX202" t="s">
        <v>70</v>
      </c>
      <c r="AY202" t="s">
        <v>1111</v>
      </c>
      <c r="BA202" s="34">
        <v>114</v>
      </c>
      <c r="BB202" t="s">
        <v>70</v>
      </c>
      <c r="BC202" t="s">
        <v>70</v>
      </c>
      <c r="BD202" s="34">
        <v>228</v>
      </c>
      <c r="BE202" t="s">
        <v>70</v>
      </c>
    </row>
    <row r="203" spans="1:57">
      <c r="A203" s="34">
        <v>207325</v>
      </c>
      <c r="B203" s="34" t="s">
        <v>56</v>
      </c>
      <c r="C203" s="1" t="s">
        <v>1112</v>
      </c>
      <c r="D203" t="s">
        <v>1113</v>
      </c>
      <c r="E203" t="s">
        <v>1114</v>
      </c>
      <c r="F203" t="s">
        <v>60</v>
      </c>
      <c r="G203" s="34">
        <v>3</v>
      </c>
      <c r="H203" t="s">
        <v>61</v>
      </c>
      <c r="I203" s="34">
        <v>306</v>
      </c>
      <c r="J203" t="s">
        <v>767</v>
      </c>
      <c r="K203" s="34">
        <v>30602</v>
      </c>
      <c r="L203" t="s">
        <v>768</v>
      </c>
      <c r="M203" t="s">
        <v>112</v>
      </c>
      <c r="O203" t="s">
        <v>104</v>
      </c>
      <c r="P203" t="s">
        <v>66</v>
      </c>
      <c r="Q203" t="s">
        <v>78</v>
      </c>
      <c r="R203" t="s">
        <v>70</v>
      </c>
      <c r="S203" s="34">
        <v>114</v>
      </c>
      <c r="T203" s="34">
        <v>70543</v>
      </c>
      <c r="U203" t="s">
        <v>180</v>
      </c>
      <c r="V203" s="42">
        <v>228</v>
      </c>
      <c r="W203" s="34">
        <v>228</v>
      </c>
      <c r="X203" s="38"/>
      <c r="Y203" s="35">
        <v>114</v>
      </c>
      <c r="Z203" s="36">
        <v>0.5</v>
      </c>
      <c r="AC203" s="34">
        <v>143</v>
      </c>
      <c r="AD203" s="34">
        <v>5</v>
      </c>
      <c r="AF203" s="34">
        <v>5</v>
      </c>
      <c r="AG203" s="34">
        <v>4</v>
      </c>
      <c r="AH203" s="34">
        <v>2</v>
      </c>
      <c r="AI203" s="34">
        <v>2</v>
      </c>
      <c r="AJ203" t="s">
        <v>619</v>
      </c>
      <c r="AL203" t="s">
        <v>70</v>
      </c>
      <c r="AM203" t="s">
        <v>1115</v>
      </c>
      <c r="AN203" t="s">
        <v>1116</v>
      </c>
      <c r="AR203" t="s">
        <v>70</v>
      </c>
      <c r="AS203" t="s">
        <v>70</v>
      </c>
      <c r="AT203" t="s">
        <v>70</v>
      </c>
      <c r="AU203" t="s">
        <v>70</v>
      </c>
      <c r="AV203" t="s">
        <v>70</v>
      </c>
      <c r="AW203" t="s">
        <v>70</v>
      </c>
      <c r="AX203" t="s">
        <v>70</v>
      </c>
      <c r="AY203" t="s">
        <v>1117</v>
      </c>
      <c r="BA203" s="34">
        <v>114</v>
      </c>
      <c r="BB203" t="s">
        <v>70</v>
      </c>
      <c r="BC203" t="s">
        <v>70</v>
      </c>
      <c r="BD203" s="34">
        <v>228</v>
      </c>
      <c r="BE203" t="s">
        <v>70</v>
      </c>
    </row>
    <row r="204" spans="1:57">
      <c r="A204" s="34">
        <v>52374</v>
      </c>
      <c r="B204" s="34" t="s">
        <v>56</v>
      </c>
      <c r="C204" s="1" t="s">
        <v>1118</v>
      </c>
      <c r="D204" t="s">
        <v>1119</v>
      </c>
      <c r="E204" t="s">
        <v>1120</v>
      </c>
      <c r="F204" t="s">
        <v>60</v>
      </c>
      <c r="G204" s="34">
        <v>3</v>
      </c>
      <c r="H204" t="s">
        <v>61</v>
      </c>
      <c r="I204" s="34">
        <v>309</v>
      </c>
      <c r="J204" t="s">
        <v>591</v>
      </c>
      <c r="K204" s="34">
        <v>30901</v>
      </c>
      <c r="L204" t="s">
        <v>591</v>
      </c>
      <c r="M204" t="s">
        <v>112</v>
      </c>
      <c r="O204" t="s">
        <v>65</v>
      </c>
      <c r="P204" t="s">
        <v>66</v>
      </c>
      <c r="Q204" t="s">
        <v>78</v>
      </c>
      <c r="R204" t="s">
        <v>70</v>
      </c>
      <c r="S204" s="34">
        <v>110.5</v>
      </c>
      <c r="T204" s="34">
        <v>5</v>
      </c>
      <c r="U204" t="s">
        <v>221</v>
      </c>
      <c r="V204" s="42">
        <v>220</v>
      </c>
      <c r="W204" s="34">
        <v>220</v>
      </c>
      <c r="X204" s="38"/>
      <c r="Y204" s="35">
        <v>109.5</v>
      </c>
      <c r="Z204" s="36">
        <v>0.49772727272727302</v>
      </c>
      <c r="AD204" s="34">
        <v>73</v>
      </c>
      <c r="AF204" s="34">
        <v>73</v>
      </c>
      <c r="AG204" s="34">
        <v>68</v>
      </c>
      <c r="AH204" s="34">
        <v>2</v>
      </c>
      <c r="AI204" s="34">
        <v>2</v>
      </c>
      <c r="AJ204" t="s">
        <v>141</v>
      </c>
      <c r="AL204" t="s">
        <v>70</v>
      </c>
      <c r="AM204" t="s">
        <v>1121</v>
      </c>
      <c r="AN204" t="s">
        <v>70</v>
      </c>
      <c r="AR204" t="s">
        <v>70</v>
      </c>
      <c r="AS204" t="s">
        <v>70</v>
      </c>
      <c r="AT204" t="s">
        <v>70</v>
      </c>
      <c r="AU204" t="s">
        <v>70</v>
      </c>
      <c r="AV204" t="s">
        <v>70</v>
      </c>
      <c r="AW204" t="s">
        <v>70</v>
      </c>
      <c r="AX204" t="s">
        <v>70</v>
      </c>
      <c r="AY204" t="s">
        <v>1122</v>
      </c>
      <c r="BA204" s="34">
        <v>110.5</v>
      </c>
      <c r="BB204" t="s">
        <v>70</v>
      </c>
      <c r="BC204" t="s">
        <v>70</v>
      </c>
      <c r="BD204" s="34">
        <v>220</v>
      </c>
      <c r="BE204" t="s">
        <v>70</v>
      </c>
    </row>
    <row r="205" spans="1:57">
      <c r="A205" s="34">
        <v>252614</v>
      </c>
      <c r="B205" s="34" t="s">
        <v>56</v>
      </c>
      <c r="C205" s="1" t="s">
        <v>1123</v>
      </c>
      <c r="D205" t="s">
        <v>546</v>
      </c>
      <c r="E205" t="s">
        <v>924</v>
      </c>
      <c r="F205" t="s">
        <v>351</v>
      </c>
      <c r="G205" s="34">
        <v>8</v>
      </c>
      <c r="H205" t="s">
        <v>379</v>
      </c>
      <c r="I205" s="34">
        <v>801</v>
      </c>
      <c r="J205" t="s">
        <v>548</v>
      </c>
      <c r="K205" s="34">
        <v>80103</v>
      </c>
      <c r="L205" t="s">
        <v>549</v>
      </c>
      <c r="M205" t="s">
        <v>70</v>
      </c>
      <c r="O205" t="s">
        <v>104</v>
      </c>
      <c r="P205" t="s">
        <v>66</v>
      </c>
      <c r="Q205" t="s">
        <v>78</v>
      </c>
      <c r="R205" t="s">
        <v>70</v>
      </c>
      <c r="U205" t="s">
        <v>70</v>
      </c>
      <c r="V205" s="42">
        <v>218</v>
      </c>
      <c r="W205" s="34">
        <v>218</v>
      </c>
      <c r="X205" s="38"/>
      <c r="Y205" s="35">
        <v>218</v>
      </c>
      <c r="Z205" s="36">
        <v>1</v>
      </c>
      <c r="AD205" s="34">
        <v>0</v>
      </c>
      <c r="AJ205" t="s">
        <v>550</v>
      </c>
      <c r="AL205" t="s">
        <v>70</v>
      </c>
      <c r="AM205" t="s">
        <v>1124</v>
      </c>
      <c r="AN205" t="s">
        <v>70</v>
      </c>
      <c r="AR205" t="s">
        <v>70</v>
      </c>
      <c r="AS205" t="s">
        <v>70</v>
      </c>
      <c r="AT205" t="s">
        <v>70</v>
      </c>
      <c r="AU205" t="s">
        <v>70</v>
      </c>
      <c r="AV205" t="s">
        <v>70</v>
      </c>
      <c r="AW205" t="s">
        <v>70</v>
      </c>
      <c r="AX205" t="s">
        <v>70</v>
      </c>
      <c r="AY205" t="s">
        <v>1125</v>
      </c>
      <c r="BB205" t="s">
        <v>70</v>
      </c>
      <c r="BC205" t="s">
        <v>70</v>
      </c>
      <c r="BD205" s="34">
        <v>218</v>
      </c>
      <c r="BE205" t="s">
        <v>70</v>
      </c>
    </row>
    <row r="206" spans="1:57">
      <c r="A206" s="34">
        <v>159518</v>
      </c>
      <c r="B206" s="34" t="s">
        <v>56</v>
      </c>
      <c r="C206" s="1" t="s">
        <v>1126</v>
      </c>
      <c r="D206" t="s">
        <v>158</v>
      </c>
      <c r="E206" t="s">
        <v>929</v>
      </c>
      <c r="F206" t="s">
        <v>60</v>
      </c>
      <c r="G206" s="34">
        <v>3</v>
      </c>
      <c r="H206" t="s">
        <v>61</v>
      </c>
      <c r="I206" s="34">
        <v>304</v>
      </c>
      <c r="J206" t="s">
        <v>617</v>
      </c>
      <c r="K206" s="34">
        <v>30403</v>
      </c>
      <c r="L206" t="s">
        <v>1127</v>
      </c>
      <c r="M206" t="s">
        <v>64</v>
      </c>
      <c r="O206" t="s">
        <v>65</v>
      </c>
      <c r="P206" t="s">
        <v>66</v>
      </c>
      <c r="Q206" t="s">
        <v>78</v>
      </c>
      <c r="R206" t="s">
        <v>61</v>
      </c>
      <c r="S206" s="34">
        <v>65.400000000000006</v>
      </c>
      <c r="T206" s="34">
        <v>21891</v>
      </c>
      <c r="U206" t="s">
        <v>160</v>
      </c>
      <c r="V206" s="42">
        <v>218</v>
      </c>
      <c r="W206" s="34">
        <v>218</v>
      </c>
      <c r="X206" s="38"/>
      <c r="Y206" s="35">
        <v>152.6</v>
      </c>
      <c r="Z206" s="36">
        <v>0.7</v>
      </c>
      <c r="AD206" s="34">
        <v>0</v>
      </c>
      <c r="AH206" s="34">
        <v>4</v>
      </c>
      <c r="AI206" s="34">
        <v>1</v>
      </c>
      <c r="AJ206" t="s">
        <v>69</v>
      </c>
      <c r="AL206" t="s">
        <v>70</v>
      </c>
      <c r="AM206" t="s">
        <v>1128</v>
      </c>
      <c r="AN206" t="s">
        <v>70</v>
      </c>
      <c r="AP206" s="34">
        <v>218</v>
      </c>
      <c r="AQ206" s="34">
        <v>218</v>
      </c>
      <c r="AR206" t="s">
        <v>70</v>
      </c>
      <c r="AS206" t="s">
        <v>70</v>
      </c>
      <c r="AT206" t="s">
        <v>70</v>
      </c>
      <c r="AU206" t="s">
        <v>70</v>
      </c>
      <c r="AV206" t="s">
        <v>70</v>
      </c>
      <c r="AW206" t="s">
        <v>70</v>
      </c>
      <c r="AX206" t="s">
        <v>70</v>
      </c>
      <c r="AY206" t="s">
        <v>1129</v>
      </c>
      <c r="BA206" s="34">
        <v>65.400000000000006</v>
      </c>
      <c r="BB206" t="s">
        <v>70</v>
      </c>
      <c r="BC206" t="s">
        <v>70</v>
      </c>
      <c r="BD206" s="34">
        <v>218</v>
      </c>
      <c r="BE206" t="s">
        <v>70</v>
      </c>
    </row>
    <row r="207" spans="1:57">
      <c r="A207" s="34">
        <v>130202</v>
      </c>
      <c r="B207" s="34" t="s">
        <v>56</v>
      </c>
      <c r="C207" s="1" t="s">
        <v>1130</v>
      </c>
      <c r="D207" t="s">
        <v>74</v>
      </c>
      <c r="E207" t="s">
        <v>1131</v>
      </c>
      <c r="F207" t="s">
        <v>76</v>
      </c>
      <c r="G207" s="34">
        <v>3</v>
      </c>
      <c r="H207" t="s">
        <v>61</v>
      </c>
      <c r="I207" s="34">
        <v>302</v>
      </c>
      <c r="J207" t="s">
        <v>62</v>
      </c>
      <c r="K207" s="34">
        <v>30201</v>
      </c>
      <c r="L207" t="s">
        <v>63</v>
      </c>
      <c r="M207" t="s">
        <v>64</v>
      </c>
      <c r="O207" t="s">
        <v>65</v>
      </c>
      <c r="P207" t="s">
        <v>66</v>
      </c>
      <c r="Q207" t="s">
        <v>78</v>
      </c>
      <c r="R207" t="s">
        <v>61</v>
      </c>
      <c r="S207" s="34">
        <v>72.489999999999995</v>
      </c>
      <c r="T207" s="34">
        <v>119937</v>
      </c>
      <c r="U207" t="s">
        <v>252</v>
      </c>
      <c r="V207" s="42">
        <v>218</v>
      </c>
      <c r="W207" s="34">
        <v>218</v>
      </c>
      <c r="X207" s="38"/>
      <c r="Y207" s="35">
        <v>145.51</v>
      </c>
      <c r="Z207" s="36">
        <v>0.66747706422018305</v>
      </c>
      <c r="AD207" s="34">
        <v>305</v>
      </c>
      <c r="AE207" s="34">
        <v>35</v>
      </c>
      <c r="AF207" s="34">
        <v>270</v>
      </c>
      <c r="AG207" s="34">
        <v>111</v>
      </c>
      <c r="AH207" s="34">
        <v>135</v>
      </c>
      <c r="AI207" s="34">
        <v>43</v>
      </c>
      <c r="AJ207" t="s">
        <v>69</v>
      </c>
      <c r="AL207" t="s">
        <v>70</v>
      </c>
      <c r="AM207" t="s">
        <v>1132</v>
      </c>
      <c r="AN207" t="s">
        <v>70</v>
      </c>
      <c r="AO207" s="34">
        <v>218</v>
      </c>
      <c r="AP207" s="34">
        <v>218</v>
      </c>
      <c r="AQ207" s="34">
        <v>218</v>
      </c>
      <c r="AR207" t="s">
        <v>70</v>
      </c>
      <c r="AS207" t="s">
        <v>70</v>
      </c>
      <c r="AT207" t="s">
        <v>70</v>
      </c>
      <c r="AU207" t="s">
        <v>70</v>
      </c>
      <c r="AV207" t="s">
        <v>70</v>
      </c>
      <c r="AW207" t="s">
        <v>70</v>
      </c>
      <c r="AX207" t="s">
        <v>70</v>
      </c>
      <c r="AY207" t="s">
        <v>1133</v>
      </c>
      <c r="BA207" s="34">
        <v>72.489999999999995</v>
      </c>
      <c r="BB207" t="s">
        <v>70</v>
      </c>
      <c r="BC207" t="s">
        <v>70</v>
      </c>
      <c r="BD207" s="34">
        <v>218</v>
      </c>
      <c r="BE207" t="s">
        <v>70</v>
      </c>
    </row>
    <row r="208" spans="1:57">
      <c r="A208" s="34">
        <v>158719</v>
      </c>
      <c r="B208" s="34" t="s">
        <v>56</v>
      </c>
      <c r="C208" s="1" t="s">
        <v>964</v>
      </c>
      <c r="D208" t="s">
        <v>965</v>
      </c>
      <c r="E208" t="s">
        <v>1134</v>
      </c>
      <c r="F208" t="s">
        <v>60</v>
      </c>
      <c r="G208" s="34">
        <v>3</v>
      </c>
      <c r="H208" t="s">
        <v>61</v>
      </c>
      <c r="I208" s="34">
        <v>308</v>
      </c>
      <c r="J208" t="s">
        <v>728</v>
      </c>
      <c r="K208" s="34">
        <v>30801</v>
      </c>
      <c r="L208" t="s">
        <v>728</v>
      </c>
      <c r="M208" t="s">
        <v>64</v>
      </c>
      <c r="O208" t="s">
        <v>104</v>
      </c>
      <c r="P208" t="s">
        <v>66</v>
      </c>
      <c r="Q208" t="s">
        <v>78</v>
      </c>
      <c r="R208" t="s">
        <v>70</v>
      </c>
      <c r="S208" s="34">
        <v>87.2</v>
      </c>
      <c r="T208" s="34">
        <v>18036</v>
      </c>
      <c r="U208" t="s">
        <v>967</v>
      </c>
      <c r="V208" s="42">
        <v>218</v>
      </c>
      <c r="W208" s="34">
        <v>218</v>
      </c>
      <c r="X208" s="38"/>
      <c r="Y208" s="35">
        <v>130.80000000000001</v>
      </c>
      <c r="Z208" s="36">
        <v>0.6</v>
      </c>
      <c r="AD208" s="34">
        <v>107</v>
      </c>
      <c r="AE208" s="34">
        <v>3</v>
      </c>
      <c r="AF208" s="34">
        <v>104</v>
      </c>
      <c r="AG208" s="34">
        <v>39</v>
      </c>
      <c r="AH208" s="34">
        <v>12</v>
      </c>
      <c r="AI208" s="34">
        <v>7</v>
      </c>
      <c r="AJ208" t="s">
        <v>141</v>
      </c>
      <c r="AL208" t="s">
        <v>70</v>
      </c>
      <c r="AM208" t="s">
        <v>1135</v>
      </c>
      <c r="AN208" t="s">
        <v>1136</v>
      </c>
      <c r="AR208" t="s">
        <v>70</v>
      </c>
      <c r="AS208" t="s">
        <v>70</v>
      </c>
      <c r="AT208" t="s">
        <v>70</v>
      </c>
      <c r="AU208" t="s">
        <v>70</v>
      </c>
      <c r="AV208" t="s">
        <v>70</v>
      </c>
      <c r="AW208" t="s">
        <v>70</v>
      </c>
      <c r="AX208" t="s">
        <v>70</v>
      </c>
      <c r="AY208" t="s">
        <v>969</v>
      </c>
      <c r="BA208" s="34">
        <v>87.2</v>
      </c>
      <c r="BB208" t="s">
        <v>70</v>
      </c>
      <c r="BC208" t="s">
        <v>70</v>
      </c>
      <c r="BD208" s="34">
        <v>218</v>
      </c>
      <c r="BE208" t="s">
        <v>70</v>
      </c>
    </row>
    <row r="209" spans="1:57">
      <c r="A209" s="34">
        <v>230900</v>
      </c>
      <c r="B209" s="34" t="s">
        <v>56</v>
      </c>
      <c r="C209" s="1" t="s">
        <v>1137</v>
      </c>
      <c r="D209" t="s">
        <v>1138</v>
      </c>
      <c r="E209" t="s">
        <v>1139</v>
      </c>
      <c r="F209" t="s">
        <v>60</v>
      </c>
      <c r="G209" s="34">
        <v>1</v>
      </c>
      <c r="H209" t="s">
        <v>176</v>
      </c>
      <c r="I209" s="34">
        <v>110</v>
      </c>
      <c r="J209" t="s">
        <v>556</v>
      </c>
      <c r="K209" s="34">
        <v>11005</v>
      </c>
      <c r="L209" t="s">
        <v>557</v>
      </c>
      <c r="M209" t="s">
        <v>64</v>
      </c>
      <c r="O209" t="s">
        <v>104</v>
      </c>
      <c r="P209" t="s">
        <v>66</v>
      </c>
      <c r="Q209" t="s">
        <v>78</v>
      </c>
      <c r="R209" t="s">
        <v>388</v>
      </c>
      <c r="S209" s="34">
        <v>87.2</v>
      </c>
      <c r="T209" s="34">
        <v>73294</v>
      </c>
      <c r="U209" t="s">
        <v>320</v>
      </c>
      <c r="V209" s="42">
        <v>218</v>
      </c>
      <c r="W209" s="34">
        <v>218</v>
      </c>
      <c r="X209" s="38"/>
      <c r="Y209" s="35">
        <v>130.80000000000001</v>
      </c>
      <c r="Z209" s="36">
        <v>0.6</v>
      </c>
      <c r="AD209" s="34">
        <v>110</v>
      </c>
      <c r="AF209" s="34">
        <v>110</v>
      </c>
      <c r="AG209" s="34">
        <v>45</v>
      </c>
      <c r="AH209" s="34">
        <v>66</v>
      </c>
      <c r="AI209" s="34">
        <v>38</v>
      </c>
      <c r="AJ209" t="s">
        <v>141</v>
      </c>
      <c r="AL209" t="s">
        <v>70</v>
      </c>
      <c r="AM209" t="s">
        <v>1140</v>
      </c>
      <c r="AN209" t="s">
        <v>70</v>
      </c>
      <c r="AR209" t="s">
        <v>70</v>
      </c>
      <c r="AS209" t="s">
        <v>70</v>
      </c>
      <c r="AT209" t="s">
        <v>70</v>
      </c>
      <c r="AU209" t="s">
        <v>70</v>
      </c>
      <c r="AV209" t="s">
        <v>70</v>
      </c>
      <c r="AW209" t="s">
        <v>70</v>
      </c>
      <c r="AX209" t="s">
        <v>70</v>
      </c>
      <c r="AY209" t="s">
        <v>1141</v>
      </c>
      <c r="BA209" s="34">
        <v>87.2</v>
      </c>
      <c r="BB209" t="s">
        <v>70</v>
      </c>
      <c r="BC209" t="s">
        <v>70</v>
      </c>
      <c r="BD209" s="34">
        <v>218</v>
      </c>
      <c r="BE209" t="s">
        <v>172</v>
      </c>
    </row>
    <row r="210" spans="1:57">
      <c r="A210" s="34">
        <v>47252</v>
      </c>
      <c r="B210" s="34" t="s">
        <v>56</v>
      </c>
      <c r="C210" s="1" t="s">
        <v>1142</v>
      </c>
      <c r="D210" t="s">
        <v>947</v>
      </c>
      <c r="E210" t="s">
        <v>1143</v>
      </c>
      <c r="F210" t="s">
        <v>60</v>
      </c>
      <c r="G210" s="34">
        <v>3</v>
      </c>
      <c r="H210" t="s">
        <v>61</v>
      </c>
      <c r="I210" s="34">
        <v>307</v>
      </c>
      <c r="J210" t="s">
        <v>610</v>
      </c>
      <c r="K210" s="34">
        <v>30708</v>
      </c>
      <c r="L210" t="s">
        <v>675</v>
      </c>
      <c r="M210" t="s">
        <v>64</v>
      </c>
      <c r="O210" t="s">
        <v>65</v>
      </c>
      <c r="P210" t="s">
        <v>66</v>
      </c>
      <c r="Q210" t="s">
        <v>78</v>
      </c>
      <c r="R210" t="s">
        <v>61</v>
      </c>
      <c r="S210" s="34">
        <v>88.5</v>
      </c>
      <c r="T210" s="34">
        <v>13597</v>
      </c>
      <c r="U210" t="s">
        <v>950</v>
      </c>
      <c r="V210" s="42">
        <v>218</v>
      </c>
      <c r="W210" s="34">
        <v>218</v>
      </c>
      <c r="X210" s="38"/>
      <c r="Y210" s="35">
        <v>129.5</v>
      </c>
      <c r="Z210" s="36">
        <v>0.59403669724770602</v>
      </c>
      <c r="AD210" s="34">
        <v>49</v>
      </c>
      <c r="AF210" s="34">
        <v>49</v>
      </c>
      <c r="AG210" s="34">
        <v>25</v>
      </c>
      <c r="AH210" s="34">
        <v>71</v>
      </c>
      <c r="AI210" s="34">
        <v>17</v>
      </c>
      <c r="AJ210" t="s">
        <v>90</v>
      </c>
      <c r="AL210" t="s">
        <v>70</v>
      </c>
      <c r="AM210" t="s">
        <v>1144</v>
      </c>
      <c r="AN210" t="s">
        <v>70</v>
      </c>
      <c r="AO210" s="34">
        <v>218</v>
      </c>
      <c r="AQ210" s="34">
        <v>218</v>
      </c>
      <c r="AR210" t="s">
        <v>70</v>
      </c>
      <c r="AS210" t="s">
        <v>70</v>
      </c>
      <c r="AT210" t="s">
        <v>70</v>
      </c>
      <c r="AU210" t="s">
        <v>70</v>
      </c>
      <c r="AV210" t="s">
        <v>70</v>
      </c>
      <c r="AW210" t="s">
        <v>70</v>
      </c>
      <c r="AX210" t="s">
        <v>70</v>
      </c>
      <c r="AY210" t="s">
        <v>1145</v>
      </c>
      <c r="BA210" s="34">
        <v>88.5</v>
      </c>
      <c r="BB210" t="s">
        <v>70</v>
      </c>
      <c r="BC210" t="s">
        <v>70</v>
      </c>
      <c r="BD210" s="34">
        <v>218</v>
      </c>
      <c r="BE210" t="s">
        <v>70</v>
      </c>
    </row>
    <row r="211" spans="1:57">
      <c r="A211" s="34">
        <v>205399</v>
      </c>
      <c r="B211" s="34" t="s">
        <v>56</v>
      </c>
      <c r="C211" s="1" t="s">
        <v>1146</v>
      </c>
      <c r="D211" t="s">
        <v>1147</v>
      </c>
      <c r="E211" t="s">
        <v>1148</v>
      </c>
      <c r="F211" t="s">
        <v>60</v>
      </c>
      <c r="G211" s="34">
        <v>1</v>
      </c>
      <c r="H211" t="s">
        <v>176</v>
      </c>
      <c r="I211" s="34">
        <v>118</v>
      </c>
      <c r="J211" t="s">
        <v>216</v>
      </c>
      <c r="K211" s="34">
        <v>11801</v>
      </c>
      <c r="L211" t="s">
        <v>438</v>
      </c>
      <c r="M211" t="s">
        <v>64</v>
      </c>
      <c r="O211" t="s">
        <v>104</v>
      </c>
      <c r="P211" t="s">
        <v>66</v>
      </c>
      <c r="Q211" t="s">
        <v>78</v>
      </c>
      <c r="R211" t="s">
        <v>179</v>
      </c>
      <c r="S211" s="34">
        <v>89.8</v>
      </c>
      <c r="T211" s="34">
        <v>13597</v>
      </c>
      <c r="U211" t="s">
        <v>950</v>
      </c>
      <c r="V211" s="42">
        <v>218</v>
      </c>
      <c r="W211" s="34">
        <v>218</v>
      </c>
      <c r="X211" s="38"/>
      <c r="Y211" s="35">
        <v>128.19999999999999</v>
      </c>
      <c r="Z211" s="36">
        <v>0.58807339449541296</v>
      </c>
      <c r="AC211" s="34">
        <v>143</v>
      </c>
      <c r="AD211" s="34">
        <v>185</v>
      </c>
      <c r="AF211" s="34">
        <v>185</v>
      </c>
      <c r="AG211" s="34">
        <v>83</v>
      </c>
      <c r="AH211" s="34">
        <v>36</v>
      </c>
      <c r="AI211" s="34">
        <v>22</v>
      </c>
      <c r="AJ211" t="s">
        <v>169</v>
      </c>
      <c r="AL211" t="s">
        <v>70</v>
      </c>
      <c r="AM211" t="s">
        <v>70</v>
      </c>
      <c r="AN211" t="s">
        <v>70</v>
      </c>
      <c r="AR211" t="s">
        <v>70</v>
      </c>
      <c r="AS211" t="s">
        <v>70</v>
      </c>
      <c r="AT211" t="s">
        <v>70</v>
      </c>
      <c r="AU211" t="s">
        <v>70</v>
      </c>
      <c r="AV211" t="s">
        <v>70</v>
      </c>
      <c r="AW211" t="s">
        <v>70</v>
      </c>
      <c r="AX211" t="s">
        <v>70</v>
      </c>
      <c r="AY211" t="s">
        <v>1149</v>
      </c>
      <c r="BA211" s="34">
        <v>89.8</v>
      </c>
      <c r="BB211" t="s">
        <v>70</v>
      </c>
      <c r="BC211" t="s">
        <v>70</v>
      </c>
      <c r="BD211" s="34">
        <v>218</v>
      </c>
      <c r="BE211" t="s">
        <v>70</v>
      </c>
    </row>
    <row r="212" spans="1:57">
      <c r="A212" s="34">
        <v>147164</v>
      </c>
      <c r="B212" s="34" t="s">
        <v>56</v>
      </c>
      <c r="C212" s="1" t="s">
        <v>1150</v>
      </c>
      <c r="D212" t="s">
        <v>500</v>
      </c>
      <c r="E212" t="s">
        <v>1151</v>
      </c>
      <c r="F212" t="s">
        <v>76</v>
      </c>
      <c r="G212" s="34">
        <v>7</v>
      </c>
      <c r="H212" t="s">
        <v>186</v>
      </c>
      <c r="I212" s="34">
        <v>705</v>
      </c>
      <c r="J212" t="s">
        <v>502</v>
      </c>
      <c r="K212" s="34">
        <v>70504</v>
      </c>
      <c r="L212" t="s">
        <v>503</v>
      </c>
      <c r="M212" t="s">
        <v>112</v>
      </c>
      <c r="O212" t="s">
        <v>104</v>
      </c>
      <c r="P212" t="s">
        <v>66</v>
      </c>
      <c r="Q212" t="s">
        <v>78</v>
      </c>
      <c r="R212" t="s">
        <v>186</v>
      </c>
      <c r="S212" s="34">
        <v>109</v>
      </c>
      <c r="T212" s="34">
        <v>123852</v>
      </c>
      <c r="U212" t="s">
        <v>504</v>
      </c>
      <c r="V212" s="42">
        <v>218</v>
      </c>
      <c r="W212" s="34">
        <v>218</v>
      </c>
      <c r="X212" s="38"/>
      <c r="Y212" s="35">
        <v>109</v>
      </c>
      <c r="Z212" s="36">
        <v>0.5</v>
      </c>
      <c r="AC212" s="34">
        <v>15</v>
      </c>
      <c r="AD212" s="34">
        <v>18</v>
      </c>
      <c r="AF212" s="34">
        <v>18</v>
      </c>
      <c r="AG212" s="34">
        <v>16</v>
      </c>
      <c r="AH212" s="34">
        <v>4</v>
      </c>
      <c r="AI212" s="34">
        <v>3</v>
      </c>
      <c r="AJ212" t="s">
        <v>114</v>
      </c>
      <c r="AL212" t="s">
        <v>70</v>
      </c>
      <c r="AM212" t="s">
        <v>1152</v>
      </c>
      <c r="AN212" t="s">
        <v>70</v>
      </c>
      <c r="AO212" s="34">
        <v>218</v>
      </c>
      <c r="AP212" s="34">
        <v>218</v>
      </c>
      <c r="AQ212" s="34">
        <v>218</v>
      </c>
      <c r="AR212" t="s">
        <v>70</v>
      </c>
      <c r="AS212" t="s">
        <v>70</v>
      </c>
      <c r="AT212" t="s">
        <v>70</v>
      </c>
      <c r="AU212" t="s">
        <v>70</v>
      </c>
      <c r="AV212" t="s">
        <v>70</v>
      </c>
      <c r="AW212" t="s">
        <v>70</v>
      </c>
      <c r="AX212" t="s">
        <v>70</v>
      </c>
      <c r="AY212" t="s">
        <v>1153</v>
      </c>
      <c r="BA212" s="34">
        <v>109</v>
      </c>
      <c r="BB212" t="s">
        <v>70</v>
      </c>
      <c r="BC212" t="s">
        <v>70</v>
      </c>
      <c r="BD212" s="34">
        <v>218</v>
      </c>
      <c r="BE212" t="s">
        <v>70</v>
      </c>
    </row>
    <row r="213" spans="1:57">
      <c r="A213" s="34">
        <v>226484</v>
      </c>
      <c r="B213" s="34" t="s">
        <v>56</v>
      </c>
      <c r="C213" s="1" t="s">
        <v>1154</v>
      </c>
      <c r="D213" t="s">
        <v>1155</v>
      </c>
      <c r="E213" t="s">
        <v>1156</v>
      </c>
      <c r="F213" t="s">
        <v>60</v>
      </c>
      <c r="G213" s="34">
        <v>4</v>
      </c>
      <c r="H213" t="s">
        <v>86</v>
      </c>
      <c r="I213" s="34">
        <v>401</v>
      </c>
      <c r="J213" t="s">
        <v>120</v>
      </c>
      <c r="K213" s="34">
        <v>40106</v>
      </c>
      <c r="L213" t="s">
        <v>1157</v>
      </c>
      <c r="M213" t="s">
        <v>112</v>
      </c>
      <c r="O213" t="s">
        <v>104</v>
      </c>
      <c r="P213" t="s">
        <v>66</v>
      </c>
      <c r="Q213" t="s">
        <v>78</v>
      </c>
      <c r="R213" t="s">
        <v>70</v>
      </c>
      <c r="S213" s="34">
        <v>109</v>
      </c>
      <c r="T213" s="34">
        <v>118631</v>
      </c>
      <c r="U213" t="s">
        <v>1158</v>
      </c>
      <c r="V213" s="42">
        <v>218</v>
      </c>
      <c r="W213" s="34">
        <v>218</v>
      </c>
      <c r="X213" s="38"/>
      <c r="Y213" s="35">
        <v>109</v>
      </c>
      <c r="Z213" s="36">
        <v>0.5</v>
      </c>
      <c r="AD213" s="34">
        <v>2</v>
      </c>
      <c r="AE213" s="34">
        <v>1</v>
      </c>
      <c r="AF213" s="34">
        <v>1</v>
      </c>
      <c r="AG213" s="34">
        <v>1</v>
      </c>
      <c r="AJ213" t="s">
        <v>141</v>
      </c>
      <c r="AL213" t="s">
        <v>70</v>
      </c>
      <c r="AM213" t="s">
        <v>1159</v>
      </c>
      <c r="AN213" t="s">
        <v>70</v>
      </c>
      <c r="AR213" t="s">
        <v>70</v>
      </c>
      <c r="AS213" t="s">
        <v>70</v>
      </c>
      <c r="AT213" t="s">
        <v>70</v>
      </c>
      <c r="AU213" t="s">
        <v>70</v>
      </c>
      <c r="AV213" t="s">
        <v>70</v>
      </c>
      <c r="AW213" t="s">
        <v>70</v>
      </c>
      <c r="AX213" t="s">
        <v>70</v>
      </c>
      <c r="AY213" t="s">
        <v>1160</v>
      </c>
      <c r="BA213" s="34">
        <v>109</v>
      </c>
      <c r="BB213" t="s">
        <v>70</v>
      </c>
      <c r="BC213" t="s">
        <v>70</v>
      </c>
      <c r="BD213" s="34">
        <v>218</v>
      </c>
      <c r="BE213" t="s">
        <v>70</v>
      </c>
    </row>
    <row r="214" spans="1:57">
      <c r="A214" s="34">
        <v>190556</v>
      </c>
      <c r="B214" s="34" t="s">
        <v>56</v>
      </c>
      <c r="C214" s="1" t="s">
        <v>1161</v>
      </c>
      <c r="D214" t="s">
        <v>1162</v>
      </c>
      <c r="E214" t="s">
        <v>1163</v>
      </c>
      <c r="F214" t="s">
        <v>76</v>
      </c>
      <c r="G214" s="34">
        <v>3</v>
      </c>
      <c r="H214" t="s">
        <v>61</v>
      </c>
      <c r="I214" s="34">
        <v>302</v>
      </c>
      <c r="J214" t="s">
        <v>62</v>
      </c>
      <c r="K214" s="34">
        <v>30205</v>
      </c>
      <c r="L214" t="s">
        <v>77</v>
      </c>
      <c r="M214" t="s">
        <v>64</v>
      </c>
      <c r="O214" t="s">
        <v>65</v>
      </c>
      <c r="P214" t="s">
        <v>66</v>
      </c>
      <c r="Q214" t="s">
        <v>78</v>
      </c>
      <c r="R214" t="s">
        <v>70</v>
      </c>
      <c r="S214" s="34">
        <v>74.2</v>
      </c>
      <c r="T214" s="34">
        <v>21891</v>
      </c>
      <c r="U214" t="s">
        <v>160</v>
      </c>
      <c r="V214" s="42">
        <v>212</v>
      </c>
      <c r="W214" s="34">
        <v>212</v>
      </c>
      <c r="X214" s="38"/>
      <c r="Y214" s="35">
        <v>137.80000000000001</v>
      </c>
      <c r="Z214" s="36">
        <v>0.65</v>
      </c>
      <c r="AC214" s="34">
        <v>1</v>
      </c>
      <c r="AD214" s="34">
        <v>322</v>
      </c>
      <c r="AE214" s="34">
        <v>89</v>
      </c>
      <c r="AF214" s="34">
        <v>233</v>
      </c>
      <c r="AG214" s="34">
        <v>75</v>
      </c>
      <c r="AH214" s="34">
        <v>221</v>
      </c>
      <c r="AI214" s="34">
        <v>40</v>
      </c>
      <c r="AJ214" t="s">
        <v>69</v>
      </c>
      <c r="AK214" s="34">
        <v>3</v>
      </c>
      <c r="AL214" t="s">
        <v>70</v>
      </c>
      <c r="AM214" t="s">
        <v>1164</v>
      </c>
      <c r="AN214" t="s">
        <v>70</v>
      </c>
      <c r="AR214" t="s">
        <v>70</v>
      </c>
      <c r="AS214" t="s">
        <v>70</v>
      </c>
      <c r="AT214" t="s">
        <v>70</v>
      </c>
      <c r="AU214" t="s">
        <v>70</v>
      </c>
      <c r="AV214" t="s">
        <v>70</v>
      </c>
      <c r="AW214" t="s">
        <v>70</v>
      </c>
      <c r="AX214" t="s">
        <v>70</v>
      </c>
      <c r="AY214" t="s">
        <v>1165</v>
      </c>
      <c r="BA214" s="34">
        <v>74.2</v>
      </c>
      <c r="BB214" t="s">
        <v>70</v>
      </c>
      <c r="BC214" t="s">
        <v>70</v>
      </c>
      <c r="BD214" s="34">
        <v>212</v>
      </c>
      <c r="BE214" t="s">
        <v>70</v>
      </c>
    </row>
    <row r="215" spans="1:57">
      <c r="A215" s="34">
        <v>52444</v>
      </c>
      <c r="B215" s="34" t="s">
        <v>56</v>
      </c>
      <c r="C215" s="1" t="s">
        <v>1166</v>
      </c>
      <c r="D215" t="s">
        <v>74</v>
      </c>
      <c r="E215" t="s">
        <v>1167</v>
      </c>
      <c r="F215" t="s">
        <v>76</v>
      </c>
      <c r="G215" s="34">
        <v>3</v>
      </c>
      <c r="H215" t="s">
        <v>61</v>
      </c>
      <c r="I215" s="34">
        <v>305</v>
      </c>
      <c r="J215" t="s">
        <v>833</v>
      </c>
      <c r="K215" s="34">
        <v>30501</v>
      </c>
      <c r="L215" t="s">
        <v>1011</v>
      </c>
      <c r="M215" t="s">
        <v>64</v>
      </c>
      <c r="O215" t="s">
        <v>65</v>
      </c>
      <c r="P215" t="s">
        <v>66</v>
      </c>
      <c r="Q215" t="s">
        <v>78</v>
      </c>
      <c r="R215" t="s">
        <v>61</v>
      </c>
      <c r="S215" s="34">
        <v>69.16</v>
      </c>
      <c r="T215" s="34">
        <v>119937</v>
      </c>
      <c r="U215" t="s">
        <v>252</v>
      </c>
      <c r="V215" s="42">
        <v>208</v>
      </c>
      <c r="W215" s="34">
        <v>208</v>
      </c>
      <c r="X215" s="38"/>
      <c r="Y215" s="35">
        <v>138.84</v>
      </c>
      <c r="Z215" s="36">
        <v>0.66749999999999998</v>
      </c>
      <c r="AD215" s="34">
        <v>99</v>
      </c>
      <c r="AE215" s="34">
        <v>17</v>
      </c>
      <c r="AF215" s="34">
        <v>82</v>
      </c>
      <c r="AG215" s="34">
        <v>41</v>
      </c>
      <c r="AH215" s="34">
        <v>10</v>
      </c>
      <c r="AI215" s="34">
        <v>5</v>
      </c>
      <c r="AJ215" t="s">
        <v>69</v>
      </c>
      <c r="AL215" t="s">
        <v>70</v>
      </c>
      <c r="AM215" t="s">
        <v>1168</v>
      </c>
      <c r="AN215" t="s">
        <v>70</v>
      </c>
      <c r="AO215" s="34">
        <v>208</v>
      </c>
      <c r="AP215" s="34">
        <v>208</v>
      </c>
      <c r="AQ215" s="34">
        <v>208</v>
      </c>
      <c r="AR215" t="s">
        <v>70</v>
      </c>
      <c r="AS215" t="s">
        <v>70</v>
      </c>
      <c r="AT215" t="s">
        <v>70</v>
      </c>
      <c r="AU215" t="s">
        <v>70</v>
      </c>
      <c r="AV215" t="s">
        <v>70</v>
      </c>
      <c r="AW215" t="s">
        <v>70</v>
      </c>
      <c r="AX215" t="s">
        <v>70</v>
      </c>
      <c r="AY215" t="s">
        <v>1169</v>
      </c>
      <c r="BA215" s="34">
        <v>69.16</v>
      </c>
      <c r="BB215" t="s">
        <v>70</v>
      </c>
      <c r="BC215" t="s">
        <v>70</v>
      </c>
      <c r="BD215" s="34">
        <v>208</v>
      </c>
      <c r="BE215" t="s">
        <v>70</v>
      </c>
    </row>
    <row r="216" spans="1:57">
      <c r="A216" s="34">
        <v>184361</v>
      </c>
      <c r="B216" s="34" t="s">
        <v>56</v>
      </c>
      <c r="C216" s="1" t="s">
        <v>1170</v>
      </c>
      <c r="D216" t="s">
        <v>1171</v>
      </c>
      <c r="E216" t="s">
        <v>1172</v>
      </c>
      <c r="F216" t="s">
        <v>60</v>
      </c>
      <c r="G216" s="34">
        <v>3</v>
      </c>
      <c r="H216" t="s">
        <v>61</v>
      </c>
      <c r="I216" s="34">
        <v>305</v>
      </c>
      <c r="J216" t="s">
        <v>833</v>
      </c>
      <c r="K216" s="34">
        <v>30502</v>
      </c>
      <c r="L216" t="s">
        <v>834</v>
      </c>
      <c r="M216" t="s">
        <v>64</v>
      </c>
      <c r="O216" t="s">
        <v>65</v>
      </c>
      <c r="P216" t="s">
        <v>66</v>
      </c>
      <c r="Q216" t="s">
        <v>78</v>
      </c>
      <c r="R216" t="s">
        <v>70</v>
      </c>
      <c r="S216" s="34">
        <v>83.51</v>
      </c>
      <c r="T216" s="34">
        <v>70543</v>
      </c>
      <c r="U216" t="s">
        <v>180</v>
      </c>
      <c r="V216" s="42">
        <v>208</v>
      </c>
      <c r="W216" s="34">
        <v>208</v>
      </c>
      <c r="X216" s="38"/>
      <c r="Y216" s="35">
        <v>124.49</v>
      </c>
      <c r="Z216" s="36">
        <v>0.598509615384615</v>
      </c>
      <c r="AC216" s="34">
        <v>143</v>
      </c>
      <c r="AD216" s="34">
        <v>653</v>
      </c>
      <c r="AF216" s="34">
        <v>653</v>
      </c>
      <c r="AG216" s="34">
        <v>110</v>
      </c>
      <c r="AH216" s="34">
        <v>57</v>
      </c>
      <c r="AI216" s="34">
        <v>35</v>
      </c>
      <c r="AJ216" t="s">
        <v>69</v>
      </c>
      <c r="AL216" t="s">
        <v>70</v>
      </c>
      <c r="AM216" t="s">
        <v>1173</v>
      </c>
      <c r="AN216" t="s">
        <v>70</v>
      </c>
      <c r="AP216" s="34">
        <v>208</v>
      </c>
      <c r="AR216" t="s">
        <v>70</v>
      </c>
      <c r="AS216" t="s">
        <v>70</v>
      </c>
      <c r="AT216" t="s">
        <v>70</v>
      </c>
      <c r="AU216" t="s">
        <v>70</v>
      </c>
      <c r="AV216" t="s">
        <v>70</v>
      </c>
      <c r="AW216" t="s">
        <v>70</v>
      </c>
      <c r="AX216" t="s">
        <v>70</v>
      </c>
      <c r="AY216" t="s">
        <v>1174</v>
      </c>
      <c r="BA216" s="34">
        <v>83.51</v>
      </c>
      <c r="BB216" t="s">
        <v>70</v>
      </c>
      <c r="BC216" t="s">
        <v>70</v>
      </c>
      <c r="BD216" s="34">
        <v>208</v>
      </c>
      <c r="BE216" t="s">
        <v>70</v>
      </c>
    </row>
    <row r="217" spans="1:57">
      <c r="A217" s="34">
        <v>242306</v>
      </c>
      <c r="B217" s="34" t="s">
        <v>56</v>
      </c>
      <c r="C217" s="1" t="s">
        <v>1175</v>
      </c>
      <c r="D217" t="s">
        <v>1176</v>
      </c>
      <c r="E217" t="s">
        <v>1177</v>
      </c>
      <c r="F217" t="s">
        <v>147</v>
      </c>
      <c r="G217" s="34">
        <v>4</v>
      </c>
      <c r="H217" t="s">
        <v>86</v>
      </c>
      <c r="I217" s="34">
        <v>401</v>
      </c>
      <c r="J217" t="s">
        <v>120</v>
      </c>
      <c r="K217" s="34">
        <v>40116</v>
      </c>
      <c r="L217" t="s">
        <v>132</v>
      </c>
      <c r="M217" t="s">
        <v>64</v>
      </c>
      <c r="O217" t="s">
        <v>104</v>
      </c>
      <c r="P217" t="s">
        <v>66</v>
      </c>
      <c r="Q217" t="s">
        <v>78</v>
      </c>
      <c r="R217" t="s">
        <v>70</v>
      </c>
      <c r="S217" s="34">
        <v>54.4</v>
      </c>
      <c r="T217" s="34">
        <v>85534</v>
      </c>
      <c r="U217" t="s">
        <v>154</v>
      </c>
      <c r="V217" s="42">
        <v>204</v>
      </c>
      <c r="W217" s="34">
        <v>204</v>
      </c>
      <c r="X217" s="38"/>
      <c r="Y217" s="35">
        <v>149.6</v>
      </c>
      <c r="Z217" s="36">
        <v>0.73333333333333295</v>
      </c>
      <c r="AC217" s="34">
        <v>143</v>
      </c>
      <c r="AD217" s="34">
        <v>412</v>
      </c>
      <c r="AF217" s="34">
        <v>412</v>
      </c>
      <c r="AG217" s="34">
        <v>116</v>
      </c>
      <c r="AH217" s="34">
        <v>85</v>
      </c>
      <c r="AI217" s="34">
        <v>62</v>
      </c>
      <c r="AJ217" t="s">
        <v>141</v>
      </c>
      <c r="AL217" t="s">
        <v>70</v>
      </c>
      <c r="AM217" t="s">
        <v>1178</v>
      </c>
      <c r="AN217" t="s">
        <v>70</v>
      </c>
      <c r="AO217" s="34">
        <v>204</v>
      </c>
      <c r="AR217" t="s">
        <v>70</v>
      </c>
      <c r="AS217" t="s">
        <v>70</v>
      </c>
      <c r="AT217" t="s">
        <v>70</v>
      </c>
      <c r="AU217" t="s">
        <v>70</v>
      </c>
      <c r="AV217" t="s">
        <v>70</v>
      </c>
      <c r="AW217" t="s">
        <v>70</v>
      </c>
      <c r="AX217" t="s">
        <v>70</v>
      </c>
      <c r="AY217" t="s">
        <v>1179</v>
      </c>
      <c r="BB217" t="s">
        <v>70</v>
      </c>
      <c r="BC217" t="s">
        <v>70</v>
      </c>
      <c r="BD217" s="34">
        <v>204</v>
      </c>
      <c r="BE217" t="s">
        <v>172</v>
      </c>
    </row>
    <row r="218" spans="1:57">
      <c r="A218" s="34">
        <v>160855</v>
      </c>
      <c r="B218" s="34" t="s">
        <v>56</v>
      </c>
      <c r="C218" s="1" t="s">
        <v>1063</v>
      </c>
      <c r="D218" t="s">
        <v>1064</v>
      </c>
      <c r="E218" t="s">
        <v>1180</v>
      </c>
      <c r="F218" t="s">
        <v>60</v>
      </c>
      <c r="G218" s="34">
        <v>4</v>
      </c>
      <c r="H218" t="s">
        <v>86</v>
      </c>
      <c r="I218" s="34">
        <v>405</v>
      </c>
      <c r="J218" t="s">
        <v>1066</v>
      </c>
      <c r="K218" s="34">
        <v>40514</v>
      </c>
      <c r="L218" t="s">
        <v>1067</v>
      </c>
      <c r="M218" t="s">
        <v>64</v>
      </c>
      <c r="O218" t="s">
        <v>65</v>
      </c>
      <c r="P218" t="s">
        <v>66</v>
      </c>
      <c r="Q218" t="s">
        <v>78</v>
      </c>
      <c r="R218" t="s">
        <v>70</v>
      </c>
      <c r="S218" s="34">
        <v>95</v>
      </c>
      <c r="T218" s="34">
        <v>77388</v>
      </c>
      <c r="U218" t="s">
        <v>1068</v>
      </c>
      <c r="V218" s="42">
        <v>200</v>
      </c>
      <c r="W218" s="34">
        <v>200</v>
      </c>
      <c r="X218" s="38"/>
      <c r="Y218" s="35">
        <v>105</v>
      </c>
      <c r="Z218" s="36">
        <v>0.52500000000000002</v>
      </c>
      <c r="AD218" s="34">
        <v>8</v>
      </c>
      <c r="AF218" s="34">
        <v>8</v>
      </c>
      <c r="AG218" s="34">
        <v>8</v>
      </c>
      <c r="AH218" s="34">
        <v>1</v>
      </c>
      <c r="AI218" s="34">
        <v>3</v>
      </c>
      <c r="AJ218" t="s">
        <v>114</v>
      </c>
      <c r="AL218" t="s">
        <v>70</v>
      </c>
      <c r="AM218" t="s">
        <v>1072</v>
      </c>
      <c r="AN218" t="s">
        <v>70</v>
      </c>
      <c r="AR218" t="s">
        <v>70</v>
      </c>
      <c r="AS218" t="s">
        <v>70</v>
      </c>
      <c r="AT218" t="s">
        <v>70</v>
      </c>
      <c r="AU218" t="s">
        <v>70</v>
      </c>
      <c r="AV218" t="s">
        <v>70</v>
      </c>
      <c r="AW218" t="s">
        <v>70</v>
      </c>
      <c r="AX218" t="s">
        <v>70</v>
      </c>
      <c r="AY218" t="s">
        <v>1181</v>
      </c>
      <c r="BA218" s="34">
        <v>95</v>
      </c>
      <c r="BB218" t="s">
        <v>70</v>
      </c>
      <c r="BC218" t="s">
        <v>70</v>
      </c>
      <c r="BD218" s="34">
        <v>200</v>
      </c>
      <c r="BE218" t="s">
        <v>70</v>
      </c>
    </row>
    <row r="219" spans="1:57">
      <c r="A219" s="34">
        <v>160856</v>
      </c>
      <c r="B219" s="34" t="s">
        <v>56</v>
      </c>
      <c r="C219" s="1" t="s">
        <v>1063</v>
      </c>
      <c r="D219" t="s">
        <v>1064</v>
      </c>
      <c r="E219" t="s">
        <v>1182</v>
      </c>
      <c r="F219" t="s">
        <v>60</v>
      </c>
      <c r="G219" s="34">
        <v>4</v>
      </c>
      <c r="H219" t="s">
        <v>86</v>
      </c>
      <c r="I219" s="34">
        <v>405</v>
      </c>
      <c r="J219" t="s">
        <v>1066</v>
      </c>
      <c r="K219" s="34">
        <v>40514</v>
      </c>
      <c r="L219" t="s">
        <v>1067</v>
      </c>
      <c r="M219" t="s">
        <v>64</v>
      </c>
      <c r="O219" t="s">
        <v>65</v>
      </c>
      <c r="P219" t="s">
        <v>66</v>
      </c>
      <c r="Q219" t="s">
        <v>78</v>
      </c>
      <c r="R219" t="s">
        <v>70</v>
      </c>
      <c r="S219" s="34">
        <v>95</v>
      </c>
      <c r="T219" s="34">
        <v>77388</v>
      </c>
      <c r="U219" t="s">
        <v>1068</v>
      </c>
      <c r="V219" s="42">
        <v>200</v>
      </c>
      <c r="W219" s="34">
        <v>200</v>
      </c>
      <c r="X219" s="38"/>
      <c r="Y219" s="35">
        <v>105</v>
      </c>
      <c r="Z219" s="36">
        <v>0.52500000000000002</v>
      </c>
      <c r="AD219" s="34">
        <v>7</v>
      </c>
      <c r="AE219" s="34">
        <v>1</v>
      </c>
      <c r="AF219" s="34">
        <v>6</v>
      </c>
      <c r="AG219" s="34">
        <v>4</v>
      </c>
      <c r="AH219" s="34">
        <v>3</v>
      </c>
      <c r="AI219" s="34">
        <v>2</v>
      </c>
      <c r="AJ219" t="s">
        <v>114</v>
      </c>
      <c r="AL219" t="s">
        <v>70</v>
      </c>
      <c r="AM219" t="s">
        <v>1072</v>
      </c>
      <c r="AN219" t="s">
        <v>70</v>
      </c>
      <c r="AR219" t="s">
        <v>70</v>
      </c>
      <c r="AS219" t="s">
        <v>70</v>
      </c>
      <c r="AT219" t="s">
        <v>70</v>
      </c>
      <c r="AU219" t="s">
        <v>70</v>
      </c>
      <c r="AV219" t="s">
        <v>70</v>
      </c>
      <c r="AW219" t="s">
        <v>70</v>
      </c>
      <c r="AX219" t="s">
        <v>70</v>
      </c>
      <c r="AY219" t="s">
        <v>1181</v>
      </c>
      <c r="BA219" s="34">
        <v>95</v>
      </c>
      <c r="BB219" t="s">
        <v>70</v>
      </c>
      <c r="BC219" t="s">
        <v>70</v>
      </c>
      <c r="BD219" s="34">
        <v>200</v>
      </c>
      <c r="BE219" t="s">
        <v>70</v>
      </c>
    </row>
    <row r="220" spans="1:57">
      <c r="A220" s="34">
        <v>252056</v>
      </c>
      <c r="B220" s="34" t="s">
        <v>56</v>
      </c>
      <c r="C220" s="1" t="s">
        <v>1183</v>
      </c>
      <c r="D220" t="s">
        <v>1184</v>
      </c>
      <c r="E220" t="s">
        <v>1185</v>
      </c>
      <c r="F220" t="s">
        <v>60</v>
      </c>
      <c r="G220" s="34">
        <v>7</v>
      </c>
      <c r="H220" t="s">
        <v>186</v>
      </c>
      <c r="I220" s="34">
        <v>705</v>
      </c>
      <c r="J220" t="s">
        <v>502</v>
      </c>
      <c r="K220" s="34">
        <v>70505</v>
      </c>
      <c r="L220" t="s">
        <v>1186</v>
      </c>
      <c r="M220" t="s">
        <v>64</v>
      </c>
      <c r="O220" t="s">
        <v>104</v>
      </c>
      <c r="P220" t="s">
        <v>66</v>
      </c>
      <c r="Q220" t="s">
        <v>78</v>
      </c>
      <c r="R220" t="s">
        <v>70</v>
      </c>
      <c r="S220" s="34">
        <v>56.4</v>
      </c>
      <c r="T220" s="34">
        <v>5</v>
      </c>
      <c r="U220" t="s">
        <v>221</v>
      </c>
      <c r="V220" s="42">
        <v>199</v>
      </c>
      <c r="W220" s="34">
        <v>199</v>
      </c>
      <c r="X220" s="38"/>
      <c r="Y220" s="35">
        <v>142.6</v>
      </c>
      <c r="Z220" s="36">
        <v>0.71658291457286405</v>
      </c>
      <c r="AD220" s="34">
        <v>439</v>
      </c>
      <c r="AF220" s="34">
        <v>439</v>
      </c>
      <c r="AG220" s="34">
        <v>128</v>
      </c>
      <c r="AH220" s="34">
        <v>73</v>
      </c>
      <c r="AI220" s="34">
        <v>40</v>
      </c>
      <c r="AJ220" t="s">
        <v>141</v>
      </c>
      <c r="AL220" t="s">
        <v>70</v>
      </c>
      <c r="AM220" t="s">
        <v>1187</v>
      </c>
      <c r="AN220" t="s">
        <v>70</v>
      </c>
      <c r="AR220" t="s">
        <v>70</v>
      </c>
      <c r="AS220" t="s">
        <v>70</v>
      </c>
      <c r="AT220" t="s">
        <v>70</v>
      </c>
      <c r="AU220" t="s">
        <v>70</v>
      </c>
      <c r="AV220" t="s">
        <v>70</v>
      </c>
      <c r="AW220" t="s">
        <v>70</v>
      </c>
      <c r="AX220" t="s">
        <v>70</v>
      </c>
      <c r="AY220" t="s">
        <v>1188</v>
      </c>
      <c r="BB220" t="s">
        <v>70</v>
      </c>
      <c r="BC220" t="s">
        <v>70</v>
      </c>
      <c r="BD220" s="34">
        <v>199</v>
      </c>
      <c r="BE220" t="s">
        <v>70</v>
      </c>
    </row>
    <row r="221" spans="1:57">
      <c r="A221" s="34">
        <v>115434</v>
      </c>
      <c r="B221" s="34" t="s">
        <v>56</v>
      </c>
      <c r="C221" s="1" t="s">
        <v>745</v>
      </c>
      <c r="D221" t="s">
        <v>746</v>
      </c>
      <c r="E221" t="s">
        <v>1189</v>
      </c>
      <c r="F221" t="s">
        <v>60</v>
      </c>
      <c r="G221" s="34">
        <v>3</v>
      </c>
      <c r="H221" t="s">
        <v>61</v>
      </c>
      <c r="I221" s="34">
        <v>304</v>
      </c>
      <c r="J221" t="s">
        <v>617</v>
      </c>
      <c r="K221" s="34">
        <v>30402</v>
      </c>
      <c r="L221" t="s">
        <v>748</v>
      </c>
      <c r="M221" t="s">
        <v>64</v>
      </c>
      <c r="O221" t="s">
        <v>65</v>
      </c>
      <c r="P221" t="s">
        <v>66</v>
      </c>
      <c r="Q221" t="s">
        <v>78</v>
      </c>
      <c r="R221" t="s">
        <v>61</v>
      </c>
      <c r="S221" s="34">
        <v>71.64</v>
      </c>
      <c r="T221" s="34">
        <v>21891</v>
      </c>
      <c r="U221" t="s">
        <v>160</v>
      </c>
      <c r="V221" s="42">
        <v>199</v>
      </c>
      <c r="W221" s="34">
        <v>199</v>
      </c>
      <c r="X221" s="38"/>
      <c r="Y221" s="35">
        <v>127.36</v>
      </c>
      <c r="Z221" s="36">
        <v>0.64</v>
      </c>
      <c r="AD221" s="34">
        <v>575</v>
      </c>
      <c r="AE221" s="34">
        <v>246</v>
      </c>
      <c r="AF221" s="34">
        <v>329</v>
      </c>
      <c r="AG221" s="34">
        <v>114</v>
      </c>
      <c r="AH221" s="34">
        <v>83</v>
      </c>
      <c r="AI221" s="34">
        <v>43</v>
      </c>
      <c r="AJ221" t="s">
        <v>69</v>
      </c>
      <c r="AL221" t="s">
        <v>70</v>
      </c>
      <c r="AM221" t="s">
        <v>1190</v>
      </c>
      <c r="AN221" t="s">
        <v>70</v>
      </c>
      <c r="AO221" s="34">
        <v>199</v>
      </c>
      <c r="AP221" s="34">
        <v>199</v>
      </c>
      <c r="AQ221" s="34">
        <v>199</v>
      </c>
      <c r="AR221" t="s">
        <v>70</v>
      </c>
      <c r="AS221" t="s">
        <v>70</v>
      </c>
      <c r="AT221" t="s">
        <v>70</v>
      </c>
      <c r="AU221" t="s">
        <v>70</v>
      </c>
      <c r="AV221" t="s">
        <v>70</v>
      </c>
      <c r="AW221" t="s">
        <v>70</v>
      </c>
      <c r="AX221" t="s">
        <v>70</v>
      </c>
      <c r="AY221" t="s">
        <v>750</v>
      </c>
      <c r="BA221" s="34">
        <v>71.64</v>
      </c>
      <c r="BB221" t="s">
        <v>70</v>
      </c>
      <c r="BC221" t="s">
        <v>70</v>
      </c>
      <c r="BD221" s="34">
        <v>199</v>
      </c>
      <c r="BE221" t="s">
        <v>70</v>
      </c>
    </row>
    <row r="222" spans="1:57">
      <c r="A222" s="34">
        <v>115435</v>
      </c>
      <c r="B222" s="34" t="s">
        <v>56</v>
      </c>
      <c r="C222" s="1" t="s">
        <v>751</v>
      </c>
      <c r="D222" t="s">
        <v>746</v>
      </c>
      <c r="E222" t="s">
        <v>1191</v>
      </c>
      <c r="F222" t="s">
        <v>76</v>
      </c>
      <c r="G222" s="34">
        <v>3</v>
      </c>
      <c r="H222" t="s">
        <v>61</v>
      </c>
      <c r="I222" s="34">
        <v>304</v>
      </c>
      <c r="J222" t="s">
        <v>617</v>
      </c>
      <c r="K222" s="34">
        <v>30403</v>
      </c>
      <c r="L222" t="s">
        <v>1127</v>
      </c>
      <c r="M222" t="s">
        <v>64</v>
      </c>
      <c r="O222" t="s">
        <v>65</v>
      </c>
      <c r="P222" t="s">
        <v>66</v>
      </c>
      <c r="Q222" t="s">
        <v>78</v>
      </c>
      <c r="R222" t="s">
        <v>61</v>
      </c>
      <c r="S222" s="34">
        <v>71.64</v>
      </c>
      <c r="T222" s="34">
        <v>21891</v>
      </c>
      <c r="U222" t="s">
        <v>160</v>
      </c>
      <c r="V222" s="42">
        <v>199</v>
      </c>
      <c r="W222" s="34">
        <v>199</v>
      </c>
      <c r="X222" s="38"/>
      <c r="Y222" s="35">
        <v>127.36</v>
      </c>
      <c r="Z222" s="36">
        <v>0.64</v>
      </c>
      <c r="AD222" s="34">
        <v>464</v>
      </c>
      <c r="AE222" s="34">
        <v>159</v>
      </c>
      <c r="AF222" s="34">
        <v>305</v>
      </c>
      <c r="AG222" s="34">
        <v>98</v>
      </c>
      <c r="AH222" s="34">
        <v>146</v>
      </c>
      <c r="AI222" s="34">
        <v>56</v>
      </c>
      <c r="AJ222" t="s">
        <v>69</v>
      </c>
      <c r="AL222" t="s">
        <v>70</v>
      </c>
      <c r="AM222" t="s">
        <v>1192</v>
      </c>
      <c r="AN222" t="s">
        <v>70</v>
      </c>
      <c r="AP222" s="34">
        <v>199</v>
      </c>
      <c r="AQ222" s="34">
        <v>199</v>
      </c>
      <c r="AR222" t="s">
        <v>70</v>
      </c>
      <c r="AS222" t="s">
        <v>70</v>
      </c>
      <c r="AT222" t="s">
        <v>70</v>
      </c>
      <c r="AU222" t="s">
        <v>70</v>
      </c>
      <c r="AV222" t="s">
        <v>70</v>
      </c>
      <c r="AW222" t="s">
        <v>70</v>
      </c>
      <c r="AX222" t="s">
        <v>70</v>
      </c>
      <c r="AY222" t="s">
        <v>754</v>
      </c>
      <c r="BA222" s="34">
        <v>71.64</v>
      </c>
      <c r="BB222" t="s">
        <v>70</v>
      </c>
      <c r="BC222" t="s">
        <v>70</v>
      </c>
      <c r="BD222" s="34">
        <v>199</v>
      </c>
      <c r="BE222" t="s">
        <v>70</v>
      </c>
    </row>
    <row r="223" spans="1:57">
      <c r="A223" s="34">
        <v>197408</v>
      </c>
      <c r="B223" s="34" t="s">
        <v>56</v>
      </c>
      <c r="C223" s="1" t="s">
        <v>1193</v>
      </c>
      <c r="D223" t="s">
        <v>1194</v>
      </c>
      <c r="E223" t="s">
        <v>1195</v>
      </c>
      <c r="F223" t="s">
        <v>414</v>
      </c>
      <c r="G223" s="34">
        <v>4</v>
      </c>
      <c r="H223" t="s">
        <v>86</v>
      </c>
      <c r="I223" s="34">
        <v>401</v>
      </c>
      <c r="J223" t="s">
        <v>120</v>
      </c>
      <c r="K223" s="34">
        <v>40105</v>
      </c>
      <c r="L223" t="s">
        <v>140</v>
      </c>
      <c r="M223" t="s">
        <v>64</v>
      </c>
      <c r="O223" t="s">
        <v>104</v>
      </c>
      <c r="P223" t="s">
        <v>66</v>
      </c>
      <c r="Q223" t="s">
        <v>78</v>
      </c>
      <c r="R223" t="s">
        <v>70</v>
      </c>
      <c r="S223" s="34">
        <v>90</v>
      </c>
      <c r="T223" s="34">
        <v>13700</v>
      </c>
      <c r="U223" t="s">
        <v>98</v>
      </c>
      <c r="V223" s="42">
        <v>199</v>
      </c>
      <c r="W223" s="34">
        <v>199</v>
      </c>
      <c r="X223" s="38"/>
      <c r="Y223" s="35">
        <v>109</v>
      </c>
      <c r="Z223" s="36">
        <v>0.54773869346733695</v>
      </c>
      <c r="AD223" s="34">
        <v>32</v>
      </c>
      <c r="AE223" s="34">
        <v>18</v>
      </c>
      <c r="AF223" s="34">
        <v>14</v>
      </c>
      <c r="AG223" s="34">
        <v>11</v>
      </c>
      <c r="AH223" s="34">
        <v>25</v>
      </c>
      <c r="AI223" s="34">
        <v>9</v>
      </c>
      <c r="AJ223" t="s">
        <v>169</v>
      </c>
      <c r="AL223" t="s">
        <v>70</v>
      </c>
      <c r="AM223" t="s">
        <v>1196</v>
      </c>
      <c r="AN223" t="s">
        <v>70</v>
      </c>
      <c r="AR223" t="s">
        <v>70</v>
      </c>
      <c r="AS223" t="s">
        <v>70</v>
      </c>
      <c r="AT223" t="s">
        <v>70</v>
      </c>
      <c r="AU223" t="s">
        <v>70</v>
      </c>
      <c r="AV223" t="s">
        <v>70</v>
      </c>
      <c r="AW223" t="s">
        <v>70</v>
      </c>
      <c r="AX223" t="s">
        <v>70</v>
      </c>
      <c r="AY223" t="s">
        <v>1197</v>
      </c>
      <c r="BA223" s="34">
        <v>90</v>
      </c>
      <c r="BB223" t="s">
        <v>70</v>
      </c>
      <c r="BC223" t="s">
        <v>70</v>
      </c>
      <c r="BD223" s="34">
        <v>199</v>
      </c>
      <c r="BE223" t="s">
        <v>70</v>
      </c>
    </row>
    <row r="224" spans="1:57">
      <c r="A224" s="34">
        <v>221408</v>
      </c>
      <c r="B224" s="34" t="s">
        <v>56</v>
      </c>
      <c r="C224" s="1" t="s">
        <v>1198</v>
      </c>
      <c r="D224" t="s">
        <v>1199</v>
      </c>
      <c r="E224" t="s">
        <v>1200</v>
      </c>
      <c r="F224" t="s">
        <v>60</v>
      </c>
      <c r="G224" s="34">
        <v>4</v>
      </c>
      <c r="H224" t="s">
        <v>86</v>
      </c>
      <c r="I224" s="34">
        <v>401</v>
      </c>
      <c r="J224" t="s">
        <v>120</v>
      </c>
      <c r="K224" s="34">
        <v>40116</v>
      </c>
      <c r="L224" t="s">
        <v>132</v>
      </c>
      <c r="M224" t="s">
        <v>64</v>
      </c>
      <c r="O224" t="s">
        <v>65</v>
      </c>
      <c r="P224" t="s">
        <v>66</v>
      </c>
      <c r="Q224" t="s">
        <v>78</v>
      </c>
      <c r="R224" t="s">
        <v>70</v>
      </c>
      <c r="S224" s="34">
        <v>98</v>
      </c>
      <c r="T224" s="34">
        <v>124289</v>
      </c>
      <c r="U224" t="s">
        <v>1201</v>
      </c>
      <c r="V224" s="42">
        <v>199</v>
      </c>
      <c r="W224" s="34">
        <v>199</v>
      </c>
      <c r="X224" s="38"/>
      <c r="Y224" s="35">
        <v>101</v>
      </c>
      <c r="Z224" s="36">
        <v>0.50753768844221103</v>
      </c>
      <c r="AD224" s="34">
        <v>90</v>
      </c>
      <c r="AF224" s="34">
        <v>90</v>
      </c>
      <c r="AG224" s="34">
        <v>43</v>
      </c>
      <c r="AH224" s="34">
        <v>106</v>
      </c>
      <c r="AI224" s="34">
        <v>34</v>
      </c>
      <c r="AJ224" t="s">
        <v>141</v>
      </c>
      <c r="AL224" t="s">
        <v>70</v>
      </c>
      <c r="AM224" t="s">
        <v>1202</v>
      </c>
      <c r="AN224" t="s">
        <v>70</v>
      </c>
      <c r="AR224" t="s">
        <v>70</v>
      </c>
      <c r="AS224" t="s">
        <v>70</v>
      </c>
      <c r="AT224" t="s">
        <v>70</v>
      </c>
      <c r="AU224" t="s">
        <v>70</v>
      </c>
      <c r="AV224" t="s">
        <v>70</v>
      </c>
      <c r="AW224" t="s">
        <v>70</v>
      </c>
      <c r="AX224" t="s">
        <v>70</v>
      </c>
      <c r="AY224" t="s">
        <v>1203</v>
      </c>
      <c r="BA224" s="34">
        <v>98</v>
      </c>
      <c r="BB224" t="s">
        <v>70</v>
      </c>
      <c r="BC224" t="s">
        <v>70</v>
      </c>
      <c r="BD224" s="34">
        <v>199</v>
      </c>
      <c r="BE224" t="s">
        <v>172</v>
      </c>
    </row>
    <row r="225" spans="1:57">
      <c r="A225" s="34">
        <v>242813</v>
      </c>
      <c r="B225" s="34" t="s">
        <v>56</v>
      </c>
      <c r="C225" s="1" t="s">
        <v>1204</v>
      </c>
      <c r="D225" t="s">
        <v>1205</v>
      </c>
      <c r="E225" t="s">
        <v>1206</v>
      </c>
      <c r="F225" t="s">
        <v>60</v>
      </c>
      <c r="G225" s="34">
        <v>3</v>
      </c>
      <c r="H225" t="s">
        <v>61</v>
      </c>
      <c r="I225" s="34">
        <v>305</v>
      </c>
      <c r="J225" t="s">
        <v>833</v>
      </c>
      <c r="K225" s="34">
        <v>30503</v>
      </c>
      <c r="L225" t="s">
        <v>1207</v>
      </c>
      <c r="M225" t="s">
        <v>70</v>
      </c>
      <c r="O225" t="s">
        <v>65</v>
      </c>
      <c r="P225" t="s">
        <v>66</v>
      </c>
      <c r="Q225" t="s">
        <v>78</v>
      </c>
      <c r="R225" t="s">
        <v>70</v>
      </c>
      <c r="U225" t="s">
        <v>70</v>
      </c>
      <c r="V225" s="42">
        <v>198</v>
      </c>
      <c r="W225" s="34">
        <v>198</v>
      </c>
      <c r="X225" s="38"/>
      <c r="Y225" s="35">
        <v>198</v>
      </c>
      <c r="Z225" s="36">
        <v>1</v>
      </c>
      <c r="AD225" s="34">
        <v>0</v>
      </c>
      <c r="AJ225" t="s">
        <v>90</v>
      </c>
      <c r="AL225" t="s">
        <v>70</v>
      </c>
      <c r="AM225" t="s">
        <v>1208</v>
      </c>
      <c r="AN225" t="s">
        <v>70</v>
      </c>
      <c r="AR225" t="s">
        <v>70</v>
      </c>
      <c r="AS225" t="s">
        <v>70</v>
      </c>
      <c r="AT225" t="s">
        <v>70</v>
      </c>
      <c r="AU225" t="s">
        <v>70</v>
      </c>
      <c r="AV225" t="s">
        <v>70</v>
      </c>
      <c r="AW225" t="s">
        <v>70</v>
      </c>
      <c r="AX225" t="s">
        <v>70</v>
      </c>
      <c r="AY225" t="s">
        <v>1209</v>
      </c>
      <c r="BB225" t="s">
        <v>70</v>
      </c>
      <c r="BC225" t="s">
        <v>70</v>
      </c>
      <c r="BD225" s="34">
        <v>198</v>
      </c>
      <c r="BE225" t="s">
        <v>70</v>
      </c>
    </row>
    <row r="226" spans="1:57">
      <c r="A226" s="34">
        <v>244768</v>
      </c>
      <c r="B226" s="34" t="s">
        <v>56</v>
      </c>
      <c r="C226" s="1" t="s">
        <v>1210</v>
      </c>
      <c r="D226" t="s">
        <v>910</v>
      </c>
      <c r="E226" t="s">
        <v>1211</v>
      </c>
      <c r="F226" t="s">
        <v>60</v>
      </c>
      <c r="G226" s="34">
        <v>3</v>
      </c>
      <c r="H226" t="s">
        <v>61</v>
      </c>
      <c r="I226" s="34">
        <v>302</v>
      </c>
      <c r="J226" t="s">
        <v>62</v>
      </c>
      <c r="K226" s="34">
        <v>30206</v>
      </c>
      <c r="L226" t="s">
        <v>251</v>
      </c>
      <c r="M226" t="s">
        <v>70</v>
      </c>
      <c r="O226" t="s">
        <v>65</v>
      </c>
      <c r="P226" t="s">
        <v>66</v>
      </c>
      <c r="Q226" t="s">
        <v>78</v>
      </c>
      <c r="R226" t="s">
        <v>70</v>
      </c>
      <c r="U226" t="s">
        <v>70</v>
      </c>
      <c r="V226" s="42">
        <v>198</v>
      </c>
      <c r="W226" s="34">
        <v>198</v>
      </c>
      <c r="X226" s="38"/>
      <c r="Y226" s="35">
        <v>198</v>
      </c>
      <c r="Z226" s="36">
        <v>1</v>
      </c>
      <c r="AD226" s="34">
        <v>0</v>
      </c>
      <c r="AJ226" t="s">
        <v>169</v>
      </c>
      <c r="AL226" t="s">
        <v>70</v>
      </c>
      <c r="AM226" t="s">
        <v>1212</v>
      </c>
      <c r="AN226" t="s">
        <v>70</v>
      </c>
      <c r="AR226" t="s">
        <v>70</v>
      </c>
      <c r="AS226" t="s">
        <v>70</v>
      </c>
      <c r="AT226" t="s">
        <v>70</v>
      </c>
      <c r="AU226" t="s">
        <v>70</v>
      </c>
      <c r="AV226" t="s">
        <v>70</v>
      </c>
      <c r="AW226" t="s">
        <v>70</v>
      </c>
      <c r="AX226" t="s">
        <v>70</v>
      </c>
      <c r="AY226" t="s">
        <v>1213</v>
      </c>
      <c r="BB226" t="s">
        <v>70</v>
      </c>
      <c r="BC226" t="s">
        <v>70</v>
      </c>
      <c r="BD226" s="34">
        <v>198</v>
      </c>
      <c r="BE226" t="s">
        <v>70</v>
      </c>
    </row>
    <row r="227" spans="1:57">
      <c r="A227" s="34">
        <v>252634</v>
      </c>
      <c r="B227" s="34" t="s">
        <v>56</v>
      </c>
      <c r="C227" s="1" t="s">
        <v>1214</v>
      </c>
      <c r="D227" t="s">
        <v>546</v>
      </c>
      <c r="E227" t="s">
        <v>924</v>
      </c>
      <c r="F227" t="s">
        <v>351</v>
      </c>
      <c r="G227" s="34">
        <v>8</v>
      </c>
      <c r="H227" t="s">
        <v>379</v>
      </c>
      <c r="I227" s="34">
        <v>801</v>
      </c>
      <c r="J227" t="s">
        <v>548</v>
      </c>
      <c r="K227" s="34">
        <v>80103</v>
      </c>
      <c r="L227" t="s">
        <v>549</v>
      </c>
      <c r="M227" t="s">
        <v>70</v>
      </c>
      <c r="O227" t="s">
        <v>104</v>
      </c>
      <c r="P227" t="s">
        <v>66</v>
      </c>
      <c r="Q227" t="s">
        <v>78</v>
      </c>
      <c r="R227" t="s">
        <v>70</v>
      </c>
      <c r="U227" t="s">
        <v>70</v>
      </c>
      <c r="V227" s="42">
        <v>198</v>
      </c>
      <c r="W227" s="34">
        <v>198</v>
      </c>
      <c r="X227" s="38"/>
      <c r="Y227" s="35">
        <v>198</v>
      </c>
      <c r="Z227" s="36">
        <v>1</v>
      </c>
      <c r="AD227" s="34">
        <v>0</v>
      </c>
      <c r="AJ227" t="s">
        <v>550</v>
      </c>
      <c r="AL227" t="s">
        <v>70</v>
      </c>
      <c r="AM227" t="s">
        <v>1215</v>
      </c>
      <c r="AN227" t="s">
        <v>70</v>
      </c>
      <c r="AR227" t="s">
        <v>70</v>
      </c>
      <c r="AS227" t="s">
        <v>70</v>
      </c>
      <c r="AT227" t="s">
        <v>70</v>
      </c>
      <c r="AU227" t="s">
        <v>70</v>
      </c>
      <c r="AV227" t="s">
        <v>70</v>
      </c>
      <c r="AW227" t="s">
        <v>70</v>
      </c>
      <c r="AX227" t="s">
        <v>70</v>
      </c>
      <c r="AY227" t="s">
        <v>1216</v>
      </c>
      <c r="BB227" t="s">
        <v>70</v>
      </c>
      <c r="BC227" t="s">
        <v>70</v>
      </c>
      <c r="BD227" s="34">
        <v>198</v>
      </c>
      <c r="BE227" t="s">
        <v>70</v>
      </c>
    </row>
    <row r="228" spans="1:57">
      <c r="A228" s="34">
        <v>248669</v>
      </c>
      <c r="B228" s="34" t="s">
        <v>56</v>
      </c>
      <c r="C228" s="1" t="s">
        <v>1217</v>
      </c>
      <c r="D228" t="s">
        <v>1218</v>
      </c>
      <c r="E228" t="s">
        <v>1219</v>
      </c>
      <c r="F228" t="s">
        <v>60</v>
      </c>
      <c r="G228" s="34">
        <v>6</v>
      </c>
      <c r="H228" t="s">
        <v>96</v>
      </c>
      <c r="I228" s="34">
        <v>602</v>
      </c>
      <c r="J228" t="s">
        <v>1220</v>
      </c>
      <c r="K228" s="34">
        <v>60203</v>
      </c>
      <c r="L228" t="s">
        <v>1221</v>
      </c>
      <c r="M228" t="s">
        <v>70</v>
      </c>
      <c r="O228" t="s">
        <v>104</v>
      </c>
      <c r="P228" t="s">
        <v>66</v>
      </c>
      <c r="Q228" t="s">
        <v>78</v>
      </c>
      <c r="R228" t="s">
        <v>70</v>
      </c>
      <c r="U228" t="s">
        <v>70</v>
      </c>
      <c r="V228" s="42">
        <v>198</v>
      </c>
      <c r="W228" s="34">
        <v>198</v>
      </c>
      <c r="X228" s="38"/>
      <c r="Y228" s="35">
        <v>198</v>
      </c>
      <c r="Z228" s="36">
        <v>1</v>
      </c>
      <c r="AD228" s="34">
        <v>0</v>
      </c>
      <c r="AJ228" t="s">
        <v>1222</v>
      </c>
      <c r="AL228" t="s">
        <v>70</v>
      </c>
      <c r="AM228" t="s">
        <v>1223</v>
      </c>
      <c r="AN228" t="s">
        <v>70</v>
      </c>
      <c r="AR228" t="s">
        <v>70</v>
      </c>
      <c r="AS228" t="s">
        <v>70</v>
      </c>
      <c r="AT228" t="s">
        <v>70</v>
      </c>
      <c r="AU228" t="s">
        <v>70</v>
      </c>
      <c r="AV228" t="s">
        <v>70</v>
      </c>
      <c r="AW228" t="s">
        <v>70</v>
      </c>
      <c r="AX228" t="s">
        <v>70</v>
      </c>
      <c r="AY228" t="s">
        <v>1224</v>
      </c>
      <c r="BA228" s="34">
        <v>198</v>
      </c>
      <c r="BB228" t="s">
        <v>70</v>
      </c>
      <c r="BC228" t="s">
        <v>172</v>
      </c>
      <c r="BD228" s="34">
        <v>198</v>
      </c>
      <c r="BE228" t="s">
        <v>70</v>
      </c>
    </row>
    <row r="229" spans="1:57">
      <c r="A229" s="34">
        <v>158354</v>
      </c>
      <c r="B229" s="34" t="s">
        <v>56</v>
      </c>
      <c r="C229" s="1" t="s">
        <v>1225</v>
      </c>
      <c r="D229" t="s">
        <v>240</v>
      </c>
      <c r="E229" t="s">
        <v>1226</v>
      </c>
      <c r="F229" t="s">
        <v>60</v>
      </c>
      <c r="G229" s="34">
        <v>1</v>
      </c>
      <c r="H229" t="s">
        <v>176</v>
      </c>
      <c r="I229" s="34">
        <v>118</v>
      </c>
      <c r="J229" t="s">
        <v>216</v>
      </c>
      <c r="K229" s="34">
        <v>11805</v>
      </c>
      <c r="L229" t="s">
        <v>651</v>
      </c>
      <c r="M229" t="s">
        <v>64</v>
      </c>
      <c r="O229" t="s">
        <v>65</v>
      </c>
      <c r="P229" t="s">
        <v>66</v>
      </c>
      <c r="Q229" t="s">
        <v>78</v>
      </c>
      <c r="R229" t="s">
        <v>388</v>
      </c>
      <c r="S229" s="34">
        <v>45</v>
      </c>
      <c r="T229" s="34">
        <v>1441</v>
      </c>
      <c r="U229" t="s">
        <v>240</v>
      </c>
      <c r="V229" s="42">
        <v>198</v>
      </c>
      <c r="W229" s="34">
        <v>198</v>
      </c>
      <c r="X229" s="38"/>
      <c r="Y229" s="35">
        <v>153</v>
      </c>
      <c r="Z229" s="36">
        <v>0.77272727272727304</v>
      </c>
      <c r="AC229" s="34">
        <v>1</v>
      </c>
      <c r="AD229" s="34">
        <v>692</v>
      </c>
      <c r="AE229" s="34">
        <v>183</v>
      </c>
      <c r="AF229" s="34">
        <v>509</v>
      </c>
      <c r="AG229" s="34">
        <v>138</v>
      </c>
      <c r="AH229" s="34">
        <v>94</v>
      </c>
      <c r="AI229" s="34">
        <v>37</v>
      </c>
      <c r="AJ229" t="s">
        <v>169</v>
      </c>
      <c r="AL229" t="s">
        <v>70</v>
      </c>
      <c r="AM229" t="s">
        <v>1227</v>
      </c>
      <c r="AN229" t="s">
        <v>70</v>
      </c>
      <c r="AO229" s="34">
        <v>218</v>
      </c>
      <c r="AR229" t="s">
        <v>70</v>
      </c>
      <c r="AS229" t="s">
        <v>70</v>
      </c>
      <c r="AT229" t="s">
        <v>70</v>
      </c>
      <c r="AU229" t="s">
        <v>70</v>
      </c>
      <c r="AV229" t="s">
        <v>70</v>
      </c>
      <c r="AW229" t="s">
        <v>70</v>
      </c>
      <c r="AX229" t="s">
        <v>70</v>
      </c>
      <c r="AY229" t="s">
        <v>1228</v>
      </c>
      <c r="BA229" s="34">
        <v>45</v>
      </c>
      <c r="BB229" t="s">
        <v>70</v>
      </c>
      <c r="BC229" t="s">
        <v>70</v>
      </c>
      <c r="BD229" s="34">
        <v>198</v>
      </c>
      <c r="BE229" t="s">
        <v>70</v>
      </c>
    </row>
    <row r="230" spans="1:57">
      <c r="A230" s="34">
        <v>236762</v>
      </c>
      <c r="B230" s="34" t="s">
        <v>56</v>
      </c>
      <c r="C230" s="1" t="s">
        <v>726</v>
      </c>
      <c r="D230" t="s">
        <v>1229</v>
      </c>
      <c r="E230" t="s">
        <v>1230</v>
      </c>
      <c r="F230" t="s">
        <v>76</v>
      </c>
      <c r="G230" s="34">
        <v>3</v>
      </c>
      <c r="H230" t="s">
        <v>61</v>
      </c>
      <c r="I230" s="34">
        <v>302</v>
      </c>
      <c r="J230" t="s">
        <v>62</v>
      </c>
      <c r="K230" s="34">
        <v>30206</v>
      </c>
      <c r="L230" t="s">
        <v>251</v>
      </c>
      <c r="M230" t="s">
        <v>64</v>
      </c>
      <c r="O230" t="s">
        <v>104</v>
      </c>
      <c r="P230" t="s">
        <v>66</v>
      </c>
      <c r="Q230" t="s">
        <v>78</v>
      </c>
      <c r="R230" t="s">
        <v>70</v>
      </c>
      <c r="S230" s="34">
        <v>49.5</v>
      </c>
      <c r="T230" s="34">
        <v>21891</v>
      </c>
      <c r="U230" t="s">
        <v>160</v>
      </c>
      <c r="V230" s="42">
        <v>198</v>
      </c>
      <c r="W230" s="34">
        <v>198</v>
      </c>
      <c r="X230" s="38"/>
      <c r="Y230" s="35">
        <v>148.5</v>
      </c>
      <c r="Z230" s="36">
        <v>0.75</v>
      </c>
      <c r="AD230" s="34">
        <v>483</v>
      </c>
      <c r="AE230" s="34">
        <v>6</v>
      </c>
      <c r="AF230" s="34">
        <v>477</v>
      </c>
      <c r="AG230" s="34">
        <v>120</v>
      </c>
      <c r="AH230" s="34">
        <v>310</v>
      </c>
      <c r="AI230" s="34">
        <v>52</v>
      </c>
      <c r="AJ230" t="s">
        <v>169</v>
      </c>
      <c r="AL230" t="s">
        <v>70</v>
      </c>
      <c r="AM230" t="s">
        <v>1231</v>
      </c>
      <c r="AN230" t="s">
        <v>70</v>
      </c>
      <c r="AR230" t="s">
        <v>70</v>
      </c>
      <c r="AS230" t="s">
        <v>70</v>
      </c>
      <c r="AT230" t="s">
        <v>70</v>
      </c>
      <c r="AU230" t="s">
        <v>70</v>
      </c>
      <c r="AV230" t="s">
        <v>70</v>
      </c>
      <c r="AW230" t="s">
        <v>70</v>
      </c>
      <c r="AX230" t="s">
        <v>70</v>
      </c>
      <c r="AY230" t="s">
        <v>1232</v>
      </c>
      <c r="BB230" t="s">
        <v>70</v>
      </c>
      <c r="BC230" t="s">
        <v>70</v>
      </c>
      <c r="BD230" s="34">
        <v>198</v>
      </c>
      <c r="BE230" t="s">
        <v>172</v>
      </c>
    </row>
    <row r="231" spans="1:57">
      <c r="A231" s="34">
        <v>240000</v>
      </c>
      <c r="B231" s="34" t="s">
        <v>56</v>
      </c>
      <c r="C231" s="1" t="s">
        <v>1233</v>
      </c>
      <c r="D231" t="s">
        <v>1234</v>
      </c>
      <c r="E231" t="s">
        <v>1235</v>
      </c>
      <c r="F231" t="s">
        <v>60</v>
      </c>
      <c r="G231" s="34">
        <v>1</v>
      </c>
      <c r="H231" t="s">
        <v>176</v>
      </c>
      <c r="I231" s="34">
        <v>106</v>
      </c>
      <c r="J231" t="s">
        <v>177</v>
      </c>
      <c r="K231" s="34">
        <v>10601</v>
      </c>
      <c r="L231" t="s">
        <v>1236</v>
      </c>
      <c r="M231" t="s">
        <v>64</v>
      </c>
      <c r="O231" t="s">
        <v>104</v>
      </c>
      <c r="P231" t="s">
        <v>66</v>
      </c>
      <c r="Q231" t="s">
        <v>78</v>
      </c>
      <c r="R231" t="s">
        <v>179</v>
      </c>
      <c r="S231" s="34">
        <v>58</v>
      </c>
      <c r="T231" s="34">
        <v>81535</v>
      </c>
      <c r="U231" t="s">
        <v>1237</v>
      </c>
      <c r="V231" s="42">
        <v>198</v>
      </c>
      <c r="W231" s="34">
        <v>198</v>
      </c>
      <c r="X231" s="38"/>
      <c r="Y231" s="35">
        <v>140</v>
      </c>
      <c r="Z231" s="36">
        <v>0.70707070707070696</v>
      </c>
      <c r="AC231" s="34">
        <v>143</v>
      </c>
      <c r="AD231" s="34">
        <v>177</v>
      </c>
      <c r="AF231" s="34">
        <v>177</v>
      </c>
      <c r="AG231" s="34">
        <v>73</v>
      </c>
      <c r="AH231" s="34">
        <v>40</v>
      </c>
      <c r="AI231" s="34">
        <v>20</v>
      </c>
      <c r="AJ231" t="s">
        <v>90</v>
      </c>
      <c r="AL231" t="s">
        <v>70</v>
      </c>
      <c r="AM231" t="s">
        <v>70</v>
      </c>
      <c r="AN231" t="s">
        <v>70</v>
      </c>
      <c r="AR231" t="s">
        <v>70</v>
      </c>
      <c r="AS231" t="s">
        <v>70</v>
      </c>
      <c r="AT231" t="s">
        <v>70</v>
      </c>
      <c r="AU231" t="s">
        <v>70</v>
      </c>
      <c r="AV231" t="s">
        <v>70</v>
      </c>
      <c r="AW231" t="s">
        <v>70</v>
      </c>
      <c r="AX231" t="s">
        <v>70</v>
      </c>
      <c r="AY231" t="s">
        <v>1238</v>
      </c>
      <c r="BB231" t="s">
        <v>70</v>
      </c>
      <c r="BC231" t="s">
        <v>70</v>
      </c>
      <c r="BD231" s="34">
        <v>198</v>
      </c>
      <c r="BE231" t="s">
        <v>172</v>
      </c>
    </row>
    <row r="232" spans="1:57">
      <c r="A232" s="34">
        <v>159522</v>
      </c>
      <c r="B232" s="34" t="s">
        <v>56</v>
      </c>
      <c r="C232" s="1" t="s">
        <v>1239</v>
      </c>
      <c r="D232" t="s">
        <v>158</v>
      </c>
      <c r="E232" t="s">
        <v>1240</v>
      </c>
      <c r="F232" t="s">
        <v>60</v>
      </c>
      <c r="G232" s="34">
        <v>3</v>
      </c>
      <c r="H232" t="s">
        <v>61</v>
      </c>
      <c r="I232" s="34">
        <v>316</v>
      </c>
      <c r="J232" t="s">
        <v>1040</v>
      </c>
      <c r="K232" s="34">
        <v>31601</v>
      </c>
      <c r="L232" t="s">
        <v>1040</v>
      </c>
      <c r="M232" t="s">
        <v>64</v>
      </c>
      <c r="O232" t="s">
        <v>65</v>
      </c>
      <c r="P232" t="s">
        <v>66</v>
      </c>
      <c r="Q232" t="s">
        <v>78</v>
      </c>
      <c r="R232" t="s">
        <v>61</v>
      </c>
      <c r="S232" s="34">
        <v>59.4</v>
      </c>
      <c r="T232" s="34">
        <v>21891</v>
      </c>
      <c r="U232" t="s">
        <v>160</v>
      </c>
      <c r="V232" s="42">
        <v>198</v>
      </c>
      <c r="W232" s="34">
        <v>198</v>
      </c>
      <c r="X232" s="38"/>
      <c r="Y232" s="35">
        <v>138.6</v>
      </c>
      <c r="Z232" s="36">
        <v>0.7</v>
      </c>
      <c r="AD232" s="34">
        <v>0</v>
      </c>
      <c r="AJ232" t="s">
        <v>69</v>
      </c>
      <c r="AL232" t="s">
        <v>70</v>
      </c>
      <c r="AM232" t="s">
        <v>1241</v>
      </c>
      <c r="AN232" t="s">
        <v>70</v>
      </c>
      <c r="AO232" s="34">
        <v>198</v>
      </c>
      <c r="AR232" t="s">
        <v>70</v>
      </c>
      <c r="AS232" t="s">
        <v>70</v>
      </c>
      <c r="AT232" t="s">
        <v>70</v>
      </c>
      <c r="AU232" t="s">
        <v>70</v>
      </c>
      <c r="AV232" t="s">
        <v>70</v>
      </c>
      <c r="AW232" t="s">
        <v>70</v>
      </c>
      <c r="AX232" t="s">
        <v>70</v>
      </c>
      <c r="AY232" t="s">
        <v>1242</v>
      </c>
      <c r="BA232" s="34">
        <v>59.4</v>
      </c>
      <c r="BB232" t="s">
        <v>70</v>
      </c>
      <c r="BC232" t="s">
        <v>70</v>
      </c>
      <c r="BD232" s="34">
        <v>198</v>
      </c>
      <c r="BE232" t="s">
        <v>70</v>
      </c>
    </row>
    <row r="233" spans="1:57">
      <c r="A233" s="34">
        <v>139954</v>
      </c>
      <c r="B233" s="34" t="s">
        <v>56</v>
      </c>
      <c r="C233" s="1" t="s">
        <v>1243</v>
      </c>
      <c r="D233" t="s">
        <v>1244</v>
      </c>
      <c r="E233" t="s">
        <v>1245</v>
      </c>
      <c r="F233" t="s">
        <v>60</v>
      </c>
      <c r="G233" s="34">
        <v>3</v>
      </c>
      <c r="H233" t="s">
        <v>61</v>
      </c>
      <c r="I233" s="34">
        <v>305</v>
      </c>
      <c r="J233" t="s">
        <v>833</v>
      </c>
      <c r="K233" s="34">
        <v>30501</v>
      </c>
      <c r="L233" t="s">
        <v>1011</v>
      </c>
      <c r="M233" t="s">
        <v>64</v>
      </c>
      <c r="O233" t="s">
        <v>65</v>
      </c>
      <c r="P233" t="s">
        <v>66</v>
      </c>
      <c r="Q233" t="s">
        <v>78</v>
      </c>
      <c r="R233" t="s">
        <v>61</v>
      </c>
      <c r="S233" s="34">
        <v>62.3</v>
      </c>
      <c r="T233" s="34">
        <v>83207</v>
      </c>
      <c r="U233" t="s">
        <v>1246</v>
      </c>
      <c r="V233" s="42">
        <v>198</v>
      </c>
      <c r="W233" s="34">
        <v>198</v>
      </c>
      <c r="X233" s="38"/>
      <c r="Y233" s="35">
        <v>135.69999999999999</v>
      </c>
      <c r="Z233" s="36">
        <v>0.68535353535353505</v>
      </c>
      <c r="AD233" s="34">
        <v>360</v>
      </c>
      <c r="AF233" s="34">
        <v>360</v>
      </c>
      <c r="AG233" s="34">
        <v>129</v>
      </c>
      <c r="AH233" s="34">
        <v>157</v>
      </c>
      <c r="AI233" s="34">
        <v>66</v>
      </c>
      <c r="AJ233" t="s">
        <v>169</v>
      </c>
      <c r="AL233" t="s">
        <v>70</v>
      </c>
      <c r="AM233" t="s">
        <v>1247</v>
      </c>
      <c r="AN233" t="s">
        <v>70</v>
      </c>
      <c r="AO233" s="34">
        <v>198</v>
      </c>
      <c r="AP233" s="34">
        <v>198</v>
      </c>
      <c r="AQ233" s="34">
        <v>198</v>
      </c>
      <c r="AR233" t="s">
        <v>70</v>
      </c>
      <c r="AS233" t="s">
        <v>70</v>
      </c>
      <c r="AT233" t="s">
        <v>70</v>
      </c>
      <c r="AU233" t="s">
        <v>70</v>
      </c>
      <c r="AV233" t="s">
        <v>70</v>
      </c>
      <c r="AW233" t="s">
        <v>70</v>
      </c>
      <c r="AX233" t="s">
        <v>70</v>
      </c>
      <c r="AY233" t="s">
        <v>1248</v>
      </c>
      <c r="BA233" s="34">
        <v>62.3</v>
      </c>
      <c r="BB233" t="s">
        <v>70</v>
      </c>
      <c r="BC233" t="s">
        <v>70</v>
      </c>
      <c r="BD233" s="34">
        <v>198</v>
      </c>
      <c r="BE233" t="s">
        <v>70</v>
      </c>
    </row>
    <row r="234" spans="1:57">
      <c r="A234" s="34">
        <v>116987</v>
      </c>
      <c r="B234" s="34" t="s">
        <v>56</v>
      </c>
      <c r="C234" s="1" t="s">
        <v>1249</v>
      </c>
      <c r="D234" t="s">
        <v>58</v>
      </c>
      <c r="E234" t="s">
        <v>1230</v>
      </c>
      <c r="F234" t="s">
        <v>60</v>
      </c>
      <c r="G234" s="34">
        <v>3</v>
      </c>
      <c r="H234" t="s">
        <v>61</v>
      </c>
      <c r="I234" s="34">
        <v>302</v>
      </c>
      <c r="J234" t="s">
        <v>62</v>
      </c>
      <c r="K234" s="34">
        <v>30205</v>
      </c>
      <c r="L234" t="s">
        <v>77</v>
      </c>
      <c r="M234" t="s">
        <v>64</v>
      </c>
      <c r="O234" t="s">
        <v>65</v>
      </c>
      <c r="P234" t="s">
        <v>66</v>
      </c>
      <c r="Q234" t="s">
        <v>78</v>
      </c>
      <c r="R234" t="s">
        <v>61</v>
      </c>
      <c r="S234" s="34">
        <v>69</v>
      </c>
      <c r="T234" s="34">
        <v>117213</v>
      </c>
      <c r="U234" t="s">
        <v>68</v>
      </c>
      <c r="V234" s="42">
        <v>198</v>
      </c>
      <c r="W234" s="34">
        <v>198</v>
      </c>
      <c r="X234" s="38"/>
      <c r="Y234" s="35">
        <v>129</v>
      </c>
      <c r="Z234" s="36">
        <v>0.65151515151515105</v>
      </c>
      <c r="AD234" s="34">
        <v>386</v>
      </c>
      <c r="AE234" s="34">
        <v>87</v>
      </c>
      <c r="AF234" s="34">
        <v>299</v>
      </c>
      <c r="AG234" s="34">
        <v>93</v>
      </c>
      <c r="AH234" s="34">
        <v>35</v>
      </c>
      <c r="AI234" s="34">
        <v>12</v>
      </c>
      <c r="AJ234" t="s">
        <v>69</v>
      </c>
      <c r="AL234" t="s">
        <v>70</v>
      </c>
      <c r="AM234" t="s">
        <v>1250</v>
      </c>
      <c r="AN234" t="s">
        <v>70</v>
      </c>
      <c r="AO234" s="34">
        <v>198</v>
      </c>
      <c r="AP234" s="34">
        <v>198</v>
      </c>
      <c r="AQ234" s="34">
        <v>198</v>
      </c>
      <c r="AR234" t="s">
        <v>70</v>
      </c>
      <c r="AS234" t="s">
        <v>70</v>
      </c>
      <c r="AT234" t="s">
        <v>70</v>
      </c>
      <c r="AU234" t="s">
        <v>70</v>
      </c>
      <c r="AV234" t="s">
        <v>70</v>
      </c>
      <c r="AW234" t="s">
        <v>70</v>
      </c>
      <c r="AX234" t="s">
        <v>70</v>
      </c>
      <c r="AY234" t="s">
        <v>1251</v>
      </c>
      <c r="BA234" s="34">
        <v>69</v>
      </c>
      <c r="BB234" t="s">
        <v>70</v>
      </c>
      <c r="BC234" t="s">
        <v>70</v>
      </c>
      <c r="BD234" s="34">
        <v>198</v>
      </c>
      <c r="BE234" t="s">
        <v>70</v>
      </c>
    </row>
    <row r="235" spans="1:57">
      <c r="A235" s="34">
        <v>74934</v>
      </c>
      <c r="B235" s="34" t="s">
        <v>56</v>
      </c>
      <c r="C235" s="1" t="s">
        <v>1252</v>
      </c>
      <c r="D235" t="s">
        <v>746</v>
      </c>
      <c r="E235" t="s">
        <v>1253</v>
      </c>
      <c r="F235" t="s">
        <v>76</v>
      </c>
      <c r="G235" s="34">
        <v>3</v>
      </c>
      <c r="H235" t="s">
        <v>61</v>
      </c>
      <c r="I235" s="34">
        <v>302</v>
      </c>
      <c r="J235" t="s">
        <v>62</v>
      </c>
      <c r="K235" s="34">
        <v>30202</v>
      </c>
      <c r="L235" t="s">
        <v>938</v>
      </c>
      <c r="M235" t="s">
        <v>64</v>
      </c>
      <c r="O235" t="s">
        <v>65</v>
      </c>
      <c r="P235" t="s">
        <v>66</v>
      </c>
      <c r="Q235" t="s">
        <v>78</v>
      </c>
      <c r="R235" t="s">
        <v>61</v>
      </c>
      <c r="S235" s="34">
        <v>71.28</v>
      </c>
      <c r="T235" s="34">
        <v>21891</v>
      </c>
      <c r="U235" t="s">
        <v>160</v>
      </c>
      <c r="V235" s="42">
        <v>198</v>
      </c>
      <c r="W235" s="34">
        <v>198</v>
      </c>
      <c r="X235" s="38"/>
      <c r="Y235" s="35">
        <v>126.72</v>
      </c>
      <c r="Z235" s="36">
        <v>0.64</v>
      </c>
      <c r="AD235" s="34">
        <v>0</v>
      </c>
      <c r="AJ235" t="s">
        <v>69</v>
      </c>
      <c r="AL235" t="s">
        <v>70</v>
      </c>
      <c r="AM235" t="s">
        <v>1254</v>
      </c>
      <c r="AN235" t="s">
        <v>70</v>
      </c>
      <c r="AO235" s="34">
        <v>198</v>
      </c>
      <c r="AP235" s="34">
        <v>198</v>
      </c>
      <c r="AQ235" s="34">
        <v>198</v>
      </c>
      <c r="AR235" t="s">
        <v>70</v>
      </c>
      <c r="AS235" t="s">
        <v>70</v>
      </c>
      <c r="AT235" t="s">
        <v>70</v>
      </c>
      <c r="AU235" t="s">
        <v>70</v>
      </c>
      <c r="AV235" t="s">
        <v>70</v>
      </c>
      <c r="AW235" t="s">
        <v>70</v>
      </c>
      <c r="AX235" t="s">
        <v>70</v>
      </c>
      <c r="AY235" t="s">
        <v>1255</v>
      </c>
      <c r="BA235" s="34">
        <v>71.28</v>
      </c>
      <c r="BB235" t="s">
        <v>70</v>
      </c>
      <c r="BC235" t="s">
        <v>70</v>
      </c>
      <c r="BD235" s="34">
        <v>198</v>
      </c>
      <c r="BE235" t="s">
        <v>70</v>
      </c>
    </row>
    <row r="236" spans="1:57">
      <c r="A236" s="34">
        <v>123944</v>
      </c>
      <c r="B236" s="34" t="s">
        <v>56</v>
      </c>
      <c r="C236" s="1" t="s">
        <v>1256</v>
      </c>
      <c r="D236" t="s">
        <v>746</v>
      </c>
      <c r="E236" t="s">
        <v>1257</v>
      </c>
      <c r="F236" t="s">
        <v>76</v>
      </c>
      <c r="G236" s="34">
        <v>3</v>
      </c>
      <c r="H236" t="s">
        <v>61</v>
      </c>
      <c r="I236" s="34">
        <v>306</v>
      </c>
      <c r="J236" t="s">
        <v>767</v>
      </c>
      <c r="K236" s="34">
        <v>30601</v>
      </c>
      <c r="L236" t="s">
        <v>1258</v>
      </c>
      <c r="M236" t="s">
        <v>64</v>
      </c>
      <c r="O236" t="s">
        <v>65</v>
      </c>
      <c r="P236" t="s">
        <v>66</v>
      </c>
      <c r="Q236" t="s">
        <v>78</v>
      </c>
      <c r="R236" t="s">
        <v>61</v>
      </c>
      <c r="S236" s="34">
        <v>71.28</v>
      </c>
      <c r="T236" s="34">
        <v>21891</v>
      </c>
      <c r="U236" t="s">
        <v>160</v>
      </c>
      <c r="V236" s="42">
        <v>198</v>
      </c>
      <c r="W236" s="34">
        <v>198</v>
      </c>
      <c r="X236" s="38"/>
      <c r="Y236" s="35">
        <v>126.72</v>
      </c>
      <c r="Z236" s="36">
        <v>0.64</v>
      </c>
      <c r="AD236" s="34">
        <v>1</v>
      </c>
      <c r="AF236" s="34">
        <v>1</v>
      </c>
      <c r="AG236" s="34">
        <v>1</v>
      </c>
      <c r="AH236" s="34">
        <v>7</v>
      </c>
      <c r="AI236" s="34">
        <v>5</v>
      </c>
      <c r="AJ236" t="s">
        <v>69</v>
      </c>
      <c r="AL236" t="s">
        <v>70</v>
      </c>
      <c r="AM236" t="s">
        <v>1259</v>
      </c>
      <c r="AN236" t="s">
        <v>70</v>
      </c>
      <c r="AO236" s="34">
        <v>198</v>
      </c>
      <c r="AP236" s="34">
        <v>198</v>
      </c>
      <c r="AQ236" s="34">
        <v>198</v>
      </c>
      <c r="AR236" t="s">
        <v>70</v>
      </c>
      <c r="AS236" t="s">
        <v>70</v>
      </c>
      <c r="AT236" t="s">
        <v>70</v>
      </c>
      <c r="AU236" t="s">
        <v>70</v>
      </c>
      <c r="AV236" t="s">
        <v>70</v>
      </c>
      <c r="AW236" t="s">
        <v>70</v>
      </c>
      <c r="AX236" t="s">
        <v>70</v>
      </c>
      <c r="AY236" t="s">
        <v>1260</v>
      </c>
      <c r="BA236" s="34">
        <v>71.28</v>
      </c>
      <c r="BB236" t="s">
        <v>70</v>
      </c>
      <c r="BC236" t="s">
        <v>70</v>
      </c>
      <c r="BD236" s="34">
        <v>198</v>
      </c>
      <c r="BE236" t="s">
        <v>70</v>
      </c>
    </row>
    <row r="237" spans="1:57">
      <c r="A237" s="34">
        <v>152404</v>
      </c>
      <c r="B237" s="34" t="s">
        <v>56</v>
      </c>
      <c r="C237" s="1" t="s">
        <v>1261</v>
      </c>
      <c r="D237" t="s">
        <v>746</v>
      </c>
      <c r="E237" t="s">
        <v>1262</v>
      </c>
      <c r="F237" t="s">
        <v>76</v>
      </c>
      <c r="G237" s="34">
        <v>3</v>
      </c>
      <c r="H237" t="s">
        <v>61</v>
      </c>
      <c r="I237" s="34">
        <v>302</v>
      </c>
      <c r="J237" t="s">
        <v>62</v>
      </c>
      <c r="K237" s="34">
        <v>30203</v>
      </c>
      <c r="L237" t="s">
        <v>1030</v>
      </c>
      <c r="M237" t="s">
        <v>64</v>
      </c>
      <c r="O237" t="s">
        <v>65</v>
      </c>
      <c r="P237" t="s">
        <v>66</v>
      </c>
      <c r="Q237" t="s">
        <v>78</v>
      </c>
      <c r="R237" t="s">
        <v>61</v>
      </c>
      <c r="S237" s="34">
        <v>71.64</v>
      </c>
      <c r="T237" s="34">
        <v>21891</v>
      </c>
      <c r="U237" t="s">
        <v>160</v>
      </c>
      <c r="V237" s="42">
        <v>198</v>
      </c>
      <c r="W237" s="34">
        <v>198</v>
      </c>
      <c r="X237" s="38"/>
      <c r="Y237" s="35">
        <v>126.36</v>
      </c>
      <c r="Z237" s="36">
        <v>0.63818181818181796</v>
      </c>
      <c r="AD237" s="34">
        <v>218</v>
      </c>
      <c r="AE237" s="34">
        <v>43</v>
      </c>
      <c r="AF237" s="34">
        <v>175</v>
      </c>
      <c r="AG237" s="34">
        <v>35</v>
      </c>
      <c r="AH237" s="34">
        <v>189</v>
      </c>
      <c r="AI237" s="34">
        <v>18</v>
      </c>
      <c r="AJ237" t="s">
        <v>69</v>
      </c>
      <c r="AL237" t="s">
        <v>70</v>
      </c>
      <c r="AM237" t="s">
        <v>1263</v>
      </c>
      <c r="AN237" t="s">
        <v>70</v>
      </c>
      <c r="AO237" s="34">
        <v>198</v>
      </c>
      <c r="AP237" s="34">
        <v>198</v>
      </c>
      <c r="AQ237" s="34">
        <v>198</v>
      </c>
      <c r="AR237" t="s">
        <v>70</v>
      </c>
      <c r="AS237" t="s">
        <v>70</v>
      </c>
      <c r="AT237" t="s">
        <v>70</v>
      </c>
      <c r="AU237" t="s">
        <v>70</v>
      </c>
      <c r="AV237" t="s">
        <v>70</v>
      </c>
      <c r="AW237" t="s">
        <v>70</v>
      </c>
      <c r="AX237" t="s">
        <v>70</v>
      </c>
      <c r="AY237" t="s">
        <v>1264</v>
      </c>
      <c r="BA237" s="34">
        <v>71.64</v>
      </c>
      <c r="BB237" t="s">
        <v>70</v>
      </c>
      <c r="BC237" t="s">
        <v>70</v>
      </c>
      <c r="BD237" s="34">
        <v>198</v>
      </c>
      <c r="BE237" t="s">
        <v>70</v>
      </c>
    </row>
    <row r="238" spans="1:57">
      <c r="A238" s="34">
        <v>164949</v>
      </c>
      <c r="B238" s="34" t="s">
        <v>56</v>
      </c>
      <c r="C238" s="1" t="s">
        <v>684</v>
      </c>
      <c r="D238" t="s">
        <v>240</v>
      </c>
      <c r="E238" t="s">
        <v>1265</v>
      </c>
      <c r="F238" t="s">
        <v>60</v>
      </c>
      <c r="G238" s="34">
        <v>1</v>
      </c>
      <c r="H238" t="s">
        <v>176</v>
      </c>
      <c r="I238" s="34">
        <v>118</v>
      </c>
      <c r="J238" t="s">
        <v>216</v>
      </c>
      <c r="K238" s="34">
        <v>11810</v>
      </c>
      <c r="L238" t="s">
        <v>686</v>
      </c>
      <c r="M238" t="s">
        <v>64</v>
      </c>
      <c r="O238" t="s">
        <v>65</v>
      </c>
      <c r="P238" t="s">
        <v>66</v>
      </c>
      <c r="Q238" t="s">
        <v>78</v>
      </c>
      <c r="R238" t="s">
        <v>179</v>
      </c>
      <c r="S238" s="34">
        <v>78</v>
      </c>
      <c r="T238" s="34">
        <v>1441</v>
      </c>
      <c r="U238" t="s">
        <v>240</v>
      </c>
      <c r="V238" s="42">
        <v>198</v>
      </c>
      <c r="W238" s="34">
        <v>198</v>
      </c>
      <c r="X238" s="38"/>
      <c r="Y238" s="35">
        <v>120</v>
      </c>
      <c r="Z238" s="36">
        <v>0.60606060606060597</v>
      </c>
      <c r="AD238" s="34">
        <v>739</v>
      </c>
      <c r="AE238" s="34">
        <v>29</v>
      </c>
      <c r="AF238" s="34">
        <v>710</v>
      </c>
      <c r="AG238" s="34">
        <v>136</v>
      </c>
      <c r="AH238" s="34">
        <v>487</v>
      </c>
      <c r="AI238" s="34">
        <v>73</v>
      </c>
      <c r="AJ238" t="s">
        <v>69</v>
      </c>
      <c r="AL238" t="s">
        <v>70</v>
      </c>
      <c r="AM238" t="s">
        <v>1266</v>
      </c>
      <c r="AN238" t="s">
        <v>70</v>
      </c>
      <c r="AO238" s="34">
        <v>198</v>
      </c>
      <c r="AR238" t="s">
        <v>70</v>
      </c>
      <c r="AS238" t="s">
        <v>70</v>
      </c>
      <c r="AT238" t="s">
        <v>70</v>
      </c>
      <c r="AU238" t="s">
        <v>70</v>
      </c>
      <c r="AV238" t="s">
        <v>70</v>
      </c>
      <c r="AW238" t="s">
        <v>70</v>
      </c>
      <c r="AX238" t="s">
        <v>70</v>
      </c>
      <c r="AY238" t="s">
        <v>1267</v>
      </c>
      <c r="BA238" s="34">
        <v>78</v>
      </c>
      <c r="BB238" t="s">
        <v>70</v>
      </c>
      <c r="BC238" t="s">
        <v>70</v>
      </c>
      <c r="BD238" s="34">
        <v>198</v>
      </c>
      <c r="BE238" t="s">
        <v>70</v>
      </c>
    </row>
    <row r="239" spans="1:57">
      <c r="A239" s="34">
        <v>219552</v>
      </c>
      <c r="B239" s="34" t="s">
        <v>56</v>
      </c>
      <c r="C239" s="1" t="s">
        <v>868</v>
      </c>
      <c r="D239" t="s">
        <v>102</v>
      </c>
      <c r="E239" t="s">
        <v>1268</v>
      </c>
      <c r="F239" t="s">
        <v>85</v>
      </c>
      <c r="G239" s="34">
        <v>4</v>
      </c>
      <c r="H239" t="s">
        <v>86</v>
      </c>
      <c r="I239" s="34">
        <v>404</v>
      </c>
      <c r="J239" t="s">
        <v>494</v>
      </c>
      <c r="K239" s="34">
        <v>40407</v>
      </c>
      <c r="L239" t="s">
        <v>870</v>
      </c>
      <c r="M239" t="s">
        <v>64</v>
      </c>
      <c r="O239" t="s">
        <v>104</v>
      </c>
      <c r="P239" t="s">
        <v>66</v>
      </c>
      <c r="Q239" t="s">
        <v>78</v>
      </c>
      <c r="R239" t="s">
        <v>70</v>
      </c>
      <c r="S239" s="34">
        <v>79</v>
      </c>
      <c r="T239" s="34">
        <v>109269</v>
      </c>
      <c r="U239" t="s">
        <v>105</v>
      </c>
      <c r="V239" s="42">
        <v>198</v>
      </c>
      <c r="W239" s="34">
        <v>198</v>
      </c>
      <c r="X239" s="38"/>
      <c r="Y239" s="35">
        <v>119</v>
      </c>
      <c r="Z239" s="36">
        <v>0.60101010101010099</v>
      </c>
      <c r="AD239" s="34">
        <v>72</v>
      </c>
      <c r="AE239" s="34">
        <v>36</v>
      </c>
      <c r="AF239" s="34">
        <v>36</v>
      </c>
      <c r="AG239" s="34">
        <v>34</v>
      </c>
      <c r="AH239" s="34">
        <v>41</v>
      </c>
      <c r="AI239" s="34">
        <v>31</v>
      </c>
      <c r="AJ239" t="s">
        <v>1269</v>
      </c>
      <c r="AL239" t="s">
        <v>70</v>
      </c>
      <c r="AM239" t="s">
        <v>1270</v>
      </c>
      <c r="AN239" t="s">
        <v>1271</v>
      </c>
      <c r="AR239" t="s">
        <v>70</v>
      </c>
      <c r="AS239" t="s">
        <v>70</v>
      </c>
      <c r="AT239" t="s">
        <v>70</v>
      </c>
      <c r="AU239" t="s">
        <v>70</v>
      </c>
      <c r="AV239" t="s">
        <v>70</v>
      </c>
      <c r="AW239" t="s">
        <v>70</v>
      </c>
      <c r="AX239" t="s">
        <v>70</v>
      </c>
      <c r="AY239" t="s">
        <v>872</v>
      </c>
      <c r="BA239" s="34">
        <v>79</v>
      </c>
      <c r="BB239" t="s">
        <v>70</v>
      </c>
      <c r="BC239" t="s">
        <v>70</v>
      </c>
      <c r="BD239" s="34">
        <v>198</v>
      </c>
      <c r="BE239" t="s">
        <v>70</v>
      </c>
    </row>
    <row r="240" spans="1:57">
      <c r="A240" s="34">
        <v>206445</v>
      </c>
      <c r="B240" s="34" t="s">
        <v>56</v>
      </c>
      <c r="C240" s="1" t="s">
        <v>1137</v>
      </c>
      <c r="D240" t="s">
        <v>1272</v>
      </c>
      <c r="E240" t="s">
        <v>1273</v>
      </c>
      <c r="F240" t="s">
        <v>60</v>
      </c>
      <c r="G240" s="34">
        <v>1</v>
      </c>
      <c r="H240" t="s">
        <v>176</v>
      </c>
      <c r="I240" s="34">
        <v>110</v>
      </c>
      <c r="J240" t="s">
        <v>556</v>
      </c>
      <c r="K240" s="34">
        <v>11005</v>
      </c>
      <c r="L240" t="s">
        <v>557</v>
      </c>
      <c r="M240" t="s">
        <v>64</v>
      </c>
      <c r="O240" t="s">
        <v>65</v>
      </c>
      <c r="P240" t="s">
        <v>66</v>
      </c>
      <c r="Q240" t="s">
        <v>78</v>
      </c>
      <c r="R240" t="s">
        <v>388</v>
      </c>
      <c r="S240" s="34">
        <v>85.93</v>
      </c>
      <c r="T240" s="34">
        <v>104628</v>
      </c>
      <c r="U240" t="s">
        <v>900</v>
      </c>
      <c r="V240" s="42">
        <v>198</v>
      </c>
      <c r="W240" s="34">
        <v>198</v>
      </c>
      <c r="X240" s="38"/>
      <c r="Y240" s="35">
        <v>112.07</v>
      </c>
      <c r="Z240" s="36">
        <v>0.56601010101010096</v>
      </c>
      <c r="AC240" s="34">
        <v>143</v>
      </c>
      <c r="AD240" s="34">
        <v>0</v>
      </c>
      <c r="AH240" s="34">
        <v>3</v>
      </c>
      <c r="AI240" s="34">
        <v>2</v>
      </c>
      <c r="AJ240" t="s">
        <v>169</v>
      </c>
      <c r="AL240" t="s">
        <v>70</v>
      </c>
      <c r="AM240" t="s">
        <v>1274</v>
      </c>
      <c r="AN240" t="s">
        <v>70</v>
      </c>
      <c r="AR240" t="s">
        <v>70</v>
      </c>
      <c r="AS240" t="s">
        <v>70</v>
      </c>
      <c r="AT240" t="s">
        <v>70</v>
      </c>
      <c r="AU240" t="s">
        <v>70</v>
      </c>
      <c r="AV240" t="s">
        <v>70</v>
      </c>
      <c r="AW240" t="s">
        <v>70</v>
      </c>
      <c r="AX240" t="s">
        <v>70</v>
      </c>
      <c r="AY240" t="s">
        <v>1275</v>
      </c>
      <c r="BA240" s="34">
        <v>85.93</v>
      </c>
      <c r="BB240" t="s">
        <v>70</v>
      </c>
      <c r="BC240" t="s">
        <v>70</v>
      </c>
      <c r="BD240" s="34">
        <v>198</v>
      </c>
      <c r="BE240" t="s">
        <v>70</v>
      </c>
    </row>
    <row r="241" spans="1:57">
      <c r="A241" s="34">
        <v>138325</v>
      </c>
      <c r="B241" s="34" t="s">
        <v>56</v>
      </c>
      <c r="C241" s="1" t="s">
        <v>1276</v>
      </c>
      <c r="D241" t="s">
        <v>639</v>
      </c>
      <c r="E241" t="s">
        <v>1277</v>
      </c>
      <c r="F241" t="s">
        <v>76</v>
      </c>
      <c r="G241" s="34">
        <v>3</v>
      </c>
      <c r="H241" t="s">
        <v>61</v>
      </c>
      <c r="I241" s="34">
        <v>302</v>
      </c>
      <c r="J241" t="s">
        <v>62</v>
      </c>
      <c r="K241" s="34">
        <v>30202</v>
      </c>
      <c r="L241" t="s">
        <v>938</v>
      </c>
      <c r="M241" t="s">
        <v>64</v>
      </c>
      <c r="O241" t="s">
        <v>65</v>
      </c>
      <c r="P241" t="s">
        <v>66</v>
      </c>
      <c r="Q241" t="s">
        <v>78</v>
      </c>
      <c r="R241" t="s">
        <v>61</v>
      </c>
      <c r="S241" s="34">
        <v>89.1</v>
      </c>
      <c r="T241" s="34">
        <v>21891</v>
      </c>
      <c r="U241" t="s">
        <v>160</v>
      </c>
      <c r="V241" s="42">
        <v>198</v>
      </c>
      <c r="W241" s="34">
        <v>198</v>
      </c>
      <c r="X241" s="38"/>
      <c r="Y241" s="35">
        <v>108.9</v>
      </c>
      <c r="Z241" s="36">
        <v>0.55000000000000004</v>
      </c>
      <c r="AD241" s="34">
        <v>2381</v>
      </c>
      <c r="AE241" s="34">
        <v>1123</v>
      </c>
      <c r="AF241" s="34">
        <v>1258</v>
      </c>
      <c r="AG241" s="34">
        <v>143</v>
      </c>
      <c r="AH241" s="34">
        <v>1011</v>
      </c>
      <c r="AI241" s="34">
        <v>120</v>
      </c>
      <c r="AJ241" t="s">
        <v>69</v>
      </c>
      <c r="AL241" t="s">
        <v>70</v>
      </c>
      <c r="AM241" t="s">
        <v>1278</v>
      </c>
      <c r="AN241" t="s">
        <v>70</v>
      </c>
      <c r="AO241" s="34">
        <v>198</v>
      </c>
      <c r="AP241" s="34">
        <v>168</v>
      </c>
      <c r="AQ241" s="34">
        <v>198</v>
      </c>
      <c r="AR241" t="s">
        <v>70</v>
      </c>
      <c r="AS241" t="s">
        <v>70</v>
      </c>
      <c r="AT241" t="s">
        <v>70</v>
      </c>
      <c r="AU241" t="s">
        <v>70</v>
      </c>
      <c r="AV241" t="s">
        <v>70</v>
      </c>
      <c r="AW241" t="s">
        <v>70</v>
      </c>
      <c r="AX241" t="s">
        <v>70</v>
      </c>
      <c r="AY241" t="s">
        <v>1279</v>
      </c>
      <c r="BA241" s="34">
        <v>89.1</v>
      </c>
      <c r="BB241" t="s">
        <v>70</v>
      </c>
      <c r="BC241" t="s">
        <v>70</v>
      </c>
      <c r="BD241" s="34">
        <v>198</v>
      </c>
      <c r="BE241" t="s">
        <v>70</v>
      </c>
    </row>
    <row r="242" spans="1:57">
      <c r="A242" s="34">
        <v>166880</v>
      </c>
      <c r="B242" s="34" t="s">
        <v>56</v>
      </c>
      <c r="C242" s="1" t="s">
        <v>1280</v>
      </c>
      <c r="D242" t="s">
        <v>279</v>
      </c>
      <c r="E242" t="s">
        <v>1281</v>
      </c>
      <c r="F242" t="s">
        <v>60</v>
      </c>
      <c r="G242" s="34">
        <v>1</v>
      </c>
      <c r="H242" t="s">
        <v>176</v>
      </c>
      <c r="I242" s="34">
        <v>118</v>
      </c>
      <c r="J242" t="s">
        <v>216</v>
      </c>
      <c r="K242" s="34">
        <v>11805</v>
      </c>
      <c r="L242" t="s">
        <v>651</v>
      </c>
      <c r="M242" t="s">
        <v>64</v>
      </c>
      <c r="O242" t="s">
        <v>65</v>
      </c>
      <c r="P242" t="s">
        <v>66</v>
      </c>
      <c r="Q242" t="s">
        <v>78</v>
      </c>
      <c r="R242" t="s">
        <v>179</v>
      </c>
      <c r="S242" s="34">
        <v>89.1</v>
      </c>
      <c r="T242" s="34">
        <v>5</v>
      </c>
      <c r="U242" t="s">
        <v>221</v>
      </c>
      <c r="V242" s="42">
        <v>198</v>
      </c>
      <c r="W242" s="34">
        <v>198</v>
      </c>
      <c r="X242" s="38"/>
      <c r="Y242" s="35">
        <v>108.9</v>
      </c>
      <c r="Z242" s="36">
        <v>0.55000000000000004</v>
      </c>
      <c r="AD242" s="34">
        <v>538</v>
      </c>
      <c r="AF242" s="34">
        <v>538</v>
      </c>
      <c r="AG242" s="34">
        <v>136</v>
      </c>
      <c r="AH242" s="34">
        <v>442</v>
      </c>
      <c r="AI242" s="34">
        <v>97</v>
      </c>
      <c r="AJ242" t="s">
        <v>69</v>
      </c>
      <c r="AL242" t="s">
        <v>70</v>
      </c>
      <c r="AM242" t="s">
        <v>1282</v>
      </c>
      <c r="AN242" t="s">
        <v>70</v>
      </c>
      <c r="AO242" s="34">
        <v>198</v>
      </c>
      <c r="AP242" s="34">
        <v>298</v>
      </c>
      <c r="AQ242" s="34">
        <v>198</v>
      </c>
      <c r="AR242" t="s">
        <v>70</v>
      </c>
      <c r="AS242" t="s">
        <v>70</v>
      </c>
      <c r="AT242" t="s">
        <v>70</v>
      </c>
      <c r="AU242" t="s">
        <v>70</v>
      </c>
      <c r="AV242" t="s">
        <v>70</v>
      </c>
      <c r="AW242" t="s">
        <v>70</v>
      </c>
      <c r="AX242" t="s">
        <v>70</v>
      </c>
      <c r="AY242" t="s">
        <v>1283</v>
      </c>
      <c r="BA242" s="34">
        <v>89.1</v>
      </c>
      <c r="BB242" t="s">
        <v>70</v>
      </c>
      <c r="BC242" t="s">
        <v>70</v>
      </c>
      <c r="BD242" s="34">
        <v>198</v>
      </c>
      <c r="BE242" t="s">
        <v>70</v>
      </c>
    </row>
    <row r="243" spans="1:57">
      <c r="A243" s="34">
        <v>183811</v>
      </c>
      <c r="B243" s="34" t="s">
        <v>56</v>
      </c>
      <c r="C243" s="1" t="s">
        <v>1284</v>
      </c>
      <c r="D243" t="s">
        <v>279</v>
      </c>
      <c r="E243" t="s">
        <v>1285</v>
      </c>
      <c r="F243" t="s">
        <v>60</v>
      </c>
      <c r="G243" s="34">
        <v>1</v>
      </c>
      <c r="H243" t="s">
        <v>176</v>
      </c>
      <c r="I243" s="34">
        <v>118</v>
      </c>
      <c r="J243" t="s">
        <v>216</v>
      </c>
      <c r="K243" s="34">
        <v>11801</v>
      </c>
      <c r="L243" t="s">
        <v>438</v>
      </c>
      <c r="M243" t="s">
        <v>64</v>
      </c>
      <c r="O243" t="s">
        <v>65</v>
      </c>
      <c r="P243" t="s">
        <v>66</v>
      </c>
      <c r="Q243" t="s">
        <v>78</v>
      </c>
      <c r="R243" t="s">
        <v>179</v>
      </c>
      <c r="S243" s="34">
        <v>89.1</v>
      </c>
      <c r="T243" s="34">
        <v>5</v>
      </c>
      <c r="U243" t="s">
        <v>221</v>
      </c>
      <c r="V243" s="42">
        <v>198</v>
      </c>
      <c r="W243" s="34">
        <v>198</v>
      </c>
      <c r="X243" s="38"/>
      <c r="Y243" s="35">
        <v>108.9</v>
      </c>
      <c r="Z243" s="36">
        <v>0.55000000000000004</v>
      </c>
      <c r="AD243" s="34">
        <v>393</v>
      </c>
      <c r="AF243" s="34">
        <v>393</v>
      </c>
      <c r="AG243" s="34">
        <v>128</v>
      </c>
      <c r="AH243" s="34">
        <v>257</v>
      </c>
      <c r="AI243" s="34">
        <v>62</v>
      </c>
      <c r="AJ243" t="s">
        <v>114</v>
      </c>
      <c r="AL243" t="s">
        <v>70</v>
      </c>
      <c r="AM243" t="s">
        <v>1286</v>
      </c>
      <c r="AN243" t="s">
        <v>1287</v>
      </c>
      <c r="AO243" s="34">
        <v>198</v>
      </c>
      <c r="AR243" t="s">
        <v>70</v>
      </c>
      <c r="AS243" t="s">
        <v>70</v>
      </c>
      <c r="AT243" t="s">
        <v>70</v>
      </c>
      <c r="AU243" t="s">
        <v>70</v>
      </c>
      <c r="AV243" t="s">
        <v>70</v>
      </c>
      <c r="AW243" t="s">
        <v>70</v>
      </c>
      <c r="AX243" t="s">
        <v>70</v>
      </c>
      <c r="AY243" t="s">
        <v>1288</v>
      </c>
      <c r="BA243" s="34">
        <v>89.1</v>
      </c>
      <c r="BB243" t="s">
        <v>70</v>
      </c>
      <c r="BC243" t="s">
        <v>70</v>
      </c>
      <c r="BD243" s="34">
        <v>198</v>
      </c>
      <c r="BE243" t="s">
        <v>70</v>
      </c>
    </row>
    <row r="244" spans="1:57">
      <c r="A244" s="34">
        <v>146788</v>
      </c>
      <c r="B244" s="34" t="s">
        <v>56</v>
      </c>
      <c r="C244" s="1" t="s">
        <v>1289</v>
      </c>
      <c r="D244" t="s">
        <v>500</v>
      </c>
      <c r="E244" t="s">
        <v>801</v>
      </c>
      <c r="F244" t="s">
        <v>76</v>
      </c>
      <c r="G244" s="34">
        <v>7</v>
      </c>
      <c r="H244" t="s">
        <v>186</v>
      </c>
      <c r="I244" s="34">
        <v>705</v>
      </c>
      <c r="J244" t="s">
        <v>502</v>
      </c>
      <c r="K244" s="34">
        <v>70504</v>
      </c>
      <c r="L244" t="s">
        <v>503</v>
      </c>
      <c r="M244" t="s">
        <v>64</v>
      </c>
      <c r="O244" t="s">
        <v>65</v>
      </c>
      <c r="P244" t="s">
        <v>66</v>
      </c>
      <c r="Q244" t="s">
        <v>78</v>
      </c>
      <c r="R244" t="s">
        <v>186</v>
      </c>
      <c r="S244" s="34">
        <v>94</v>
      </c>
      <c r="T244" s="34">
        <v>123852</v>
      </c>
      <c r="U244" t="s">
        <v>504</v>
      </c>
      <c r="V244" s="42">
        <v>198</v>
      </c>
      <c r="W244" s="34">
        <v>198</v>
      </c>
      <c r="X244" s="38"/>
      <c r="Y244" s="35">
        <v>104</v>
      </c>
      <c r="Z244" s="36">
        <v>0.52525252525252497</v>
      </c>
      <c r="AD244" s="34">
        <v>9</v>
      </c>
      <c r="AE244" s="34">
        <v>1</v>
      </c>
      <c r="AF244" s="34">
        <v>8</v>
      </c>
      <c r="AG244" s="34">
        <v>8</v>
      </c>
      <c r="AH244" s="34">
        <v>4</v>
      </c>
      <c r="AI244" s="34">
        <v>4</v>
      </c>
      <c r="AJ244" t="s">
        <v>114</v>
      </c>
      <c r="AL244" t="s">
        <v>70</v>
      </c>
      <c r="AM244" t="s">
        <v>1290</v>
      </c>
      <c r="AN244" t="s">
        <v>70</v>
      </c>
      <c r="AO244" s="34">
        <v>198</v>
      </c>
      <c r="AP244" s="34">
        <v>198</v>
      </c>
      <c r="AQ244" s="34">
        <v>198</v>
      </c>
      <c r="AR244" t="s">
        <v>70</v>
      </c>
      <c r="AS244" t="s">
        <v>70</v>
      </c>
      <c r="AT244" t="s">
        <v>70</v>
      </c>
      <c r="AU244" t="s">
        <v>70</v>
      </c>
      <c r="AV244" t="s">
        <v>70</v>
      </c>
      <c r="AW244" t="s">
        <v>70</v>
      </c>
      <c r="AX244" t="s">
        <v>70</v>
      </c>
      <c r="AY244" t="s">
        <v>1291</v>
      </c>
      <c r="BA244" s="34">
        <v>94</v>
      </c>
      <c r="BB244" t="s">
        <v>70</v>
      </c>
      <c r="BC244" t="s">
        <v>70</v>
      </c>
      <c r="BD244" s="34">
        <v>198</v>
      </c>
      <c r="BE244" t="s">
        <v>70</v>
      </c>
    </row>
    <row r="245" spans="1:57">
      <c r="A245" s="34">
        <v>221372</v>
      </c>
      <c r="B245" s="34" t="s">
        <v>56</v>
      </c>
      <c r="C245" s="1" t="s">
        <v>1292</v>
      </c>
      <c r="D245" t="s">
        <v>1293</v>
      </c>
      <c r="E245" t="s">
        <v>1294</v>
      </c>
      <c r="F245" t="s">
        <v>60</v>
      </c>
      <c r="G245" s="34">
        <v>4</v>
      </c>
      <c r="H245" t="s">
        <v>86</v>
      </c>
      <c r="I245" s="34">
        <v>401</v>
      </c>
      <c r="J245" t="s">
        <v>120</v>
      </c>
      <c r="K245" s="34">
        <v>40116</v>
      </c>
      <c r="L245" t="s">
        <v>132</v>
      </c>
      <c r="M245" t="s">
        <v>64</v>
      </c>
      <c r="O245" t="s">
        <v>65</v>
      </c>
      <c r="P245" t="s">
        <v>66</v>
      </c>
      <c r="Q245" t="s">
        <v>78</v>
      </c>
      <c r="R245" t="s">
        <v>70</v>
      </c>
      <c r="S245" s="34">
        <v>96</v>
      </c>
      <c r="T245" s="34">
        <v>124289</v>
      </c>
      <c r="U245" t="s">
        <v>1201</v>
      </c>
      <c r="V245" s="42">
        <v>198</v>
      </c>
      <c r="W245" s="34">
        <v>198</v>
      </c>
      <c r="X245" s="38"/>
      <c r="Y245" s="35">
        <v>102</v>
      </c>
      <c r="Z245" s="36">
        <v>0.51515151515151503</v>
      </c>
      <c r="AD245" s="34">
        <v>16</v>
      </c>
      <c r="AF245" s="34">
        <v>16</v>
      </c>
      <c r="AG245" s="34">
        <v>8</v>
      </c>
      <c r="AH245" s="34">
        <v>11</v>
      </c>
      <c r="AI245" s="34">
        <v>10</v>
      </c>
      <c r="AJ245" t="s">
        <v>141</v>
      </c>
      <c r="AL245" t="s">
        <v>70</v>
      </c>
      <c r="AM245" t="s">
        <v>1295</v>
      </c>
      <c r="AN245" t="s">
        <v>70</v>
      </c>
      <c r="AR245" t="s">
        <v>70</v>
      </c>
      <c r="AS245" t="s">
        <v>70</v>
      </c>
      <c r="AT245" t="s">
        <v>70</v>
      </c>
      <c r="AU245" t="s">
        <v>70</v>
      </c>
      <c r="AV245" t="s">
        <v>70</v>
      </c>
      <c r="AW245" t="s">
        <v>70</v>
      </c>
      <c r="AX245" t="s">
        <v>70</v>
      </c>
      <c r="AY245" t="s">
        <v>1296</v>
      </c>
      <c r="BA245" s="34">
        <v>96</v>
      </c>
      <c r="BB245" t="s">
        <v>70</v>
      </c>
      <c r="BC245" t="s">
        <v>70</v>
      </c>
      <c r="BD245" s="34">
        <v>198</v>
      </c>
      <c r="BE245" t="s">
        <v>172</v>
      </c>
    </row>
    <row r="246" spans="1:57">
      <c r="A246" s="34">
        <v>184369</v>
      </c>
      <c r="B246" s="34" t="s">
        <v>56</v>
      </c>
      <c r="C246" s="1" t="s">
        <v>1297</v>
      </c>
      <c r="D246" t="s">
        <v>1298</v>
      </c>
      <c r="E246" t="s">
        <v>1299</v>
      </c>
      <c r="F246" t="s">
        <v>60</v>
      </c>
      <c r="G246" s="34">
        <v>4</v>
      </c>
      <c r="H246" t="s">
        <v>86</v>
      </c>
      <c r="I246" s="34">
        <v>404</v>
      </c>
      <c r="J246" t="s">
        <v>494</v>
      </c>
      <c r="K246" s="34">
        <v>40415</v>
      </c>
      <c r="L246" t="s">
        <v>495</v>
      </c>
      <c r="M246" t="s">
        <v>64</v>
      </c>
      <c r="O246" t="s">
        <v>104</v>
      </c>
      <c r="P246" t="s">
        <v>66</v>
      </c>
      <c r="Q246" t="s">
        <v>78</v>
      </c>
      <c r="R246" t="s">
        <v>70</v>
      </c>
      <c r="S246" s="34">
        <v>96.9</v>
      </c>
      <c r="T246" s="34">
        <v>5</v>
      </c>
      <c r="U246" t="s">
        <v>221</v>
      </c>
      <c r="V246" s="42">
        <v>198</v>
      </c>
      <c r="W246" s="34">
        <v>198</v>
      </c>
      <c r="X246" s="38"/>
      <c r="Y246" s="35">
        <v>101.1</v>
      </c>
      <c r="Z246" s="36">
        <v>0.51060606060606095</v>
      </c>
      <c r="AD246" s="34">
        <v>873</v>
      </c>
      <c r="AF246" s="34">
        <v>873</v>
      </c>
      <c r="AG246" s="34">
        <v>131</v>
      </c>
      <c r="AH246" s="34">
        <v>1878</v>
      </c>
      <c r="AI246" s="34">
        <v>134</v>
      </c>
      <c r="AJ246" t="s">
        <v>1300</v>
      </c>
      <c r="AL246" t="s">
        <v>70</v>
      </c>
      <c r="AM246" t="s">
        <v>1301</v>
      </c>
      <c r="AN246" t="s">
        <v>70</v>
      </c>
      <c r="AO246" s="34">
        <v>208</v>
      </c>
      <c r="AP246" s="34">
        <v>198</v>
      </c>
      <c r="AQ246" s="34">
        <v>198</v>
      </c>
      <c r="AR246" t="s">
        <v>70</v>
      </c>
      <c r="AS246" t="s">
        <v>70</v>
      </c>
      <c r="AT246" t="s">
        <v>70</v>
      </c>
      <c r="AU246" t="s">
        <v>70</v>
      </c>
      <c r="AV246" t="s">
        <v>172</v>
      </c>
      <c r="AW246" t="s">
        <v>70</v>
      </c>
      <c r="AX246" t="s">
        <v>70</v>
      </c>
      <c r="AY246" t="s">
        <v>1302</v>
      </c>
      <c r="BA246" s="34">
        <v>96.9</v>
      </c>
      <c r="BB246" t="s">
        <v>70</v>
      </c>
      <c r="BC246" t="s">
        <v>70</v>
      </c>
      <c r="BD246" s="34">
        <v>198</v>
      </c>
      <c r="BE246" t="s">
        <v>70</v>
      </c>
    </row>
    <row r="247" spans="1:57">
      <c r="A247" s="34">
        <v>120877</v>
      </c>
      <c r="B247" s="34" t="s">
        <v>56</v>
      </c>
      <c r="C247" s="1" t="s">
        <v>1303</v>
      </c>
      <c r="D247" t="s">
        <v>716</v>
      </c>
      <c r="E247" t="s">
        <v>1304</v>
      </c>
      <c r="F247" t="s">
        <v>60</v>
      </c>
      <c r="G247" s="34">
        <v>1</v>
      </c>
      <c r="H247" t="s">
        <v>176</v>
      </c>
      <c r="I247" s="34">
        <v>118</v>
      </c>
      <c r="J247" t="s">
        <v>216</v>
      </c>
      <c r="K247" s="34">
        <v>11801</v>
      </c>
      <c r="L247" t="s">
        <v>438</v>
      </c>
      <c r="M247" t="s">
        <v>112</v>
      </c>
      <c r="O247" t="s">
        <v>65</v>
      </c>
      <c r="P247" t="s">
        <v>66</v>
      </c>
      <c r="Q247" t="s">
        <v>78</v>
      </c>
      <c r="R247" t="s">
        <v>179</v>
      </c>
      <c r="S247" s="34">
        <v>99</v>
      </c>
      <c r="T247" s="34">
        <v>79952</v>
      </c>
      <c r="U247" t="s">
        <v>266</v>
      </c>
      <c r="V247" s="42">
        <v>198</v>
      </c>
      <c r="W247" s="34">
        <v>198</v>
      </c>
      <c r="X247" s="38"/>
      <c r="Y247" s="35">
        <v>99</v>
      </c>
      <c r="Z247" s="36">
        <v>0.5</v>
      </c>
      <c r="AC247" s="34">
        <v>143</v>
      </c>
      <c r="AD247" s="34">
        <v>0</v>
      </c>
      <c r="AJ247" t="s">
        <v>141</v>
      </c>
      <c r="AL247" t="s">
        <v>70</v>
      </c>
      <c r="AM247" t="s">
        <v>1305</v>
      </c>
      <c r="AN247" t="s">
        <v>70</v>
      </c>
      <c r="AR247" t="s">
        <v>70</v>
      </c>
      <c r="AS247" t="s">
        <v>70</v>
      </c>
      <c r="AT247" t="s">
        <v>70</v>
      </c>
      <c r="AU247" t="s">
        <v>70</v>
      </c>
      <c r="AV247" t="s">
        <v>70</v>
      </c>
      <c r="AW247" t="s">
        <v>70</v>
      </c>
      <c r="AX247" t="s">
        <v>70</v>
      </c>
      <c r="AY247" t="s">
        <v>719</v>
      </c>
      <c r="BA247" s="34">
        <v>99</v>
      </c>
      <c r="BB247" t="s">
        <v>70</v>
      </c>
      <c r="BC247" t="s">
        <v>70</v>
      </c>
      <c r="BD247" s="34">
        <v>198</v>
      </c>
      <c r="BE247" t="s">
        <v>70</v>
      </c>
    </row>
    <row r="248" spans="1:57">
      <c r="A248" s="34">
        <v>146773</v>
      </c>
      <c r="B248" s="34" t="s">
        <v>56</v>
      </c>
      <c r="C248" s="1" t="s">
        <v>1306</v>
      </c>
      <c r="D248" t="s">
        <v>500</v>
      </c>
      <c r="E248" t="s">
        <v>1151</v>
      </c>
      <c r="F248" t="s">
        <v>76</v>
      </c>
      <c r="G248" s="34">
        <v>7</v>
      </c>
      <c r="H248" t="s">
        <v>186</v>
      </c>
      <c r="I248" s="34">
        <v>705</v>
      </c>
      <c r="J248" t="s">
        <v>502</v>
      </c>
      <c r="K248" s="34">
        <v>70504</v>
      </c>
      <c r="L248" t="s">
        <v>503</v>
      </c>
      <c r="M248" t="s">
        <v>112</v>
      </c>
      <c r="O248" t="s">
        <v>104</v>
      </c>
      <c r="P248" t="s">
        <v>66</v>
      </c>
      <c r="Q248" t="s">
        <v>78</v>
      </c>
      <c r="R248" t="s">
        <v>186</v>
      </c>
      <c r="S248" s="34">
        <v>99</v>
      </c>
      <c r="T248" s="34">
        <v>123852</v>
      </c>
      <c r="U248" t="s">
        <v>504</v>
      </c>
      <c r="V248" s="42">
        <v>198</v>
      </c>
      <c r="W248" s="34">
        <v>198</v>
      </c>
      <c r="X248" s="38"/>
      <c r="Y248" s="35">
        <v>99</v>
      </c>
      <c r="Z248" s="36">
        <v>0.5</v>
      </c>
      <c r="AC248" s="34">
        <v>15</v>
      </c>
      <c r="AD248" s="34">
        <v>9</v>
      </c>
      <c r="AF248" s="34">
        <v>9</v>
      </c>
      <c r="AG248" s="34">
        <v>9</v>
      </c>
      <c r="AH248" s="34">
        <v>2</v>
      </c>
      <c r="AI248" s="34">
        <v>2</v>
      </c>
      <c r="AJ248" t="s">
        <v>114</v>
      </c>
      <c r="AL248" t="s">
        <v>70</v>
      </c>
      <c r="AM248" t="s">
        <v>1307</v>
      </c>
      <c r="AN248" t="s">
        <v>70</v>
      </c>
      <c r="AO248" s="34">
        <v>198</v>
      </c>
      <c r="AP248" s="34">
        <v>198</v>
      </c>
      <c r="AQ248" s="34">
        <v>198</v>
      </c>
      <c r="AR248" t="s">
        <v>70</v>
      </c>
      <c r="AS248" t="s">
        <v>70</v>
      </c>
      <c r="AT248" t="s">
        <v>70</v>
      </c>
      <c r="AU248" t="s">
        <v>70</v>
      </c>
      <c r="AV248" t="s">
        <v>70</v>
      </c>
      <c r="AW248" t="s">
        <v>70</v>
      </c>
      <c r="AX248" t="s">
        <v>70</v>
      </c>
      <c r="AY248" t="s">
        <v>1308</v>
      </c>
      <c r="BA248" s="34">
        <v>99</v>
      </c>
      <c r="BB248" t="s">
        <v>70</v>
      </c>
      <c r="BC248" t="s">
        <v>70</v>
      </c>
      <c r="BD248" s="34">
        <v>198</v>
      </c>
      <c r="BE248" t="s">
        <v>70</v>
      </c>
    </row>
    <row r="249" spans="1:57">
      <c r="A249" s="34">
        <v>152521</v>
      </c>
      <c r="B249" s="34" t="s">
        <v>56</v>
      </c>
      <c r="C249" s="1" t="s">
        <v>1309</v>
      </c>
      <c r="D249" t="s">
        <v>1310</v>
      </c>
      <c r="E249" t="s">
        <v>801</v>
      </c>
      <c r="F249" t="s">
        <v>60</v>
      </c>
      <c r="G249" s="34">
        <v>7</v>
      </c>
      <c r="H249" t="s">
        <v>186</v>
      </c>
      <c r="I249" s="34">
        <v>705</v>
      </c>
      <c r="J249" t="s">
        <v>502</v>
      </c>
      <c r="K249" s="34">
        <v>70506</v>
      </c>
      <c r="L249" t="s">
        <v>1311</v>
      </c>
      <c r="M249" t="s">
        <v>112</v>
      </c>
      <c r="O249" t="s">
        <v>104</v>
      </c>
      <c r="P249" t="s">
        <v>66</v>
      </c>
      <c r="Q249" t="s">
        <v>189</v>
      </c>
      <c r="R249" t="s">
        <v>70</v>
      </c>
      <c r="S249" s="34">
        <v>99</v>
      </c>
      <c r="T249" s="34">
        <v>1534</v>
      </c>
      <c r="U249" t="s">
        <v>1312</v>
      </c>
      <c r="V249" s="42">
        <v>198</v>
      </c>
      <c r="W249" s="34">
        <v>198</v>
      </c>
      <c r="X249" s="38"/>
      <c r="Y249" s="35">
        <v>99</v>
      </c>
      <c r="Z249" s="36">
        <v>0.5</v>
      </c>
      <c r="AD249" s="34">
        <v>4</v>
      </c>
      <c r="AF249" s="34">
        <v>4</v>
      </c>
      <c r="AG249" s="34">
        <v>3</v>
      </c>
      <c r="AH249" s="34">
        <v>1</v>
      </c>
      <c r="AI249" s="34">
        <v>1</v>
      </c>
      <c r="AJ249" t="s">
        <v>141</v>
      </c>
      <c r="AL249" t="s">
        <v>70</v>
      </c>
      <c r="AM249" t="s">
        <v>70</v>
      </c>
      <c r="AN249" t="s">
        <v>70</v>
      </c>
      <c r="AR249" t="s">
        <v>70</v>
      </c>
      <c r="AS249" t="s">
        <v>70</v>
      </c>
      <c r="AT249" t="s">
        <v>70</v>
      </c>
      <c r="AU249" t="s">
        <v>70</v>
      </c>
      <c r="AV249" t="s">
        <v>70</v>
      </c>
      <c r="AW249" t="s">
        <v>70</v>
      </c>
      <c r="AX249" t="s">
        <v>70</v>
      </c>
      <c r="AY249" t="s">
        <v>1313</v>
      </c>
      <c r="BA249" s="34">
        <v>99</v>
      </c>
      <c r="BB249" t="s">
        <v>70</v>
      </c>
      <c r="BC249" t="s">
        <v>70</v>
      </c>
      <c r="BD249" s="34">
        <v>198</v>
      </c>
      <c r="BE249" t="s">
        <v>70</v>
      </c>
    </row>
    <row r="250" spans="1:57">
      <c r="A250" s="34">
        <v>181246</v>
      </c>
      <c r="B250" s="34" t="s">
        <v>56</v>
      </c>
      <c r="C250" s="1" t="s">
        <v>1314</v>
      </c>
      <c r="D250" t="s">
        <v>1315</v>
      </c>
      <c r="E250" t="s">
        <v>1316</v>
      </c>
      <c r="F250" t="s">
        <v>76</v>
      </c>
      <c r="G250" s="34">
        <v>3</v>
      </c>
      <c r="H250" t="s">
        <v>61</v>
      </c>
      <c r="I250" s="34">
        <v>302</v>
      </c>
      <c r="J250" t="s">
        <v>62</v>
      </c>
      <c r="K250" s="34">
        <v>30206</v>
      </c>
      <c r="L250" t="s">
        <v>251</v>
      </c>
      <c r="M250" t="s">
        <v>112</v>
      </c>
      <c r="O250" t="s">
        <v>65</v>
      </c>
      <c r="P250" t="s">
        <v>66</v>
      </c>
      <c r="Q250" t="s">
        <v>78</v>
      </c>
      <c r="R250" t="s">
        <v>61</v>
      </c>
      <c r="S250" s="34">
        <v>99</v>
      </c>
      <c r="T250" s="34">
        <v>13597</v>
      </c>
      <c r="U250" t="s">
        <v>950</v>
      </c>
      <c r="V250" s="42">
        <v>198</v>
      </c>
      <c r="W250" s="34">
        <v>198</v>
      </c>
      <c r="X250" s="38"/>
      <c r="Y250" s="35">
        <v>99</v>
      </c>
      <c r="Z250" s="36">
        <v>0.5</v>
      </c>
      <c r="AD250" s="34">
        <v>17</v>
      </c>
      <c r="AF250" s="34">
        <v>17</v>
      </c>
      <c r="AG250" s="34">
        <v>13</v>
      </c>
      <c r="AH250" s="34">
        <v>18</v>
      </c>
      <c r="AI250" s="34">
        <v>12</v>
      </c>
      <c r="AJ250" t="s">
        <v>114</v>
      </c>
      <c r="AL250" t="s">
        <v>70</v>
      </c>
      <c r="AM250" t="s">
        <v>1317</v>
      </c>
      <c r="AN250" t="s">
        <v>70</v>
      </c>
      <c r="AQ250" s="34">
        <v>198</v>
      </c>
      <c r="AR250" t="s">
        <v>70</v>
      </c>
      <c r="AS250" t="s">
        <v>70</v>
      </c>
      <c r="AT250" t="s">
        <v>70</v>
      </c>
      <c r="AU250" t="s">
        <v>70</v>
      </c>
      <c r="AV250" t="s">
        <v>70</v>
      </c>
      <c r="AW250" t="s">
        <v>70</v>
      </c>
      <c r="AX250" t="s">
        <v>70</v>
      </c>
      <c r="AY250" t="s">
        <v>1318</v>
      </c>
      <c r="BA250" s="34">
        <v>99</v>
      </c>
      <c r="BB250" t="s">
        <v>70</v>
      </c>
      <c r="BC250" t="s">
        <v>70</v>
      </c>
      <c r="BD250" s="34">
        <v>198</v>
      </c>
      <c r="BE250" t="s">
        <v>70</v>
      </c>
    </row>
    <row r="251" spans="1:57">
      <c r="A251" s="34">
        <v>232601</v>
      </c>
      <c r="B251" s="34" t="s">
        <v>56</v>
      </c>
      <c r="C251" s="1" t="s">
        <v>553</v>
      </c>
      <c r="D251" t="s">
        <v>554</v>
      </c>
      <c r="E251" t="s">
        <v>1319</v>
      </c>
      <c r="F251" t="s">
        <v>60</v>
      </c>
      <c r="G251" s="34">
        <v>1</v>
      </c>
      <c r="H251" t="s">
        <v>176</v>
      </c>
      <c r="I251" s="34">
        <v>110</v>
      </c>
      <c r="J251" t="s">
        <v>556</v>
      </c>
      <c r="K251" s="34">
        <v>11005</v>
      </c>
      <c r="L251" t="s">
        <v>557</v>
      </c>
      <c r="M251" t="s">
        <v>112</v>
      </c>
      <c r="O251" t="s">
        <v>104</v>
      </c>
      <c r="P251" t="s">
        <v>66</v>
      </c>
      <c r="Q251" t="s">
        <v>78</v>
      </c>
      <c r="R251" t="s">
        <v>388</v>
      </c>
      <c r="S251" s="34">
        <v>99</v>
      </c>
      <c r="T251" s="34">
        <v>73294</v>
      </c>
      <c r="U251" t="s">
        <v>320</v>
      </c>
      <c r="V251" s="42">
        <v>198</v>
      </c>
      <c r="W251" s="34">
        <v>198</v>
      </c>
      <c r="X251" s="38"/>
      <c r="Y251" s="35">
        <v>99</v>
      </c>
      <c r="Z251" s="36">
        <v>0.5</v>
      </c>
      <c r="AD251" s="34">
        <v>31</v>
      </c>
      <c r="AF251" s="34">
        <v>31</v>
      </c>
      <c r="AG251" s="34">
        <v>19</v>
      </c>
      <c r="AH251" s="34">
        <v>39</v>
      </c>
      <c r="AI251" s="34">
        <v>25</v>
      </c>
      <c r="AJ251" t="s">
        <v>141</v>
      </c>
      <c r="AL251" t="s">
        <v>70</v>
      </c>
      <c r="AM251" t="s">
        <v>1320</v>
      </c>
      <c r="AN251" t="s">
        <v>70</v>
      </c>
      <c r="AR251" t="s">
        <v>70</v>
      </c>
      <c r="AS251" t="s">
        <v>70</v>
      </c>
      <c r="AT251" t="s">
        <v>70</v>
      </c>
      <c r="AU251" t="s">
        <v>70</v>
      </c>
      <c r="AV251" t="s">
        <v>70</v>
      </c>
      <c r="AW251" t="s">
        <v>70</v>
      </c>
      <c r="AX251" t="s">
        <v>70</v>
      </c>
      <c r="AY251" t="s">
        <v>1321</v>
      </c>
      <c r="BA251" s="34">
        <v>99</v>
      </c>
      <c r="BB251" t="s">
        <v>172</v>
      </c>
      <c r="BC251" t="s">
        <v>70</v>
      </c>
      <c r="BD251" s="34">
        <v>198</v>
      </c>
      <c r="BE251" t="s">
        <v>172</v>
      </c>
    </row>
    <row r="252" spans="1:57">
      <c r="A252" s="34">
        <v>204890</v>
      </c>
      <c r="B252" s="34" t="s">
        <v>56</v>
      </c>
      <c r="C252" s="1" t="s">
        <v>1322</v>
      </c>
      <c r="D252" t="s">
        <v>102</v>
      </c>
      <c r="E252" t="s">
        <v>1323</v>
      </c>
      <c r="F252" t="s">
        <v>85</v>
      </c>
      <c r="G252" s="34">
        <v>4</v>
      </c>
      <c r="H252" t="s">
        <v>86</v>
      </c>
      <c r="I252" s="34">
        <v>402</v>
      </c>
      <c r="J252" t="s">
        <v>87</v>
      </c>
      <c r="K252" s="34">
        <v>40202</v>
      </c>
      <c r="L252" t="s">
        <v>88</v>
      </c>
      <c r="M252" t="s">
        <v>112</v>
      </c>
      <c r="O252" t="s">
        <v>104</v>
      </c>
      <c r="P252" t="s">
        <v>66</v>
      </c>
      <c r="Q252" t="s">
        <v>78</v>
      </c>
      <c r="R252" t="s">
        <v>70</v>
      </c>
      <c r="S252" s="34">
        <v>99</v>
      </c>
      <c r="T252" s="34">
        <v>109269</v>
      </c>
      <c r="U252" t="s">
        <v>105</v>
      </c>
      <c r="V252" s="42">
        <v>198</v>
      </c>
      <c r="W252" s="34">
        <v>198</v>
      </c>
      <c r="X252" s="38"/>
      <c r="Y252" s="35">
        <v>99</v>
      </c>
      <c r="Z252" s="36">
        <v>0.5</v>
      </c>
      <c r="AD252" s="34">
        <v>48</v>
      </c>
      <c r="AE252" s="34">
        <v>2</v>
      </c>
      <c r="AF252" s="34">
        <v>46</v>
      </c>
      <c r="AG252" s="34">
        <v>41</v>
      </c>
      <c r="AH252" s="34">
        <v>14</v>
      </c>
      <c r="AI252" s="34">
        <v>14</v>
      </c>
      <c r="AJ252" t="s">
        <v>141</v>
      </c>
      <c r="AL252" t="s">
        <v>70</v>
      </c>
      <c r="AM252" t="s">
        <v>1324</v>
      </c>
      <c r="AN252" t="s">
        <v>70</v>
      </c>
      <c r="AR252" t="s">
        <v>70</v>
      </c>
      <c r="AS252" t="s">
        <v>70</v>
      </c>
      <c r="AT252" t="s">
        <v>70</v>
      </c>
      <c r="AU252" t="s">
        <v>70</v>
      </c>
      <c r="AV252" t="s">
        <v>70</v>
      </c>
      <c r="AW252" t="s">
        <v>70</v>
      </c>
      <c r="AX252" t="s">
        <v>70</v>
      </c>
      <c r="AY252" t="s">
        <v>1325</v>
      </c>
      <c r="BA252" s="34">
        <v>99</v>
      </c>
      <c r="BB252" t="s">
        <v>70</v>
      </c>
      <c r="BC252" t="s">
        <v>70</v>
      </c>
      <c r="BD252" s="34">
        <v>198</v>
      </c>
      <c r="BE252" t="s">
        <v>70</v>
      </c>
    </row>
    <row r="253" spans="1:57">
      <c r="A253" s="34">
        <v>219744</v>
      </c>
      <c r="B253" s="34" t="s">
        <v>56</v>
      </c>
      <c r="C253" s="1" t="s">
        <v>1326</v>
      </c>
      <c r="D253" t="s">
        <v>1327</v>
      </c>
      <c r="E253" t="s">
        <v>1328</v>
      </c>
      <c r="F253" t="s">
        <v>147</v>
      </c>
      <c r="G253" s="34">
        <v>5</v>
      </c>
      <c r="H253" t="s">
        <v>415</v>
      </c>
      <c r="I253" s="34">
        <v>503</v>
      </c>
      <c r="J253" t="s">
        <v>1329</v>
      </c>
      <c r="K253" s="34">
        <v>50307</v>
      </c>
      <c r="L253" t="s">
        <v>1330</v>
      </c>
      <c r="M253" t="s">
        <v>112</v>
      </c>
      <c r="O253" t="s">
        <v>104</v>
      </c>
      <c r="P253" t="s">
        <v>66</v>
      </c>
      <c r="Q253" t="s">
        <v>78</v>
      </c>
      <c r="R253" t="s">
        <v>70</v>
      </c>
      <c r="S253" s="34">
        <v>99</v>
      </c>
      <c r="T253" s="34">
        <v>109269</v>
      </c>
      <c r="U253" t="s">
        <v>105</v>
      </c>
      <c r="V253" s="42">
        <v>198</v>
      </c>
      <c r="W253" s="34">
        <v>198</v>
      </c>
      <c r="X253" s="38"/>
      <c r="Y253" s="35">
        <v>99</v>
      </c>
      <c r="Z253" s="36">
        <v>0.5</v>
      </c>
      <c r="AD253" s="34">
        <v>8</v>
      </c>
      <c r="AE253" s="34">
        <v>1</v>
      </c>
      <c r="AF253" s="34">
        <v>7</v>
      </c>
      <c r="AG253" s="34">
        <v>7</v>
      </c>
      <c r="AH253" s="34">
        <v>8</v>
      </c>
      <c r="AI253" s="34">
        <v>3</v>
      </c>
      <c r="AJ253" t="s">
        <v>1269</v>
      </c>
      <c r="AL253" t="s">
        <v>70</v>
      </c>
      <c r="AM253" t="s">
        <v>1331</v>
      </c>
      <c r="AN253" t="s">
        <v>70</v>
      </c>
      <c r="AR253" t="s">
        <v>70</v>
      </c>
      <c r="AS253" t="s">
        <v>70</v>
      </c>
      <c r="AT253" t="s">
        <v>70</v>
      </c>
      <c r="AU253" t="s">
        <v>70</v>
      </c>
      <c r="AV253" t="s">
        <v>70</v>
      </c>
      <c r="AW253" t="s">
        <v>70</v>
      </c>
      <c r="AX253" t="s">
        <v>70</v>
      </c>
      <c r="AY253" t="s">
        <v>70</v>
      </c>
      <c r="BA253" s="34">
        <v>99</v>
      </c>
      <c r="BB253" t="s">
        <v>70</v>
      </c>
      <c r="BC253" t="s">
        <v>70</v>
      </c>
      <c r="BD253" s="34">
        <v>198</v>
      </c>
      <c r="BE253" t="s">
        <v>70</v>
      </c>
    </row>
    <row r="254" spans="1:57">
      <c r="A254" s="34">
        <v>214688</v>
      </c>
      <c r="B254" s="34" t="s">
        <v>56</v>
      </c>
      <c r="C254" s="1" t="s">
        <v>1154</v>
      </c>
      <c r="D254" t="s">
        <v>1155</v>
      </c>
      <c r="E254" t="s">
        <v>1332</v>
      </c>
      <c r="F254" t="s">
        <v>60</v>
      </c>
      <c r="G254" s="34">
        <v>4</v>
      </c>
      <c r="H254" t="s">
        <v>86</v>
      </c>
      <c r="I254" s="34">
        <v>401</v>
      </c>
      <c r="J254" t="s">
        <v>120</v>
      </c>
      <c r="K254" s="34">
        <v>40106</v>
      </c>
      <c r="L254" t="s">
        <v>1157</v>
      </c>
      <c r="M254" t="s">
        <v>112</v>
      </c>
      <c r="O254" t="s">
        <v>104</v>
      </c>
      <c r="P254" t="s">
        <v>66</v>
      </c>
      <c r="Q254" t="s">
        <v>78</v>
      </c>
      <c r="R254" t="s">
        <v>70</v>
      </c>
      <c r="S254" s="34">
        <v>99</v>
      </c>
      <c r="T254" s="34">
        <v>118631</v>
      </c>
      <c r="U254" t="s">
        <v>1158</v>
      </c>
      <c r="V254" s="42">
        <v>198</v>
      </c>
      <c r="W254" s="34">
        <v>198</v>
      </c>
      <c r="X254" s="38"/>
      <c r="Y254" s="35">
        <v>99</v>
      </c>
      <c r="Z254" s="36">
        <v>0.5</v>
      </c>
      <c r="AD254" s="34">
        <v>3</v>
      </c>
      <c r="AF254" s="34">
        <v>3</v>
      </c>
      <c r="AG254" s="34">
        <v>2</v>
      </c>
      <c r="AH254" s="34">
        <v>2</v>
      </c>
      <c r="AI254" s="34">
        <v>1</v>
      </c>
      <c r="AJ254" t="s">
        <v>141</v>
      </c>
      <c r="AL254" t="s">
        <v>70</v>
      </c>
      <c r="AM254" t="s">
        <v>1333</v>
      </c>
      <c r="AN254" t="s">
        <v>70</v>
      </c>
      <c r="AR254" t="s">
        <v>70</v>
      </c>
      <c r="AS254" t="s">
        <v>70</v>
      </c>
      <c r="AT254" t="s">
        <v>70</v>
      </c>
      <c r="AU254" t="s">
        <v>70</v>
      </c>
      <c r="AV254" t="s">
        <v>70</v>
      </c>
      <c r="AW254" t="s">
        <v>70</v>
      </c>
      <c r="AX254" t="s">
        <v>70</v>
      </c>
      <c r="AY254" t="s">
        <v>1160</v>
      </c>
      <c r="BA254" s="34">
        <v>99</v>
      </c>
      <c r="BB254" t="s">
        <v>70</v>
      </c>
      <c r="BC254" t="s">
        <v>70</v>
      </c>
      <c r="BD254" s="34">
        <v>198</v>
      </c>
      <c r="BE254" t="s">
        <v>70</v>
      </c>
    </row>
    <row r="255" spans="1:57">
      <c r="A255" s="34">
        <v>214686</v>
      </c>
      <c r="B255" s="34" t="s">
        <v>56</v>
      </c>
      <c r="C255" s="1" t="s">
        <v>1154</v>
      </c>
      <c r="D255" t="s">
        <v>1155</v>
      </c>
      <c r="E255" t="s">
        <v>1334</v>
      </c>
      <c r="F255" t="s">
        <v>60</v>
      </c>
      <c r="G255" s="34">
        <v>4</v>
      </c>
      <c r="H255" t="s">
        <v>86</v>
      </c>
      <c r="I255" s="34">
        <v>401</v>
      </c>
      <c r="J255" t="s">
        <v>120</v>
      </c>
      <c r="K255" s="34">
        <v>40106</v>
      </c>
      <c r="L255" t="s">
        <v>1157</v>
      </c>
      <c r="M255" t="s">
        <v>112</v>
      </c>
      <c r="O255" t="s">
        <v>104</v>
      </c>
      <c r="P255" t="s">
        <v>66</v>
      </c>
      <c r="Q255" t="s">
        <v>78</v>
      </c>
      <c r="R255" t="s">
        <v>70</v>
      </c>
      <c r="S255" s="34">
        <v>99</v>
      </c>
      <c r="T255" s="34">
        <v>118631</v>
      </c>
      <c r="U255" t="s">
        <v>1158</v>
      </c>
      <c r="V255" s="42">
        <v>198</v>
      </c>
      <c r="W255" s="34">
        <v>198</v>
      </c>
      <c r="X255" s="38"/>
      <c r="Y255" s="35">
        <v>99</v>
      </c>
      <c r="Z255" s="36">
        <v>0.5</v>
      </c>
      <c r="AD255" s="34">
        <v>7</v>
      </c>
      <c r="AF255" s="34">
        <v>7</v>
      </c>
      <c r="AG255" s="34">
        <v>5</v>
      </c>
      <c r="AH255" s="34">
        <v>2</v>
      </c>
      <c r="AI255" s="34">
        <v>2</v>
      </c>
      <c r="AJ255" t="s">
        <v>141</v>
      </c>
      <c r="AL255" t="s">
        <v>70</v>
      </c>
      <c r="AM255" t="s">
        <v>1335</v>
      </c>
      <c r="AN255" t="s">
        <v>70</v>
      </c>
      <c r="AR255" t="s">
        <v>70</v>
      </c>
      <c r="AS255" t="s">
        <v>70</v>
      </c>
      <c r="AT255" t="s">
        <v>70</v>
      </c>
      <c r="AU255" t="s">
        <v>70</v>
      </c>
      <c r="AV255" t="s">
        <v>70</v>
      </c>
      <c r="AW255" t="s">
        <v>70</v>
      </c>
      <c r="AX255" t="s">
        <v>70</v>
      </c>
      <c r="AY255" t="s">
        <v>1160</v>
      </c>
      <c r="BA255" s="34">
        <v>99</v>
      </c>
      <c r="BB255" t="s">
        <v>70</v>
      </c>
      <c r="BC255" t="s">
        <v>70</v>
      </c>
      <c r="BD255" s="34">
        <v>198</v>
      </c>
      <c r="BE255" t="s">
        <v>70</v>
      </c>
    </row>
    <row r="256" spans="1:57">
      <c r="A256" s="34">
        <v>226481</v>
      </c>
      <c r="B256" s="34" t="s">
        <v>56</v>
      </c>
      <c r="C256" s="1" t="s">
        <v>1154</v>
      </c>
      <c r="D256" t="s">
        <v>1155</v>
      </c>
      <c r="E256" t="s">
        <v>1336</v>
      </c>
      <c r="F256" t="s">
        <v>60</v>
      </c>
      <c r="G256" s="34">
        <v>4</v>
      </c>
      <c r="H256" t="s">
        <v>86</v>
      </c>
      <c r="I256" s="34">
        <v>401</v>
      </c>
      <c r="J256" t="s">
        <v>120</v>
      </c>
      <c r="K256" s="34">
        <v>40106</v>
      </c>
      <c r="L256" t="s">
        <v>1157</v>
      </c>
      <c r="M256" t="s">
        <v>112</v>
      </c>
      <c r="O256" t="s">
        <v>104</v>
      </c>
      <c r="P256" t="s">
        <v>66</v>
      </c>
      <c r="Q256" t="s">
        <v>78</v>
      </c>
      <c r="R256" t="s">
        <v>70</v>
      </c>
      <c r="S256" s="34">
        <v>99</v>
      </c>
      <c r="T256" s="34">
        <v>118631</v>
      </c>
      <c r="U256" t="s">
        <v>1158</v>
      </c>
      <c r="V256" s="42">
        <v>198</v>
      </c>
      <c r="W256" s="34">
        <v>198</v>
      </c>
      <c r="X256" s="38"/>
      <c r="Y256" s="35">
        <v>99</v>
      </c>
      <c r="Z256" s="36">
        <v>0.5</v>
      </c>
      <c r="AD256" s="34">
        <v>5</v>
      </c>
      <c r="AE256" s="34">
        <v>1</v>
      </c>
      <c r="AF256" s="34">
        <v>4</v>
      </c>
      <c r="AG256" s="34">
        <v>3</v>
      </c>
      <c r="AH256" s="34">
        <v>3</v>
      </c>
      <c r="AI256" s="34">
        <v>2</v>
      </c>
      <c r="AJ256" t="s">
        <v>141</v>
      </c>
      <c r="AL256" t="s">
        <v>70</v>
      </c>
      <c r="AM256" t="s">
        <v>1337</v>
      </c>
      <c r="AN256" t="s">
        <v>70</v>
      </c>
      <c r="AR256" t="s">
        <v>70</v>
      </c>
      <c r="AS256" t="s">
        <v>70</v>
      </c>
      <c r="AT256" t="s">
        <v>70</v>
      </c>
      <c r="AU256" t="s">
        <v>70</v>
      </c>
      <c r="AV256" t="s">
        <v>70</v>
      </c>
      <c r="AW256" t="s">
        <v>70</v>
      </c>
      <c r="AX256" t="s">
        <v>70</v>
      </c>
      <c r="AY256" t="s">
        <v>1160</v>
      </c>
      <c r="BA256" s="34">
        <v>99</v>
      </c>
      <c r="BB256" t="s">
        <v>70</v>
      </c>
      <c r="BC256" t="s">
        <v>70</v>
      </c>
      <c r="BD256" s="34">
        <v>198</v>
      </c>
      <c r="BE256" t="s">
        <v>70</v>
      </c>
    </row>
    <row r="257" spans="1:57">
      <c r="A257" s="34">
        <v>222092</v>
      </c>
      <c r="B257" s="34" t="s">
        <v>56</v>
      </c>
      <c r="C257" s="1" t="s">
        <v>1338</v>
      </c>
      <c r="D257" t="s">
        <v>1339</v>
      </c>
      <c r="E257" t="s">
        <v>1340</v>
      </c>
      <c r="F257" t="s">
        <v>76</v>
      </c>
      <c r="G257" s="34">
        <v>1</v>
      </c>
      <c r="H257" t="s">
        <v>176</v>
      </c>
      <c r="I257" s="34">
        <v>118</v>
      </c>
      <c r="J257" t="s">
        <v>216</v>
      </c>
      <c r="K257" s="34">
        <v>11804</v>
      </c>
      <c r="L257" t="s">
        <v>1341</v>
      </c>
      <c r="M257" t="s">
        <v>112</v>
      </c>
      <c r="O257" t="s">
        <v>417</v>
      </c>
      <c r="P257" t="s">
        <v>66</v>
      </c>
      <c r="Q257" t="s">
        <v>78</v>
      </c>
      <c r="R257" t="s">
        <v>179</v>
      </c>
      <c r="S257" s="34">
        <v>99</v>
      </c>
      <c r="T257" s="34">
        <v>5</v>
      </c>
      <c r="U257" t="s">
        <v>221</v>
      </c>
      <c r="V257" s="42">
        <v>198</v>
      </c>
      <c r="W257" s="34">
        <v>198</v>
      </c>
      <c r="X257" s="38"/>
      <c r="Y257" s="35">
        <v>99</v>
      </c>
      <c r="Z257" s="36">
        <v>0.5</v>
      </c>
      <c r="AC257" s="34">
        <v>143</v>
      </c>
      <c r="AD257" s="34">
        <v>25</v>
      </c>
      <c r="AF257" s="34">
        <v>25</v>
      </c>
      <c r="AG257" s="34">
        <v>13</v>
      </c>
      <c r="AH257" s="34">
        <v>6</v>
      </c>
      <c r="AI257" s="34">
        <v>3</v>
      </c>
      <c r="AJ257" t="s">
        <v>389</v>
      </c>
      <c r="AL257" t="s">
        <v>70</v>
      </c>
      <c r="AM257" t="s">
        <v>1342</v>
      </c>
      <c r="AN257" t="s">
        <v>70</v>
      </c>
      <c r="AR257" t="s">
        <v>70</v>
      </c>
      <c r="AS257" t="s">
        <v>70</v>
      </c>
      <c r="AT257" t="s">
        <v>70</v>
      </c>
      <c r="AU257" t="s">
        <v>70</v>
      </c>
      <c r="AV257" t="s">
        <v>70</v>
      </c>
      <c r="AW257" t="s">
        <v>70</v>
      </c>
      <c r="AX257" t="s">
        <v>70</v>
      </c>
      <c r="AY257" t="s">
        <v>1343</v>
      </c>
      <c r="BA257" s="34">
        <v>99</v>
      </c>
      <c r="BB257" t="s">
        <v>70</v>
      </c>
      <c r="BC257" t="s">
        <v>70</v>
      </c>
      <c r="BD257" s="34">
        <v>198</v>
      </c>
      <c r="BE257" t="s">
        <v>70</v>
      </c>
    </row>
    <row r="258" spans="1:57">
      <c r="A258" s="34">
        <v>259629</v>
      </c>
      <c r="B258" s="34" t="s">
        <v>56</v>
      </c>
      <c r="C258" s="1" t="s">
        <v>1344</v>
      </c>
      <c r="D258" t="s">
        <v>1345</v>
      </c>
      <c r="E258" t="s">
        <v>1346</v>
      </c>
      <c r="F258" t="s">
        <v>60</v>
      </c>
      <c r="G258" s="34">
        <v>4</v>
      </c>
      <c r="H258" t="s">
        <v>86</v>
      </c>
      <c r="I258" s="34">
        <v>404</v>
      </c>
      <c r="J258" t="s">
        <v>494</v>
      </c>
      <c r="K258" s="34">
        <v>40415</v>
      </c>
      <c r="L258" t="s">
        <v>495</v>
      </c>
      <c r="M258" t="s">
        <v>70</v>
      </c>
      <c r="O258" t="s">
        <v>104</v>
      </c>
      <c r="P258" t="s">
        <v>66</v>
      </c>
      <c r="Q258" t="s">
        <v>78</v>
      </c>
      <c r="R258" t="s">
        <v>70</v>
      </c>
      <c r="U258" t="s">
        <v>70</v>
      </c>
      <c r="V258" s="42">
        <v>196</v>
      </c>
      <c r="W258" s="34">
        <v>196</v>
      </c>
      <c r="X258" s="38"/>
      <c r="Y258" s="35">
        <v>196</v>
      </c>
      <c r="Z258" s="36">
        <v>1</v>
      </c>
      <c r="AD258" s="34">
        <v>0</v>
      </c>
      <c r="AJ258" t="s">
        <v>1347</v>
      </c>
      <c r="AL258" t="s">
        <v>70</v>
      </c>
      <c r="AM258" t="s">
        <v>1348</v>
      </c>
      <c r="AN258" t="s">
        <v>70</v>
      </c>
      <c r="AR258" t="s">
        <v>70</v>
      </c>
      <c r="AS258" t="s">
        <v>70</v>
      </c>
      <c r="AT258" t="s">
        <v>70</v>
      </c>
      <c r="AU258" t="s">
        <v>70</v>
      </c>
      <c r="AV258" t="s">
        <v>70</v>
      </c>
      <c r="AW258" t="s">
        <v>70</v>
      </c>
      <c r="AX258" t="s">
        <v>70</v>
      </c>
      <c r="AY258" t="s">
        <v>1349</v>
      </c>
      <c r="BA258" s="34">
        <v>196</v>
      </c>
      <c r="BB258" t="s">
        <v>70</v>
      </c>
      <c r="BC258" t="s">
        <v>172</v>
      </c>
      <c r="BD258" s="34">
        <v>196</v>
      </c>
      <c r="BE258" t="s">
        <v>70</v>
      </c>
    </row>
    <row r="259" spans="1:57">
      <c r="A259" s="34">
        <v>181448</v>
      </c>
      <c r="B259" s="34" t="s">
        <v>56</v>
      </c>
      <c r="C259" s="1" t="s">
        <v>1350</v>
      </c>
      <c r="D259" t="s">
        <v>74</v>
      </c>
      <c r="E259" t="s">
        <v>1351</v>
      </c>
      <c r="F259" t="s">
        <v>76</v>
      </c>
      <c r="G259" s="34">
        <v>3</v>
      </c>
      <c r="H259" t="s">
        <v>61</v>
      </c>
      <c r="I259" s="34">
        <v>302</v>
      </c>
      <c r="J259" t="s">
        <v>62</v>
      </c>
      <c r="K259" s="34">
        <v>30203</v>
      </c>
      <c r="L259" t="s">
        <v>1030</v>
      </c>
      <c r="M259" t="s">
        <v>64</v>
      </c>
      <c r="O259" t="s">
        <v>65</v>
      </c>
      <c r="P259" t="s">
        <v>66</v>
      </c>
      <c r="Q259" t="s">
        <v>78</v>
      </c>
      <c r="R259" t="s">
        <v>61</v>
      </c>
      <c r="S259" s="34">
        <v>62.51</v>
      </c>
      <c r="T259" s="34">
        <v>119937</v>
      </c>
      <c r="U259" t="s">
        <v>252</v>
      </c>
      <c r="V259" s="42">
        <v>188</v>
      </c>
      <c r="W259" s="34">
        <v>188</v>
      </c>
      <c r="X259" s="38"/>
      <c r="Y259" s="35">
        <v>125.49</v>
      </c>
      <c r="Z259" s="36">
        <v>0.66749999999999998</v>
      </c>
      <c r="AD259" s="34">
        <v>558</v>
      </c>
      <c r="AE259" s="34">
        <v>19</v>
      </c>
      <c r="AF259" s="34">
        <v>539</v>
      </c>
      <c r="AG259" s="34">
        <v>136</v>
      </c>
      <c r="AH259" s="34">
        <v>409</v>
      </c>
      <c r="AI259" s="34">
        <v>89</v>
      </c>
      <c r="AJ259" t="s">
        <v>69</v>
      </c>
      <c r="AL259" t="s">
        <v>70</v>
      </c>
      <c r="AM259" t="s">
        <v>1352</v>
      </c>
      <c r="AN259" t="s">
        <v>70</v>
      </c>
      <c r="AO259" s="34">
        <v>188</v>
      </c>
      <c r="AP259" s="34">
        <v>168</v>
      </c>
      <c r="AQ259" s="34">
        <v>188</v>
      </c>
      <c r="AR259" t="s">
        <v>70</v>
      </c>
      <c r="AS259" t="s">
        <v>70</v>
      </c>
      <c r="AT259" t="s">
        <v>70</v>
      </c>
      <c r="AU259" t="s">
        <v>70</v>
      </c>
      <c r="AV259" t="s">
        <v>70</v>
      </c>
      <c r="AW259" t="s">
        <v>70</v>
      </c>
      <c r="AX259" t="s">
        <v>70</v>
      </c>
      <c r="AY259" t="s">
        <v>1353</v>
      </c>
      <c r="BA259" s="34">
        <v>62.51</v>
      </c>
      <c r="BB259" t="s">
        <v>70</v>
      </c>
      <c r="BC259" t="s">
        <v>70</v>
      </c>
      <c r="BD259" s="34">
        <v>188</v>
      </c>
      <c r="BE259" t="s">
        <v>70</v>
      </c>
    </row>
    <row r="260" spans="1:57">
      <c r="A260" s="34">
        <v>201743</v>
      </c>
      <c r="B260" s="34" t="s">
        <v>56</v>
      </c>
      <c r="C260" s="1" t="s">
        <v>1354</v>
      </c>
      <c r="D260" t="s">
        <v>74</v>
      </c>
      <c r="E260" t="s">
        <v>1355</v>
      </c>
      <c r="F260" t="s">
        <v>60</v>
      </c>
      <c r="G260" s="34">
        <v>3</v>
      </c>
      <c r="H260" t="s">
        <v>61</v>
      </c>
      <c r="I260" s="34">
        <v>304</v>
      </c>
      <c r="J260" t="s">
        <v>617</v>
      </c>
      <c r="K260" s="34">
        <v>30402</v>
      </c>
      <c r="L260" t="s">
        <v>748</v>
      </c>
      <c r="M260" t="s">
        <v>64</v>
      </c>
      <c r="O260" t="s">
        <v>65</v>
      </c>
      <c r="P260" t="s">
        <v>66</v>
      </c>
      <c r="Q260" t="s">
        <v>78</v>
      </c>
      <c r="R260" t="s">
        <v>70</v>
      </c>
      <c r="S260" s="34">
        <v>62.51</v>
      </c>
      <c r="T260" s="34">
        <v>119937</v>
      </c>
      <c r="U260" t="s">
        <v>252</v>
      </c>
      <c r="V260" s="42">
        <v>188</v>
      </c>
      <c r="W260" s="34">
        <v>188</v>
      </c>
      <c r="X260" s="38"/>
      <c r="Y260" s="35">
        <v>125.49</v>
      </c>
      <c r="Z260" s="36">
        <v>0.66749999999999998</v>
      </c>
      <c r="AD260" s="34">
        <v>153</v>
      </c>
      <c r="AE260" s="34">
        <v>32</v>
      </c>
      <c r="AF260" s="34">
        <v>121</v>
      </c>
      <c r="AG260" s="34">
        <v>59</v>
      </c>
      <c r="AH260" s="34">
        <v>64</v>
      </c>
      <c r="AI260" s="34">
        <v>25</v>
      </c>
      <c r="AJ260" t="s">
        <v>69</v>
      </c>
      <c r="AK260" s="34">
        <v>3</v>
      </c>
      <c r="AL260" t="s">
        <v>70</v>
      </c>
      <c r="AM260" t="s">
        <v>1356</v>
      </c>
      <c r="AN260" t="s">
        <v>70</v>
      </c>
      <c r="AR260" t="s">
        <v>70</v>
      </c>
      <c r="AS260" t="s">
        <v>70</v>
      </c>
      <c r="AT260" t="s">
        <v>70</v>
      </c>
      <c r="AU260" t="s">
        <v>70</v>
      </c>
      <c r="AV260" t="s">
        <v>70</v>
      </c>
      <c r="AW260" t="s">
        <v>70</v>
      </c>
      <c r="AX260" t="s">
        <v>70</v>
      </c>
      <c r="AY260" t="s">
        <v>1357</v>
      </c>
      <c r="BA260" s="34">
        <v>62.51</v>
      </c>
      <c r="BB260" t="s">
        <v>70</v>
      </c>
      <c r="BC260" t="s">
        <v>70</v>
      </c>
      <c r="BD260" s="34">
        <v>188</v>
      </c>
      <c r="BE260" t="s">
        <v>70</v>
      </c>
    </row>
    <row r="261" spans="1:57">
      <c r="A261" s="34">
        <v>183592</v>
      </c>
      <c r="B261" s="34" t="s">
        <v>56</v>
      </c>
      <c r="C261" s="1" t="s">
        <v>1358</v>
      </c>
      <c r="D261" t="s">
        <v>74</v>
      </c>
      <c r="E261" t="s">
        <v>1359</v>
      </c>
      <c r="F261" t="s">
        <v>76</v>
      </c>
      <c r="G261" s="34">
        <v>3</v>
      </c>
      <c r="H261" t="s">
        <v>61</v>
      </c>
      <c r="I261" s="34">
        <v>302</v>
      </c>
      <c r="J261" t="s">
        <v>62</v>
      </c>
      <c r="K261" s="34">
        <v>30204</v>
      </c>
      <c r="L261" t="s">
        <v>1360</v>
      </c>
      <c r="M261" t="s">
        <v>64</v>
      </c>
      <c r="O261" t="s">
        <v>65</v>
      </c>
      <c r="P261" t="s">
        <v>66</v>
      </c>
      <c r="Q261" t="s">
        <v>78</v>
      </c>
      <c r="R261" t="s">
        <v>61</v>
      </c>
      <c r="S261" s="34">
        <v>63.76</v>
      </c>
      <c r="T261" s="34">
        <v>5</v>
      </c>
      <c r="U261" t="s">
        <v>221</v>
      </c>
      <c r="V261" s="42">
        <v>188</v>
      </c>
      <c r="W261" s="34">
        <v>188</v>
      </c>
      <c r="X261" s="38"/>
      <c r="Y261" s="35">
        <v>124.24</v>
      </c>
      <c r="Z261" s="36">
        <v>0.66085106382978698</v>
      </c>
      <c r="AD261" s="34">
        <v>141</v>
      </c>
      <c r="AF261" s="34">
        <v>141</v>
      </c>
      <c r="AG261" s="34">
        <v>52</v>
      </c>
      <c r="AH261" s="34">
        <v>57</v>
      </c>
      <c r="AI261" s="34">
        <v>17</v>
      </c>
      <c r="AJ261" t="s">
        <v>69</v>
      </c>
      <c r="AL261" t="s">
        <v>70</v>
      </c>
      <c r="AM261" t="s">
        <v>1361</v>
      </c>
      <c r="AN261" t="s">
        <v>70</v>
      </c>
      <c r="AR261" t="s">
        <v>70</v>
      </c>
      <c r="AS261" t="s">
        <v>70</v>
      </c>
      <c r="AT261" t="s">
        <v>70</v>
      </c>
      <c r="AU261" t="s">
        <v>70</v>
      </c>
      <c r="AV261" t="s">
        <v>70</v>
      </c>
      <c r="AW261" t="s">
        <v>70</v>
      </c>
      <c r="AX261" t="s">
        <v>70</v>
      </c>
      <c r="AY261" t="s">
        <v>1362</v>
      </c>
      <c r="BA261" s="34">
        <v>63.76</v>
      </c>
      <c r="BB261" t="s">
        <v>70</v>
      </c>
      <c r="BC261" t="s">
        <v>70</v>
      </c>
      <c r="BD261" s="34">
        <v>188</v>
      </c>
      <c r="BE261" t="s">
        <v>70</v>
      </c>
    </row>
    <row r="262" spans="1:57">
      <c r="A262" s="34">
        <v>189422</v>
      </c>
      <c r="B262" s="34" t="s">
        <v>56</v>
      </c>
      <c r="C262" s="1" t="s">
        <v>1363</v>
      </c>
      <c r="D262" t="s">
        <v>1364</v>
      </c>
      <c r="E262" t="s">
        <v>1365</v>
      </c>
      <c r="F262" t="s">
        <v>60</v>
      </c>
      <c r="G262" s="34">
        <v>1</v>
      </c>
      <c r="H262" t="s">
        <v>176</v>
      </c>
      <c r="I262" s="34">
        <v>118</v>
      </c>
      <c r="J262" t="s">
        <v>216</v>
      </c>
      <c r="K262" s="34">
        <v>11801</v>
      </c>
      <c r="L262" t="s">
        <v>438</v>
      </c>
      <c r="M262" t="s">
        <v>64</v>
      </c>
      <c r="O262" t="s">
        <v>65</v>
      </c>
      <c r="P262" t="s">
        <v>66</v>
      </c>
      <c r="Q262" t="s">
        <v>78</v>
      </c>
      <c r="R262" t="s">
        <v>179</v>
      </c>
      <c r="S262" s="34">
        <v>66</v>
      </c>
      <c r="T262" s="34">
        <v>119279</v>
      </c>
      <c r="U262" t="s">
        <v>290</v>
      </c>
      <c r="V262" s="42">
        <v>188</v>
      </c>
      <c r="W262" s="34">
        <v>188</v>
      </c>
      <c r="X262" s="38"/>
      <c r="Y262" s="35">
        <v>122</v>
      </c>
      <c r="Z262" s="36">
        <v>0.64893617021276595</v>
      </c>
      <c r="AC262" s="34">
        <v>1</v>
      </c>
      <c r="AD262" s="34">
        <v>38</v>
      </c>
      <c r="AF262" s="34">
        <v>38</v>
      </c>
      <c r="AG262" s="34">
        <v>18</v>
      </c>
      <c r="AH262" s="34">
        <v>10</v>
      </c>
      <c r="AI262" s="34">
        <v>5</v>
      </c>
      <c r="AJ262" t="s">
        <v>1366</v>
      </c>
      <c r="AL262" t="s">
        <v>70</v>
      </c>
      <c r="AM262" t="s">
        <v>1367</v>
      </c>
      <c r="AN262" t="s">
        <v>70</v>
      </c>
      <c r="AR262" t="s">
        <v>70</v>
      </c>
      <c r="AS262" t="s">
        <v>70</v>
      </c>
      <c r="AT262" t="s">
        <v>70</v>
      </c>
      <c r="AU262" t="s">
        <v>70</v>
      </c>
      <c r="AV262" t="s">
        <v>70</v>
      </c>
      <c r="AW262" t="s">
        <v>70</v>
      </c>
      <c r="AX262" t="s">
        <v>70</v>
      </c>
      <c r="AY262" t="s">
        <v>1368</v>
      </c>
      <c r="BA262" s="34">
        <v>66</v>
      </c>
      <c r="BB262" t="s">
        <v>70</v>
      </c>
      <c r="BC262" t="s">
        <v>70</v>
      </c>
      <c r="BD262" s="34">
        <v>188</v>
      </c>
      <c r="BE262" t="s">
        <v>70</v>
      </c>
    </row>
    <row r="263" spans="1:57">
      <c r="A263" s="34">
        <v>200019</v>
      </c>
      <c r="B263" s="34" t="s">
        <v>56</v>
      </c>
      <c r="C263" s="1" t="s">
        <v>1369</v>
      </c>
      <c r="D263" t="s">
        <v>1370</v>
      </c>
      <c r="E263" t="s">
        <v>1371</v>
      </c>
      <c r="F263" t="s">
        <v>60</v>
      </c>
      <c r="G263" s="34">
        <v>1</v>
      </c>
      <c r="H263" t="s">
        <v>176</v>
      </c>
      <c r="I263" s="34">
        <v>125</v>
      </c>
      <c r="J263" t="s">
        <v>445</v>
      </c>
      <c r="K263" s="34">
        <v>12510</v>
      </c>
      <c r="L263" t="s">
        <v>1372</v>
      </c>
      <c r="M263" t="s">
        <v>64</v>
      </c>
      <c r="O263" t="s">
        <v>104</v>
      </c>
      <c r="P263" t="s">
        <v>66</v>
      </c>
      <c r="Q263" t="s">
        <v>78</v>
      </c>
      <c r="R263" t="s">
        <v>388</v>
      </c>
      <c r="S263" s="34">
        <v>66.8</v>
      </c>
      <c r="T263" s="34">
        <v>104628</v>
      </c>
      <c r="U263" t="s">
        <v>900</v>
      </c>
      <c r="V263" s="42">
        <v>188</v>
      </c>
      <c r="W263" s="34">
        <v>188</v>
      </c>
      <c r="X263" s="38"/>
      <c r="Y263" s="35">
        <v>121.2</v>
      </c>
      <c r="Z263" s="36">
        <v>0.64468085106383</v>
      </c>
      <c r="AC263" s="34">
        <v>143</v>
      </c>
      <c r="AD263" s="34">
        <v>8</v>
      </c>
      <c r="AE263" s="34">
        <v>5</v>
      </c>
      <c r="AF263" s="34">
        <v>3</v>
      </c>
      <c r="AG263" s="34">
        <v>1</v>
      </c>
      <c r="AH263" s="34">
        <v>6</v>
      </c>
      <c r="AI263" s="34">
        <v>1</v>
      </c>
      <c r="AJ263" t="s">
        <v>69</v>
      </c>
      <c r="AK263" s="34">
        <v>2</v>
      </c>
      <c r="AL263" t="s">
        <v>70</v>
      </c>
      <c r="AM263" t="s">
        <v>1373</v>
      </c>
      <c r="AN263" t="s">
        <v>70</v>
      </c>
      <c r="AR263" t="s">
        <v>70</v>
      </c>
      <c r="AS263" t="s">
        <v>70</v>
      </c>
      <c r="AT263" t="s">
        <v>70</v>
      </c>
      <c r="AU263" t="s">
        <v>70</v>
      </c>
      <c r="AV263" t="s">
        <v>70</v>
      </c>
      <c r="AW263" t="s">
        <v>70</v>
      </c>
      <c r="AX263" t="s">
        <v>70</v>
      </c>
      <c r="AY263" t="s">
        <v>1374</v>
      </c>
      <c r="BA263" s="34">
        <v>66.8</v>
      </c>
      <c r="BB263" t="s">
        <v>70</v>
      </c>
      <c r="BC263" t="s">
        <v>70</v>
      </c>
      <c r="BD263" s="34">
        <v>188</v>
      </c>
      <c r="BE263" t="s">
        <v>70</v>
      </c>
    </row>
    <row r="264" spans="1:57">
      <c r="A264" s="34">
        <v>16644</v>
      </c>
      <c r="B264" s="34" t="s">
        <v>56</v>
      </c>
      <c r="C264" s="1" t="s">
        <v>1375</v>
      </c>
      <c r="D264" t="s">
        <v>746</v>
      </c>
      <c r="E264" t="s">
        <v>1376</v>
      </c>
      <c r="F264" t="s">
        <v>76</v>
      </c>
      <c r="G264" s="34">
        <v>3</v>
      </c>
      <c r="H264" t="s">
        <v>61</v>
      </c>
      <c r="I264" s="34">
        <v>312</v>
      </c>
      <c r="J264" t="s">
        <v>1377</v>
      </c>
      <c r="K264" s="34">
        <v>31201</v>
      </c>
      <c r="L264" t="s">
        <v>1377</v>
      </c>
      <c r="M264" t="s">
        <v>64</v>
      </c>
      <c r="O264" t="s">
        <v>65</v>
      </c>
      <c r="P264" t="s">
        <v>66</v>
      </c>
      <c r="Q264" t="s">
        <v>78</v>
      </c>
      <c r="R264" t="s">
        <v>61</v>
      </c>
      <c r="S264" s="34">
        <v>67.680000000000007</v>
      </c>
      <c r="T264" s="34">
        <v>21891</v>
      </c>
      <c r="U264" t="s">
        <v>160</v>
      </c>
      <c r="V264" s="42">
        <v>188</v>
      </c>
      <c r="W264" s="34">
        <v>188</v>
      </c>
      <c r="X264" s="38"/>
      <c r="Y264" s="35">
        <v>120.32</v>
      </c>
      <c r="Z264" s="36">
        <v>0.64</v>
      </c>
      <c r="AD264" s="34">
        <v>291</v>
      </c>
      <c r="AE264" s="34">
        <v>48</v>
      </c>
      <c r="AF264" s="34">
        <v>243</v>
      </c>
      <c r="AG264" s="34">
        <v>76</v>
      </c>
      <c r="AH264" s="34">
        <v>287</v>
      </c>
      <c r="AI264" s="34">
        <v>48</v>
      </c>
      <c r="AJ264" t="s">
        <v>69</v>
      </c>
      <c r="AL264" t="s">
        <v>70</v>
      </c>
      <c r="AM264" t="s">
        <v>1378</v>
      </c>
      <c r="AN264" t="s">
        <v>70</v>
      </c>
      <c r="AO264" s="34">
        <v>188</v>
      </c>
      <c r="AP264" s="34">
        <v>188</v>
      </c>
      <c r="AQ264" s="34">
        <v>188</v>
      </c>
      <c r="AR264" t="s">
        <v>70</v>
      </c>
      <c r="AS264" t="s">
        <v>70</v>
      </c>
      <c r="AT264" t="s">
        <v>70</v>
      </c>
      <c r="AU264" t="s">
        <v>70</v>
      </c>
      <c r="AV264" t="s">
        <v>70</v>
      </c>
      <c r="AW264" t="s">
        <v>70</v>
      </c>
      <c r="AX264" t="s">
        <v>70</v>
      </c>
      <c r="AY264" t="s">
        <v>1379</v>
      </c>
      <c r="BA264" s="34">
        <v>67.680000000000007</v>
      </c>
      <c r="BB264" t="s">
        <v>70</v>
      </c>
      <c r="BC264" t="s">
        <v>70</v>
      </c>
      <c r="BD264" s="34">
        <v>188</v>
      </c>
      <c r="BE264" t="s">
        <v>70</v>
      </c>
    </row>
    <row r="265" spans="1:57">
      <c r="A265" s="34">
        <v>240340</v>
      </c>
      <c r="B265" s="34" t="s">
        <v>56</v>
      </c>
      <c r="C265" s="1" t="s">
        <v>1380</v>
      </c>
      <c r="D265" t="s">
        <v>1381</v>
      </c>
      <c r="E265" t="s">
        <v>1382</v>
      </c>
      <c r="F265" t="s">
        <v>60</v>
      </c>
      <c r="G265" s="34">
        <v>4</v>
      </c>
      <c r="H265" t="s">
        <v>86</v>
      </c>
      <c r="I265" s="34">
        <v>401</v>
      </c>
      <c r="J265" t="s">
        <v>120</v>
      </c>
      <c r="K265" s="34">
        <v>40116</v>
      </c>
      <c r="L265" t="s">
        <v>132</v>
      </c>
      <c r="M265" t="s">
        <v>64</v>
      </c>
      <c r="O265" t="s">
        <v>104</v>
      </c>
      <c r="P265" t="s">
        <v>66</v>
      </c>
      <c r="Q265" t="s">
        <v>78</v>
      </c>
      <c r="R265" t="s">
        <v>70</v>
      </c>
      <c r="S265" s="34">
        <v>69.75</v>
      </c>
      <c r="T265" s="34">
        <v>5</v>
      </c>
      <c r="U265" t="s">
        <v>221</v>
      </c>
      <c r="V265" s="42">
        <v>188</v>
      </c>
      <c r="W265" s="34">
        <v>188</v>
      </c>
      <c r="X265" s="38"/>
      <c r="Y265" s="35">
        <v>118.25</v>
      </c>
      <c r="Z265" s="36">
        <v>0.62898936170212805</v>
      </c>
      <c r="AC265" s="34">
        <v>143</v>
      </c>
      <c r="AD265" s="34">
        <v>57</v>
      </c>
      <c r="AF265" s="34">
        <v>57</v>
      </c>
      <c r="AG265" s="34">
        <v>44</v>
      </c>
      <c r="AH265" s="34">
        <v>8</v>
      </c>
      <c r="AI265" s="34">
        <v>8</v>
      </c>
      <c r="AJ265" t="s">
        <v>141</v>
      </c>
      <c r="AL265" t="s">
        <v>70</v>
      </c>
      <c r="AM265" t="s">
        <v>1383</v>
      </c>
      <c r="AN265" t="s">
        <v>70</v>
      </c>
      <c r="AR265" t="s">
        <v>70</v>
      </c>
      <c r="AS265" t="s">
        <v>70</v>
      </c>
      <c r="AT265" t="s">
        <v>70</v>
      </c>
      <c r="AU265" t="s">
        <v>70</v>
      </c>
      <c r="AV265" t="s">
        <v>70</v>
      </c>
      <c r="AW265" t="s">
        <v>70</v>
      </c>
      <c r="AX265" t="s">
        <v>70</v>
      </c>
      <c r="AY265" t="s">
        <v>1384</v>
      </c>
      <c r="BB265" t="s">
        <v>70</v>
      </c>
      <c r="BC265" t="s">
        <v>70</v>
      </c>
      <c r="BD265" s="34">
        <v>188</v>
      </c>
      <c r="BE265" t="s">
        <v>172</v>
      </c>
    </row>
    <row r="266" spans="1:57">
      <c r="A266" s="34">
        <v>240380</v>
      </c>
      <c r="B266" s="34" t="s">
        <v>56</v>
      </c>
      <c r="C266" s="1" t="s">
        <v>1380</v>
      </c>
      <c r="D266" t="s">
        <v>1381</v>
      </c>
      <c r="E266" t="s">
        <v>1385</v>
      </c>
      <c r="F266" t="s">
        <v>60</v>
      </c>
      <c r="G266" s="34">
        <v>4</v>
      </c>
      <c r="H266" t="s">
        <v>86</v>
      </c>
      <c r="I266" s="34">
        <v>401</v>
      </c>
      <c r="J266" t="s">
        <v>120</v>
      </c>
      <c r="K266" s="34">
        <v>40116</v>
      </c>
      <c r="L266" t="s">
        <v>132</v>
      </c>
      <c r="M266" t="s">
        <v>64</v>
      </c>
      <c r="O266" t="s">
        <v>104</v>
      </c>
      <c r="P266" t="s">
        <v>66</v>
      </c>
      <c r="Q266" t="s">
        <v>78</v>
      </c>
      <c r="R266" t="s">
        <v>70</v>
      </c>
      <c r="S266" s="34">
        <v>69.75</v>
      </c>
      <c r="T266" s="34">
        <v>5</v>
      </c>
      <c r="U266" t="s">
        <v>221</v>
      </c>
      <c r="V266" s="42">
        <v>188</v>
      </c>
      <c r="W266" s="34">
        <v>188</v>
      </c>
      <c r="X266" s="38"/>
      <c r="Y266" s="35">
        <v>118.25</v>
      </c>
      <c r="Z266" s="36">
        <v>0.62898936170212805</v>
      </c>
      <c r="AC266" s="34">
        <v>143</v>
      </c>
      <c r="AD266" s="34">
        <v>59</v>
      </c>
      <c r="AF266" s="34">
        <v>59</v>
      </c>
      <c r="AG266" s="34">
        <v>43</v>
      </c>
      <c r="AH266" s="34">
        <v>6</v>
      </c>
      <c r="AI266" s="34">
        <v>6</v>
      </c>
      <c r="AJ266" t="s">
        <v>141</v>
      </c>
      <c r="AL266" t="s">
        <v>70</v>
      </c>
      <c r="AM266" t="s">
        <v>1386</v>
      </c>
      <c r="AN266" t="s">
        <v>70</v>
      </c>
      <c r="AR266" t="s">
        <v>70</v>
      </c>
      <c r="AS266" t="s">
        <v>70</v>
      </c>
      <c r="AT266" t="s">
        <v>70</v>
      </c>
      <c r="AU266" t="s">
        <v>70</v>
      </c>
      <c r="AV266" t="s">
        <v>70</v>
      </c>
      <c r="AW266" t="s">
        <v>70</v>
      </c>
      <c r="AX266" t="s">
        <v>70</v>
      </c>
      <c r="AY266" t="s">
        <v>1384</v>
      </c>
      <c r="BB266" t="s">
        <v>70</v>
      </c>
      <c r="BC266" t="s">
        <v>70</v>
      </c>
      <c r="BD266" s="34">
        <v>188</v>
      </c>
      <c r="BE266" t="s">
        <v>172</v>
      </c>
    </row>
    <row r="267" spans="1:57">
      <c r="A267" s="34">
        <v>191129</v>
      </c>
      <c r="B267" s="34" t="s">
        <v>56</v>
      </c>
      <c r="C267" s="1" t="s">
        <v>1387</v>
      </c>
      <c r="D267" t="s">
        <v>1388</v>
      </c>
      <c r="E267" t="s">
        <v>1006</v>
      </c>
      <c r="F267" t="s">
        <v>60</v>
      </c>
      <c r="G267" s="34">
        <v>7</v>
      </c>
      <c r="H267" t="s">
        <v>186</v>
      </c>
      <c r="I267" s="34">
        <v>705</v>
      </c>
      <c r="J267" t="s">
        <v>502</v>
      </c>
      <c r="K267" s="34">
        <v>70509</v>
      </c>
      <c r="L267" t="s">
        <v>603</v>
      </c>
      <c r="M267" t="s">
        <v>64</v>
      </c>
      <c r="O267" t="s">
        <v>104</v>
      </c>
      <c r="P267" t="s">
        <v>66</v>
      </c>
      <c r="Q267" t="s">
        <v>78</v>
      </c>
      <c r="R267" t="s">
        <v>70</v>
      </c>
      <c r="S267" s="34">
        <v>84.6</v>
      </c>
      <c r="T267" s="34">
        <v>77116</v>
      </c>
      <c r="U267" t="s">
        <v>604</v>
      </c>
      <c r="V267" s="42">
        <v>188</v>
      </c>
      <c r="W267" s="34">
        <v>188</v>
      </c>
      <c r="X267" s="38"/>
      <c r="Y267" s="35">
        <v>103.4</v>
      </c>
      <c r="Z267" s="36">
        <v>0.55000000000000004</v>
      </c>
      <c r="AD267" s="34">
        <v>8</v>
      </c>
      <c r="AF267" s="34">
        <v>8</v>
      </c>
      <c r="AG267" s="34">
        <v>5</v>
      </c>
      <c r="AJ267" t="s">
        <v>114</v>
      </c>
      <c r="AL267" t="s">
        <v>70</v>
      </c>
      <c r="AM267" t="s">
        <v>1389</v>
      </c>
      <c r="AN267" t="s">
        <v>70</v>
      </c>
      <c r="AR267" t="s">
        <v>70</v>
      </c>
      <c r="AS267" t="s">
        <v>70</v>
      </c>
      <c r="AT267" t="s">
        <v>70</v>
      </c>
      <c r="AU267" t="s">
        <v>70</v>
      </c>
      <c r="AV267" t="s">
        <v>70</v>
      </c>
      <c r="AW267" t="s">
        <v>70</v>
      </c>
      <c r="AX267" t="s">
        <v>70</v>
      </c>
      <c r="AY267" t="s">
        <v>1390</v>
      </c>
      <c r="BA267" s="34">
        <v>84.6</v>
      </c>
      <c r="BB267" t="s">
        <v>70</v>
      </c>
      <c r="BC267" t="s">
        <v>70</v>
      </c>
      <c r="BD267" s="34">
        <v>188</v>
      </c>
      <c r="BE267" t="s">
        <v>70</v>
      </c>
    </row>
    <row r="268" spans="1:57">
      <c r="A268" s="34">
        <v>146787</v>
      </c>
      <c r="B268" s="34" t="s">
        <v>56</v>
      </c>
      <c r="C268" s="1" t="s">
        <v>1391</v>
      </c>
      <c r="D268" t="s">
        <v>500</v>
      </c>
      <c r="E268" t="s">
        <v>1151</v>
      </c>
      <c r="F268" t="s">
        <v>76</v>
      </c>
      <c r="G268" s="34">
        <v>7</v>
      </c>
      <c r="H268" t="s">
        <v>186</v>
      </c>
      <c r="I268" s="34">
        <v>705</v>
      </c>
      <c r="J268" t="s">
        <v>502</v>
      </c>
      <c r="K268" s="34">
        <v>70504</v>
      </c>
      <c r="L268" t="s">
        <v>503</v>
      </c>
      <c r="M268" t="s">
        <v>64</v>
      </c>
      <c r="O268" t="s">
        <v>104</v>
      </c>
      <c r="P268" t="s">
        <v>66</v>
      </c>
      <c r="Q268" t="s">
        <v>78</v>
      </c>
      <c r="R268" t="s">
        <v>186</v>
      </c>
      <c r="S268" s="34">
        <v>89</v>
      </c>
      <c r="T268" s="34">
        <v>123852</v>
      </c>
      <c r="U268" t="s">
        <v>504</v>
      </c>
      <c r="V268" s="42">
        <v>188</v>
      </c>
      <c r="W268" s="34">
        <v>188</v>
      </c>
      <c r="X268" s="38"/>
      <c r="Y268" s="35">
        <v>99</v>
      </c>
      <c r="Z268" s="36">
        <v>0.52659574468085102</v>
      </c>
      <c r="AC268" s="34">
        <v>16</v>
      </c>
      <c r="AD268" s="34">
        <v>10</v>
      </c>
      <c r="AF268" s="34">
        <v>10</v>
      </c>
      <c r="AG268" s="34">
        <v>10</v>
      </c>
      <c r="AH268" s="34">
        <v>2</v>
      </c>
      <c r="AI268" s="34">
        <v>2</v>
      </c>
      <c r="AJ268" t="s">
        <v>114</v>
      </c>
      <c r="AL268" t="s">
        <v>70</v>
      </c>
      <c r="AM268" t="s">
        <v>1392</v>
      </c>
      <c r="AN268" t="s">
        <v>70</v>
      </c>
      <c r="AO268" s="34">
        <v>188</v>
      </c>
      <c r="AP268" s="34">
        <v>188</v>
      </c>
      <c r="AQ268" s="34">
        <v>188</v>
      </c>
      <c r="AR268" t="s">
        <v>70</v>
      </c>
      <c r="AS268" t="s">
        <v>70</v>
      </c>
      <c r="AT268" t="s">
        <v>70</v>
      </c>
      <c r="AU268" t="s">
        <v>70</v>
      </c>
      <c r="AV268" t="s">
        <v>70</v>
      </c>
      <c r="AW268" t="s">
        <v>70</v>
      </c>
      <c r="AX268" t="s">
        <v>70</v>
      </c>
      <c r="AY268" t="s">
        <v>1393</v>
      </c>
      <c r="BA268" s="34">
        <v>89</v>
      </c>
      <c r="BB268" t="s">
        <v>70</v>
      </c>
      <c r="BC268" t="s">
        <v>70</v>
      </c>
      <c r="BD268" s="34">
        <v>188</v>
      </c>
      <c r="BE268" t="s">
        <v>70</v>
      </c>
    </row>
    <row r="269" spans="1:57">
      <c r="A269" s="34">
        <v>220772</v>
      </c>
      <c r="B269" s="34" t="s">
        <v>56</v>
      </c>
      <c r="C269" s="1" t="s">
        <v>1350</v>
      </c>
      <c r="D269" t="s">
        <v>74</v>
      </c>
      <c r="E269" t="s">
        <v>1394</v>
      </c>
      <c r="F269" t="s">
        <v>60</v>
      </c>
      <c r="G269" s="34">
        <v>3</v>
      </c>
      <c r="H269" t="s">
        <v>61</v>
      </c>
      <c r="I269" s="34">
        <v>302</v>
      </c>
      <c r="J269" t="s">
        <v>62</v>
      </c>
      <c r="K269" s="34">
        <v>30211</v>
      </c>
      <c r="L269" t="s">
        <v>1395</v>
      </c>
      <c r="M269" t="s">
        <v>64</v>
      </c>
      <c r="O269" t="s">
        <v>104</v>
      </c>
      <c r="P269" t="s">
        <v>66</v>
      </c>
      <c r="Q269" t="s">
        <v>78</v>
      </c>
      <c r="R269" t="s">
        <v>70</v>
      </c>
      <c r="S269" s="34">
        <v>92.044799999999995</v>
      </c>
      <c r="T269" s="34">
        <v>5</v>
      </c>
      <c r="U269" t="s">
        <v>221</v>
      </c>
      <c r="V269" s="42">
        <v>188</v>
      </c>
      <c r="W269" s="34">
        <v>188</v>
      </c>
      <c r="X269" s="38"/>
      <c r="Y269" s="35">
        <v>95.955200000000005</v>
      </c>
      <c r="Z269" s="36">
        <v>0.51039999999999996</v>
      </c>
      <c r="AD269" s="34">
        <v>193</v>
      </c>
      <c r="AF269" s="34">
        <v>193</v>
      </c>
      <c r="AG269" s="34">
        <v>109</v>
      </c>
      <c r="AH269" s="34">
        <v>99</v>
      </c>
      <c r="AI269" s="34">
        <v>60</v>
      </c>
      <c r="AJ269" t="s">
        <v>69</v>
      </c>
      <c r="AL269" t="s">
        <v>70</v>
      </c>
      <c r="AM269" t="s">
        <v>1396</v>
      </c>
      <c r="AN269" t="s">
        <v>70</v>
      </c>
      <c r="AR269" t="s">
        <v>70</v>
      </c>
      <c r="AS269" t="s">
        <v>70</v>
      </c>
      <c r="AT269" t="s">
        <v>70</v>
      </c>
      <c r="AU269" t="s">
        <v>70</v>
      </c>
      <c r="AV269" t="s">
        <v>70</v>
      </c>
      <c r="AW269" t="s">
        <v>70</v>
      </c>
      <c r="AX269" t="s">
        <v>70</v>
      </c>
      <c r="AY269" t="s">
        <v>1353</v>
      </c>
      <c r="BB269" t="s">
        <v>70</v>
      </c>
      <c r="BC269" t="s">
        <v>70</v>
      </c>
      <c r="BD269" s="34">
        <v>188</v>
      </c>
      <c r="BE269" t="s">
        <v>172</v>
      </c>
    </row>
    <row r="270" spans="1:57">
      <c r="A270" s="34">
        <v>191655</v>
      </c>
      <c r="B270" s="34" t="s">
        <v>56</v>
      </c>
      <c r="C270" s="1" t="s">
        <v>1397</v>
      </c>
      <c r="D270" t="s">
        <v>1398</v>
      </c>
      <c r="E270" t="s">
        <v>1399</v>
      </c>
      <c r="F270" t="s">
        <v>60</v>
      </c>
      <c r="G270" s="34">
        <v>1</v>
      </c>
      <c r="H270" t="s">
        <v>176</v>
      </c>
      <c r="I270" s="34">
        <v>106</v>
      </c>
      <c r="J270" t="s">
        <v>177</v>
      </c>
      <c r="K270" s="34">
        <v>10601</v>
      </c>
      <c r="L270" t="s">
        <v>1236</v>
      </c>
      <c r="M270" t="s">
        <v>112</v>
      </c>
      <c r="O270" t="s">
        <v>65</v>
      </c>
      <c r="P270" t="s">
        <v>66</v>
      </c>
      <c r="Q270" t="s">
        <v>78</v>
      </c>
      <c r="R270" t="s">
        <v>179</v>
      </c>
      <c r="S270" s="34">
        <v>94</v>
      </c>
      <c r="T270" s="34">
        <v>79952</v>
      </c>
      <c r="U270" t="s">
        <v>266</v>
      </c>
      <c r="V270" s="42">
        <v>188</v>
      </c>
      <c r="W270" s="34">
        <v>188</v>
      </c>
      <c r="X270" s="38"/>
      <c r="Y270" s="35">
        <v>94</v>
      </c>
      <c r="Z270" s="36">
        <v>0.5</v>
      </c>
      <c r="AC270" s="34">
        <v>143</v>
      </c>
      <c r="AD270" s="34">
        <v>0</v>
      </c>
      <c r="AH270" s="34">
        <v>1</v>
      </c>
      <c r="AI270" s="34">
        <v>1</v>
      </c>
      <c r="AJ270" t="s">
        <v>69</v>
      </c>
      <c r="AL270" t="s">
        <v>70</v>
      </c>
      <c r="AM270" t="s">
        <v>1400</v>
      </c>
      <c r="AN270" t="s">
        <v>70</v>
      </c>
      <c r="AO270" s="34">
        <v>248</v>
      </c>
      <c r="AR270" t="s">
        <v>70</v>
      </c>
      <c r="AS270" t="s">
        <v>70</v>
      </c>
      <c r="AT270" t="s">
        <v>70</v>
      </c>
      <c r="AU270" t="s">
        <v>70</v>
      </c>
      <c r="AV270" t="s">
        <v>70</v>
      </c>
      <c r="AW270" t="s">
        <v>70</v>
      </c>
      <c r="AX270" t="s">
        <v>70</v>
      </c>
      <c r="AY270" t="s">
        <v>1401</v>
      </c>
      <c r="BA270" s="34">
        <v>94</v>
      </c>
      <c r="BB270" t="s">
        <v>172</v>
      </c>
      <c r="BC270" t="s">
        <v>70</v>
      </c>
      <c r="BD270" s="34">
        <v>188</v>
      </c>
      <c r="BE270" t="s">
        <v>70</v>
      </c>
    </row>
    <row r="271" spans="1:57">
      <c r="A271" s="34">
        <v>226562</v>
      </c>
      <c r="B271" s="34" t="s">
        <v>56</v>
      </c>
      <c r="C271" s="1" t="s">
        <v>1397</v>
      </c>
      <c r="D271" t="s">
        <v>1398</v>
      </c>
      <c r="E271" t="s">
        <v>1399</v>
      </c>
      <c r="F271" t="s">
        <v>60</v>
      </c>
      <c r="G271" s="34">
        <v>1</v>
      </c>
      <c r="H271" t="s">
        <v>176</v>
      </c>
      <c r="I271" s="34">
        <v>106</v>
      </c>
      <c r="J271" t="s">
        <v>177</v>
      </c>
      <c r="K271" s="34">
        <v>10601</v>
      </c>
      <c r="L271" t="s">
        <v>1236</v>
      </c>
      <c r="M271" t="s">
        <v>112</v>
      </c>
      <c r="O271" t="s">
        <v>65</v>
      </c>
      <c r="P271" t="s">
        <v>66</v>
      </c>
      <c r="Q271" t="s">
        <v>78</v>
      </c>
      <c r="R271" t="s">
        <v>179</v>
      </c>
      <c r="S271" s="34">
        <v>94</v>
      </c>
      <c r="T271" s="34">
        <v>79952</v>
      </c>
      <c r="U271" t="s">
        <v>266</v>
      </c>
      <c r="V271" s="42">
        <v>188</v>
      </c>
      <c r="W271" s="34">
        <v>188</v>
      </c>
      <c r="X271" s="38"/>
      <c r="Y271" s="35">
        <v>94</v>
      </c>
      <c r="Z271" s="36">
        <v>0.5</v>
      </c>
      <c r="AC271" s="34">
        <v>143</v>
      </c>
      <c r="AD271" s="34">
        <v>0</v>
      </c>
      <c r="AH271" s="34">
        <v>4</v>
      </c>
      <c r="AI271" s="34">
        <v>1</v>
      </c>
      <c r="AJ271" t="s">
        <v>169</v>
      </c>
      <c r="AL271" t="s">
        <v>70</v>
      </c>
      <c r="AM271" t="s">
        <v>1402</v>
      </c>
      <c r="AN271" t="s">
        <v>70</v>
      </c>
      <c r="AR271" t="s">
        <v>70</v>
      </c>
      <c r="AS271" t="s">
        <v>70</v>
      </c>
      <c r="AT271" t="s">
        <v>70</v>
      </c>
      <c r="AU271" t="s">
        <v>70</v>
      </c>
      <c r="AV271" t="s">
        <v>70</v>
      </c>
      <c r="AW271" t="s">
        <v>70</v>
      </c>
      <c r="AX271" t="s">
        <v>70</v>
      </c>
      <c r="AY271" t="s">
        <v>1401</v>
      </c>
      <c r="BA271" s="34">
        <v>94</v>
      </c>
      <c r="BB271" t="s">
        <v>172</v>
      </c>
      <c r="BC271" t="s">
        <v>70</v>
      </c>
      <c r="BD271" s="34">
        <v>188</v>
      </c>
      <c r="BE271" t="s">
        <v>70</v>
      </c>
    </row>
    <row r="272" spans="1:57">
      <c r="A272" s="34">
        <v>229594</v>
      </c>
      <c r="B272" s="34" t="s">
        <v>56</v>
      </c>
      <c r="C272" s="1" t="s">
        <v>1004</v>
      </c>
      <c r="D272" t="s">
        <v>1403</v>
      </c>
      <c r="E272" t="s">
        <v>733</v>
      </c>
      <c r="F272" t="s">
        <v>60</v>
      </c>
      <c r="G272" s="34">
        <v>4</v>
      </c>
      <c r="H272" t="s">
        <v>86</v>
      </c>
      <c r="I272" s="34">
        <v>404</v>
      </c>
      <c r="J272" t="s">
        <v>494</v>
      </c>
      <c r="K272" s="34">
        <v>40415</v>
      </c>
      <c r="L272" t="s">
        <v>495</v>
      </c>
      <c r="M272" t="s">
        <v>112</v>
      </c>
      <c r="O272" t="s">
        <v>65</v>
      </c>
      <c r="P272" t="s">
        <v>66</v>
      </c>
      <c r="Q272" t="s">
        <v>78</v>
      </c>
      <c r="R272" t="s">
        <v>70</v>
      </c>
      <c r="S272" s="34">
        <v>94</v>
      </c>
      <c r="T272" s="34">
        <v>64311</v>
      </c>
      <c r="U272" t="s">
        <v>1404</v>
      </c>
      <c r="V272" s="42">
        <v>188</v>
      </c>
      <c r="W272" s="34">
        <v>188</v>
      </c>
      <c r="X272" s="38"/>
      <c r="Y272" s="35">
        <v>94</v>
      </c>
      <c r="Z272" s="36">
        <v>0.5</v>
      </c>
      <c r="AD272" s="34">
        <v>34</v>
      </c>
      <c r="AF272" s="34">
        <v>34</v>
      </c>
      <c r="AG272" s="34">
        <v>26</v>
      </c>
      <c r="AH272" s="34">
        <v>16</v>
      </c>
      <c r="AI272" s="34">
        <v>9</v>
      </c>
      <c r="AJ272" t="s">
        <v>90</v>
      </c>
      <c r="AL272" t="s">
        <v>70</v>
      </c>
      <c r="AM272" t="s">
        <v>1405</v>
      </c>
      <c r="AN272" t="s">
        <v>70</v>
      </c>
      <c r="AR272" t="s">
        <v>70</v>
      </c>
      <c r="AS272" t="s">
        <v>70</v>
      </c>
      <c r="AT272" t="s">
        <v>70</v>
      </c>
      <c r="AU272" t="s">
        <v>70</v>
      </c>
      <c r="AV272" t="s">
        <v>70</v>
      </c>
      <c r="AW272" t="s">
        <v>70</v>
      </c>
      <c r="AX272" t="s">
        <v>70</v>
      </c>
      <c r="AY272" t="s">
        <v>1406</v>
      </c>
      <c r="BA272" s="34">
        <v>94</v>
      </c>
      <c r="BB272" t="s">
        <v>70</v>
      </c>
      <c r="BC272" t="s">
        <v>70</v>
      </c>
      <c r="BD272" s="34">
        <v>188</v>
      </c>
      <c r="BE272" t="s">
        <v>70</v>
      </c>
    </row>
    <row r="273" spans="1:57">
      <c r="A273" s="34">
        <v>254317</v>
      </c>
      <c r="B273" s="34" t="s">
        <v>56</v>
      </c>
      <c r="C273" s="1" t="s">
        <v>1407</v>
      </c>
      <c r="D273" t="s">
        <v>232</v>
      </c>
      <c r="E273" t="s">
        <v>1408</v>
      </c>
      <c r="F273" t="s">
        <v>60</v>
      </c>
      <c r="G273" s="34">
        <v>4</v>
      </c>
      <c r="H273" t="s">
        <v>86</v>
      </c>
      <c r="I273" s="34">
        <v>403</v>
      </c>
      <c r="J273" t="s">
        <v>1409</v>
      </c>
      <c r="K273" s="34">
        <v>40301</v>
      </c>
      <c r="L273" t="s">
        <v>1410</v>
      </c>
      <c r="M273" t="s">
        <v>112</v>
      </c>
      <c r="O273" t="s">
        <v>417</v>
      </c>
      <c r="P273" t="s">
        <v>66</v>
      </c>
      <c r="Q273" t="s">
        <v>78</v>
      </c>
      <c r="R273" t="s">
        <v>70</v>
      </c>
      <c r="S273" s="34">
        <v>90</v>
      </c>
      <c r="T273" s="34">
        <v>13700</v>
      </c>
      <c r="U273" t="s">
        <v>98</v>
      </c>
      <c r="V273" s="42">
        <v>180</v>
      </c>
      <c r="W273" s="34">
        <v>180</v>
      </c>
      <c r="X273" s="38"/>
      <c r="Y273" s="35">
        <v>90</v>
      </c>
      <c r="Z273" s="36">
        <v>0.5</v>
      </c>
      <c r="AD273" s="34">
        <v>7</v>
      </c>
      <c r="AF273" s="34">
        <v>7</v>
      </c>
      <c r="AG273" s="34">
        <v>4</v>
      </c>
      <c r="AH273" s="34">
        <v>5</v>
      </c>
      <c r="AI273" s="34">
        <v>4</v>
      </c>
      <c r="AJ273" t="s">
        <v>141</v>
      </c>
      <c r="AL273" t="s">
        <v>70</v>
      </c>
      <c r="AM273" t="s">
        <v>1411</v>
      </c>
      <c r="AN273" t="s">
        <v>70</v>
      </c>
      <c r="AR273" t="s">
        <v>70</v>
      </c>
      <c r="AS273" t="s">
        <v>70</v>
      </c>
      <c r="AT273" t="s">
        <v>70</v>
      </c>
      <c r="AU273" t="s">
        <v>70</v>
      </c>
      <c r="AV273" t="s">
        <v>70</v>
      </c>
      <c r="AW273" t="s">
        <v>70</v>
      </c>
      <c r="AX273" t="s">
        <v>70</v>
      </c>
      <c r="AY273" t="s">
        <v>1412</v>
      </c>
      <c r="BB273" t="s">
        <v>70</v>
      </c>
      <c r="BC273" t="s">
        <v>70</v>
      </c>
      <c r="BD273" s="34">
        <v>180</v>
      </c>
      <c r="BE273" t="s">
        <v>70</v>
      </c>
    </row>
    <row r="274" spans="1:57">
      <c r="A274" s="34">
        <v>64189</v>
      </c>
      <c r="B274" s="34" t="s">
        <v>56</v>
      </c>
      <c r="C274" s="1" t="s">
        <v>1413</v>
      </c>
      <c r="D274" t="s">
        <v>1414</v>
      </c>
      <c r="E274" t="s">
        <v>1415</v>
      </c>
      <c r="F274" t="s">
        <v>60</v>
      </c>
      <c r="G274" s="34">
        <v>1</v>
      </c>
      <c r="H274" t="s">
        <v>176</v>
      </c>
      <c r="I274" s="34">
        <v>119</v>
      </c>
      <c r="J274" t="s">
        <v>1416</v>
      </c>
      <c r="K274" s="34">
        <v>11904</v>
      </c>
      <c r="L274" t="s">
        <v>1417</v>
      </c>
      <c r="M274" t="s">
        <v>112</v>
      </c>
      <c r="O274" t="s">
        <v>65</v>
      </c>
      <c r="P274" t="s">
        <v>66</v>
      </c>
      <c r="Q274" t="s">
        <v>78</v>
      </c>
      <c r="R274" t="s">
        <v>388</v>
      </c>
      <c r="S274" s="34">
        <v>90.4</v>
      </c>
      <c r="T274" s="34">
        <v>75653</v>
      </c>
      <c r="U274" t="s">
        <v>857</v>
      </c>
      <c r="V274" s="42">
        <v>180</v>
      </c>
      <c r="W274" s="34">
        <v>180</v>
      </c>
      <c r="X274" s="38"/>
      <c r="Y274" s="35">
        <v>89.6</v>
      </c>
      <c r="Z274" s="36">
        <v>0.49777777777777799</v>
      </c>
      <c r="AC274" s="34">
        <v>2</v>
      </c>
      <c r="AD274" s="34">
        <v>0</v>
      </c>
      <c r="AH274" s="34">
        <v>2</v>
      </c>
      <c r="AI274" s="34">
        <v>1</v>
      </c>
      <c r="AJ274" t="s">
        <v>114</v>
      </c>
      <c r="AL274" t="s">
        <v>70</v>
      </c>
      <c r="AM274" t="s">
        <v>1418</v>
      </c>
      <c r="AN274" t="s">
        <v>70</v>
      </c>
      <c r="AQ274" s="34">
        <v>213</v>
      </c>
      <c r="AR274" t="s">
        <v>70</v>
      </c>
      <c r="AS274" t="s">
        <v>70</v>
      </c>
      <c r="AT274" t="s">
        <v>70</v>
      </c>
      <c r="AU274" t="s">
        <v>70</v>
      </c>
      <c r="AV274" t="s">
        <v>70</v>
      </c>
      <c r="AW274" t="s">
        <v>70</v>
      </c>
      <c r="AX274" t="s">
        <v>70</v>
      </c>
      <c r="AY274" t="s">
        <v>1419</v>
      </c>
      <c r="BA274" s="34">
        <v>90.4</v>
      </c>
      <c r="BB274" t="s">
        <v>70</v>
      </c>
      <c r="BC274" t="s">
        <v>70</v>
      </c>
      <c r="BD274" s="34">
        <v>180</v>
      </c>
      <c r="BE274" t="s">
        <v>70</v>
      </c>
    </row>
    <row r="275" spans="1:57">
      <c r="A275" s="34">
        <v>151665</v>
      </c>
      <c r="B275" s="34" t="s">
        <v>56</v>
      </c>
      <c r="C275" s="1" t="s">
        <v>1420</v>
      </c>
      <c r="D275" t="s">
        <v>601</v>
      </c>
      <c r="E275" t="s">
        <v>1421</v>
      </c>
      <c r="F275" t="s">
        <v>76</v>
      </c>
      <c r="G275" s="34">
        <v>7</v>
      </c>
      <c r="H275" t="s">
        <v>186</v>
      </c>
      <c r="I275" s="34">
        <v>705</v>
      </c>
      <c r="J275" t="s">
        <v>502</v>
      </c>
      <c r="K275" s="34">
        <v>70509</v>
      </c>
      <c r="L275" t="s">
        <v>603</v>
      </c>
      <c r="M275" t="s">
        <v>64</v>
      </c>
      <c r="O275" t="s">
        <v>104</v>
      </c>
      <c r="P275" t="s">
        <v>66</v>
      </c>
      <c r="Q275" t="s">
        <v>78</v>
      </c>
      <c r="R275" t="s">
        <v>186</v>
      </c>
      <c r="S275" s="34">
        <v>75.599999999999994</v>
      </c>
      <c r="T275" s="34">
        <v>77116</v>
      </c>
      <c r="U275" t="s">
        <v>604</v>
      </c>
      <c r="V275" s="42">
        <v>179</v>
      </c>
      <c r="W275" s="34">
        <v>179</v>
      </c>
      <c r="X275" s="38"/>
      <c r="Y275" s="35">
        <v>103.4</v>
      </c>
      <c r="Z275" s="36">
        <v>0.57765363128491598</v>
      </c>
      <c r="AC275" s="34">
        <v>15</v>
      </c>
      <c r="AD275" s="34">
        <v>9</v>
      </c>
      <c r="AF275" s="34">
        <v>9</v>
      </c>
      <c r="AG275" s="34">
        <v>7</v>
      </c>
      <c r="AH275" s="34">
        <v>1</v>
      </c>
      <c r="AI275" s="34">
        <v>1</v>
      </c>
      <c r="AJ275" t="s">
        <v>114</v>
      </c>
      <c r="AL275" t="s">
        <v>70</v>
      </c>
      <c r="AM275" t="s">
        <v>1422</v>
      </c>
      <c r="AN275" t="s">
        <v>70</v>
      </c>
      <c r="AP275" s="34">
        <v>168</v>
      </c>
      <c r="AQ275" s="34">
        <v>179</v>
      </c>
      <c r="AR275" t="s">
        <v>70</v>
      </c>
      <c r="AS275" t="s">
        <v>70</v>
      </c>
      <c r="AT275" t="s">
        <v>70</v>
      </c>
      <c r="AU275" t="s">
        <v>70</v>
      </c>
      <c r="AV275" t="s">
        <v>70</v>
      </c>
      <c r="AW275" t="s">
        <v>70</v>
      </c>
      <c r="AX275" t="s">
        <v>70</v>
      </c>
      <c r="AY275" t="s">
        <v>1423</v>
      </c>
      <c r="BA275" s="34">
        <v>75.599999999999994</v>
      </c>
      <c r="BB275" t="s">
        <v>70</v>
      </c>
      <c r="BC275" t="s">
        <v>70</v>
      </c>
      <c r="BD275" s="34">
        <v>179</v>
      </c>
      <c r="BE275" t="s">
        <v>70</v>
      </c>
    </row>
    <row r="276" spans="1:57">
      <c r="A276" s="34">
        <v>171745</v>
      </c>
      <c r="B276" s="34" t="s">
        <v>56</v>
      </c>
      <c r="C276" s="1" t="s">
        <v>1424</v>
      </c>
      <c r="D276" t="s">
        <v>1425</v>
      </c>
      <c r="E276" t="s">
        <v>1426</v>
      </c>
      <c r="F276" t="s">
        <v>76</v>
      </c>
      <c r="G276" s="34">
        <v>1</v>
      </c>
      <c r="H276" t="s">
        <v>176</v>
      </c>
      <c r="I276" s="34">
        <v>118</v>
      </c>
      <c r="J276" t="s">
        <v>216</v>
      </c>
      <c r="K276" s="34">
        <v>11801</v>
      </c>
      <c r="L276" t="s">
        <v>438</v>
      </c>
      <c r="M276" t="s">
        <v>64</v>
      </c>
      <c r="O276" t="s">
        <v>65</v>
      </c>
      <c r="P276" t="s">
        <v>66</v>
      </c>
      <c r="Q276" t="s">
        <v>78</v>
      </c>
      <c r="R276" t="s">
        <v>179</v>
      </c>
      <c r="S276" s="34">
        <v>67.5</v>
      </c>
      <c r="T276" s="34">
        <v>5</v>
      </c>
      <c r="U276" t="s">
        <v>221</v>
      </c>
      <c r="V276" s="42">
        <v>178</v>
      </c>
      <c r="W276" s="34">
        <v>178</v>
      </c>
      <c r="X276" s="38"/>
      <c r="Y276" s="35">
        <v>110.5</v>
      </c>
      <c r="Z276" s="36">
        <v>0.62078651685393305</v>
      </c>
      <c r="AD276" s="34">
        <v>726</v>
      </c>
      <c r="AF276" s="34">
        <v>726</v>
      </c>
      <c r="AG276" s="34">
        <v>142</v>
      </c>
      <c r="AH276" s="34">
        <v>353</v>
      </c>
      <c r="AI276" s="34">
        <v>69</v>
      </c>
      <c r="AJ276" t="s">
        <v>141</v>
      </c>
      <c r="AL276" t="s">
        <v>70</v>
      </c>
      <c r="AM276" t="s">
        <v>1427</v>
      </c>
      <c r="AN276" t="s">
        <v>70</v>
      </c>
      <c r="AQ276" s="34">
        <v>178</v>
      </c>
      <c r="AR276" t="s">
        <v>70</v>
      </c>
      <c r="AS276" t="s">
        <v>70</v>
      </c>
      <c r="AT276" t="s">
        <v>70</v>
      </c>
      <c r="AU276" t="s">
        <v>70</v>
      </c>
      <c r="AV276" t="s">
        <v>70</v>
      </c>
      <c r="AW276" t="s">
        <v>70</v>
      </c>
      <c r="AX276" t="s">
        <v>70</v>
      </c>
      <c r="AY276" t="s">
        <v>1428</v>
      </c>
      <c r="BA276" s="34">
        <v>67.5</v>
      </c>
      <c r="BB276" t="s">
        <v>70</v>
      </c>
      <c r="BC276" t="s">
        <v>70</v>
      </c>
      <c r="BD276" s="34">
        <v>178</v>
      </c>
      <c r="BE276" t="s">
        <v>70</v>
      </c>
    </row>
    <row r="277" spans="1:57">
      <c r="A277" s="34">
        <v>192265</v>
      </c>
      <c r="B277" s="34" t="s">
        <v>56</v>
      </c>
      <c r="C277" s="1" t="s">
        <v>1429</v>
      </c>
      <c r="D277" t="s">
        <v>1430</v>
      </c>
      <c r="E277" t="s">
        <v>1431</v>
      </c>
      <c r="F277" t="s">
        <v>60</v>
      </c>
      <c r="G277" s="34">
        <v>1</v>
      </c>
      <c r="H277" t="s">
        <v>176</v>
      </c>
      <c r="I277" s="34">
        <v>106</v>
      </c>
      <c r="J277" t="s">
        <v>177</v>
      </c>
      <c r="K277" s="34">
        <v>10602</v>
      </c>
      <c r="L277" t="s">
        <v>1432</v>
      </c>
      <c r="M277" t="s">
        <v>64</v>
      </c>
      <c r="O277" t="s">
        <v>104</v>
      </c>
      <c r="P277" t="s">
        <v>66</v>
      </c>
      <c r="Q277" t="s">
        <v>78</v>
      </c>
      <c r="R277" t="s">
        <v>179</v>
      </c>
      <c r="S277" s="34">
        <v>83</v>
      </c>
      <c r="T277" s="34">
        <v>70543</v>
      </c>
      <c r="U277" t="s">
        <v>180</v>
      </c>
      <c r="V277" s="42">
        <v>178</v>
      </c>
      <c r="W277" s="34">
        <v>178</v>
      </c>
      <c r="X277" s="38"/>
      <c r="Y277" s="35">
        <v>95</v>
      </c>
      <c r="Z277" s="36">
        <v>0.53370786516853896</v>
      </c>
      <c r="AC277" s="34">
        <v>3</v>
      </c>
      <c r="AD277" s="34">
        <v>179</v>
      </c>
      <c r="AF277" s="34">
        <v>179</v>
      </c>
      <c r="AG277" s="34">
        <v>83</v>
      </c>
      <c r="AH277" s="34">
        <v>29</v>
      </c>
      <c r="AI277" s="34">
        <v>16</v>
      </c>
      <c r="AJ277" t="s">
        <v>1433</v>
      </c>
      <c r="AL277" t="s">
        <v>70</v>
      </c>
      <c r="AM277" t="s">
        <v>1434</v>
      </c>
      <c r="AN277" t="s">
        <v>1435</v>
      </c>
      <c r="AR277" t="s">
        <v>70</v>
      </c>
      <c r="AS277" t="s">
        <v>70</v>
      </c>
      <c r="AT277" t="s">
        <v>70</v>
      </c>
      <c r="AU277" t="s">
        <v>70</v>
      </c>
      <c r="AV277" t="s">
        <v>70</v>
      </c>
      <c r="AW277" t="s">
        <v>70</v>
      </c>
      <c r="AX277" t="s">
        <v>70</v>
      </c>
      <c r="AY277" t="s">
        <v>1436</v>
      </c>
      <c r="BA277" s="34">
        <v>83</v>
      </c>
      <c r="BB277" t="s">
        <v>70</v>
      </c>
      <c r="BC277" t="s">
        <v>70</v>
      </c>
      <c r="BD277" s="34">
        <v>178</v>
      </c>
      <c r="BE277" t="s">
        <v>70</v>
      </c>
    </row>
    <row r="278" spans="1:57">
      <c r="A278" s="34">
        <v>198979</v>
      </c>
      <c r="B278" s="34" t="s">
        <v>56</v>
      </c>
      <c r="C278" s="1" t="s">
        <v>765</v>
      </c>
      <c r="D278" t="s">
        <v>74</v>
      </c>
      <c r="E278" t="s">
        <v>1437</v>
      </c>
      <c r="F278" t="s">
        <v>60</v>
      </c>
      <c r="G278" s="34">
        <v>3</v>
      </c>
      <c r="H278" t="s">
        <v>61</v>
      </c>
      <c r="I278" s="34">
        <v>306</v>
      </c>
      <c r="J278" t="s">
        <v>767</v>
      </c>
      <c r="K278" s="34">
        <v>30603</v>
      </c>
      <c r="L278" t="s">
        <v>767</v>
      </c>
      <c r="M278" t="s">
        <v>64</v>
      </c>
      <c r="O278" t="s">
        <v>65</v>
      </c>
      <c r="P278" t="s">
        <v>66</v>
      </c>
      <c r="Q278" t="s">
        <v>78</v>
      </c>
      <c r="R278" t="s">
        <v>70</v>
      </c>
      <c r="S278" s="34">
        <v>87.148799999999994</v>
      </c>
      <c r="T278" s="34">
        <v>5</v>
      </c>
      <c r="U278" t="s">
        <v>221</v>
      </c>
      <c r="V278" s="42">
        <v>178</v>
      </c>
      <c r="W278" s="34">
        <v>178</v>
      </c>
      <c r="X278" s="38"/>
      <c r="Y278" s="35">
        <v>90.851200000000006</v>
      </c>
      <c r="Z278" s="36">
        <v>0.51039999999999996</v>
      </c>
      <c r="AD278" s="34">
        <v>620</v>
      </c>
      <c r="AF278" s="34">
        <v>620</v>
      </c>
      <c r="AG278" s="34">
        <v>136</v>
      </c>
      <c r="AH278" s="34">
        <v>1290</v>
      </c>
      <c r="AI278" s="34">
        <v>139</v>
      </c>
      <c r="AJ278" t="s">
        <v>69</v>
      </c>
      <c r="AK278" s="34">
        <v>3</v>
      </c>
      <c r="AL278" t="s">
        <v>70</v>
      </c>
      <c r="AM278" t="s">
        <v>1438</v>
      </c>
      <c r="AN278" t="s">
        <v>70</v>
      </c>
      <c r="AR278" t="s">
        <v>70</v>
      </c>
      <c r="AS278" t="s">
        <v>70</v>
      </c>
      <c r="AT278" t="s">
        <v>70</v>
      </c>
      <c r="AU278" t="s">
        <v>70</v>
      </c>
      <c r="AV278" t="s">
        <v>70</v>
      </c>
      <c r="AW278" t="s">
        <v>70</v>
      </c>
      <c r="AX278" t="s">
        <v>70</v>
      </c>
      <c r="AY278" t="s">
        <v>770</v>
      </c>
      <c r="BA278" s="34">
        <v>87.148799999999994</v>
      </c>
      <c r="BB278" t="s">
        <v>70</v>
      </c>
      <c r="BC278" t="s">
        <v>70</v>
      </c>
      <c r="BD278" s="34">
        <v>178</v>
      </c>
      <c r="BE278" t="s">
        <v>70</v>
      </c>
    </row>
    <row r="279" spans="1:57">
      <c r="A279" s="34">
        <v>197355</v>
      </c>
      <c r="B279" s="34" t="s">
        <v>56</v>
      </c>
      <c r="C279" s="1" t="s">
        <v>1439</v>
      </c>
      <c r="D279" t="s">
        <v>1162</v>
      </c>
      <c r="E279" t="s">
        <v>1440</v>
      </c>
      <c r="F279" t="s">
        <v>60</v>
      </c>
      <c r="G279" s="34">
        <v>3</v>
      </c>
      <c r="H279" t="s">
        <v>61</v>
      </c>
      <c r="I279" s="34">
        <v>302</v>
      </c>
      <c r="J279" t="s">
        <v>62</v>
      </c>
      <c r="K279" s="34">
        <v>30205</v>
      </c>
      <c r="L279" t="s">
        <v>77</v>
      </c>
      <c r="M279" t="s">
        <v>64</v>
      </c>
      <c r="O279" t="s">
        <v>65</v>
      </c>
      <c r="P279" t="s">
        <v>66</v>
      </c>
      <c r="Q279" t="s">
        <v>78</v>
      </c>
      <c r="R279" t="s">
        <v>70</v>
      </c>
      <c r="S279" s="34">
        <v>59.15</v>
      </c>
      <c r="T279" s="34">
        <v>21891</v>
      </c>
      <c r="U279" t="s">
        <v>160</v>
      </c>
      <c r="V279" s="42">
        <v>169</v>
      </c>
      <c r="W279" s="34">
        <v>169</v>
      </c>
      <c r="X279" s="38"/>
      <c r="Y279" s="35">
        <v>109.85</v>
      </c>
      <c r="Z279" s="36">
        <v>0.65</v>
      </c>
      <c r="AD279" s="34">
        <v>246</v>
      </c>
      <c r="AE279" s="34">
        <v>9</v>
      </c>
      <c r="AF279" s="34">
        <v>237</v>
      </c>
      <c r="AG279" s="34">
        <v>70</v>
      </c>
      <c r="AH279" s="34">
        <v>131</v>
      </c>
      <c r="AI279" s="34">
        <v>25</v>
      </c>
      <c r="AJ279" t="s">
        <v>69</v>
      </c>
      <c r="AK279" s="34">
        <v>3</v>
      </c>
      <c r="AL279" t="s">
        <v>70</v>
      </c>
      <c r="AM279" t="s">
        <v>1441</v>
      </c>
      <c r="AN279" t="s">
        <v>70</v>
      </c>
      <c r="AR279" t="s">
        <v>70</v>
      </c>
      <c r="AS279" t="s">
        <v>70</v>
      </c>
      <c r="AT279" t="s">
        <v>70</v>
      </c>
      <c r="AU279" t="s">
        <v>70</v>
      </c>
      <c r="AV279" t="s">
        <v>70</v>
      </c>
      <c r="AW279" t="s">
        <v>70</v>
      </c>
      <c r="AX279" t="s">
        <v>70</v>
      </c>
      <c r="AY279" t="s">
        <v>1442</v>
      </c>
      <c r="BA279" s="34">
        <v>59.15</v>
      </c>
      <c r="BB279" t="s">
        <v>70</v>
      </c>
      <c r="BC279" t="s">
        <v>70</v>
      </c>
      <c r="BD279" s="34">
        <v>169</v>
      </c>
      <c r="BE279" t="s">
        <v>70</v>
      </c>
    </row>
    <row r="280" spans="1:57">
      <c r="A280" s="34">
        <v>176958</v>
      </c>
      <c r="B280" s="34" t="s">
        <v>56</v>
      </c>
      <c r="C280" s="1" t="s">
        <v>1443</v>
      </c>
      <c r="D280" t="s">
        <v>910</v>
      </c>
      <c r="E280" t="s">
        <v>1444</v>
      </c>
      <c r="F280" t="s">
        <v>60</v>
      </c>
      <c r="G280" s="34">
        <v>3</v>
      </c>
      <c r="H280" t="s">
        <v>61</v>
      </c>
      <c r="I280" s="34">
        <v>302</v>
      </c>
      <c r="J280" t="s">
        <v>62</v>
      </c>
      <c r="K280" s="34">
        <v>30205</v>
      </c>
      <c r="L280" t="s">
        <v>77</v>
      </c>
      <c r="M280" t="s">
        <v>64</v>
      </c>
      <c r="O280" t="s">
        <v>65</v>
      </c>
      <c r="P280" t="s">
        <v>66</v>
      </c>
      <c r="Q280" t="s">
        <v>78</v>
      </c>
      <c r="R280" t="s">
        <v>61</v>
      </c>
      <c r="S280" s="34">
        <v>67.599999999999994</v>
      </c>
      <c r="T280" s="34">
        <v>18036</v>
      </c>
      <c r="U280" t="s">
        <v>967</v>
      </c>
      <c r="V280" s="42">
        <v>169</v>
      </c>
      <c r="W280" s="34">
        <v>169</v>
      </c>
      <c r="X280" s="38"/>
      <c r="Y280" s="35">
        <v>101.4</v>
      </c>
      <c r="Z280" s="36">
        <v>0.6</v>
      </c>
      <c r="AD280" s="34">
        <v>508</v>
      </c>
      <c r="AE280" s="34">
        <v>90</v>
      </c>
      <c r="AF280" s="34">
        <v>418</v>
      </c>
      <c r="AG280" s="34">
        <v>136</v>
      </c>
      <c r="AH280" s="34">
        <v>237</v>
      </c>
      <c r="AI280" s="34">
        <v>72</v>
      </c>
      <c r="AJ280" t="s">
        <v>69</v>
      </c>
      <c r="AL280" t="s">
        <v>70</v>
      </c>
      <c r="AM280" t="s">
        <v>1445</v>
      </c>
      <c r="AN280" t="s">
        <v>70</v>
      </c>
      <c r="AO280" s="34">
        <v>169</v>
      </c>
      <c r="AQ280" s="34">
        <v>189</v>
      </c>
      <c r="AR280" t="s">
        <v>70</v>
      </c>
      <c r="AS280" t="s">
        <v>70</v>
      </c>
      <c r="AT280" t="s">
        <v>70</v>
      </c>
      <c r="AU280" t="s">
        <v>70</v>
      </c>
      <c r="AV280" t="s">
        <v>70</v>
      </c>
      <c r="AW280" t="s">
        <v>70</v>
      </c>
      <c r="AX280" t="s">
        <v>70</v>
      </c>
      <c r="AY280" t="s">
        <v>1446</v>
      </c>
      <c r="BA280" s="34">
        <v>67.599999999999994</v>
      </c>
      <c r="BB280" t="s">
        <v>70</v>
      </c>
      <c r="BC280" t="s">
        <v>70</v>
      </c>
      <c r="BD280" s="34">
        <v>169</v>
      </c>
      <c r="BE280" t="s">
        <v>70</v>
      </c>
    </row>
    <row r="281" spans="1:57">
      <c r="A281" s="34">
        <v>256203</v>
      </c>
      <c r="B281" s="34" t="s">
        <v>56</v>
      </c>
      <c r="C281" s="1" t="s">
        <v>1447</v>
      </c>
      <c r="D281" t="s">
        <v>83</v>
      </c>
      <c r="E281" t="s">
        <v>1448</v>
      </c>
      <c r="F281" t="s">
        <v>60</v>
      </c>
      <c r="G281" s="34">
        <v>4</v>
      </c>
      <c r="H281" t="s">
        <v>86</v>
      </c>
      <c r="I281" s="34">
        <v>401</v>
      </c>
      <c r="J281" t="s">
        <v>120</v>
      </c>
      <c r="K281" s="34">
        <v>40116</v>
      </c>
      <c r="L281" t="s">
        <v>132</v>
      </c>
      <c r="M281" t="s">
        <v>70</v>
      </c>
      <c r="O281" t="s">
        <v>104</v>
      </c>
      <c r="P281" t="s">
        <v>66</v>
      </c>
      <c r="Q281" t="s">
        <v>78</v>
      </c>
      <c r="R281" t="s">
        <v>70</v>
      </c>
      <c r="U281" t="s">
        <v>70</v>
      </c>
      <c r="V281" s="42">
        <v>168</v>
      </c>
      <c r="W281" s="34">
        <v>168</v>
      </c>
      <c r="X281" s="38"/>
      <c r="Y281" s="35">
        <v>168</v>
      </c>
      <c r="Z281" s="36">
        <v>1</v>
      </c>
      <c r="AD281" s="34">
        <v>0</v>
      </c>
      <c r="AJ281" t="s">
        <v>141</v>
      </c>
      <c r="AL281" t="s">
        <v>70</v>
      </c>
      <c r="AM281" t="s">
        <v>1449</v>
      </c>
      <c r="AN281" t="s">
        <v>70</v>
      </c>
      <c r="AR281" t="s">
        <v>70</v>
      </c>
      <c r="AS281" t="s">
        <v>70</v>
      </c>
      <c r="AT281" t="s">
        <v>70</v>
      </c>
      <c r="AU281" t="s">
        <v>70</v>
      </c>
      <c r="AV281" t="s">
        <v>70</v>
      </c>
      <c r="AW281" t="s">
        <v>70</v>
      </c>
      <c r="AX281" t="s">
        <v>70</v>
      </c>
      <c r="AY281" t="s">
        <v>1450</v>
      </c>
      <c r="BB281" t="s">
        <v>70</v>
      </c>
      <c r="BC281" t="s">
        <v>70</v>
      </c>
      <c r="BD281" s="34">
        <v>168</v>
      </c>
      <c r="BE281" t="s">
        <v>70</v>
      </c>
    </row>
    <row r="282" spans="1:57">
      <c r="A282" s="34">
        <v>245212</v>
      </c>
      <c r="B282" s="34" t="s">
        <v>56</v>
      </c>
      <c r="C282" s="1" t="s">
        <v>1451</v>
      </c>
      <c r="D282" t="s">
        <v>910</v>
      </c>
      <c r="E282" t="s">
        <v>1452</v>
      </c>
      <c r="F282" t="s">
        <v>60</v>
      </c>
      <c r="G282" s="34">
        <v>3</v>
      </c>
      <c r="H282" t="s">
        <v>61</v>
      </c>
      <c r="I282" s="34">
        <v>302</v>
      </c>
      <c r="J282" t="s">
        <v>62</v>
      </c>
      <c r="K282" s="34">
        <v>30206</v>
      </c>
      <c r="L282" t="s">
        <v>251</v>
      </c>
      <c r="M282" t="s">
        <v>70</v>
      </c>
      <c r="O282" t="s">
        <v>104</v>
      </c>
      <c r="P282" t="s">
        <v>66</v>
      </c>
      <c r="Q282" t="s">
        <v>78</v>
      </c>
      <c r="R282" t="s">
        <v>70</v>
      </c>
      <c r="U282" t="s">
        <v>70</v>
      </c>
      <c r="V282" s="42">
        <v>168</v>
      </c>
      <c r="W282" s="34">
        <v>168</v>
      </c>
      <c r="X282" s="38"/>
      <c r="Y282" s="35">
        <v>168</v>
      </c>
      <c r="Z282" s="36">
        <v>1</v>
      </c>
      <c r="AD282" s="34">
        <v>0</v>
      </c>
      <c r="AJ282" t="s">
        <v>169</v>
      </c>
      <c r="AL282" t="s">
        <v>70</v>
      </c>
      <c r="AM282" t="s">
        <v>1453</v>
      </c>
      <c r="AN282" t="s">
        <v>70</v>
      </c>
      <c r="AR282" t="s">
        <v>70</v>
      </c>
      <c r="AS282" t="s">
        <v>70</v>
      </c>
      <c r="AT282" t="s">
        <v>70</v>
      </c>
      <c r="AU282" t="s">
        <v>70</v>
      </c>
      <c r="AV282" t="s">
        <v>70</v>
      </c>
      <c r="AW282" t="s">
        <v>70</v>
      </c>
      <c r="AX282" t="s">
        <v>70</v>
      </c>
      <c r="AY282" t="s">
        <v>1454</v>
      </c>
      <c r="BB282" t="s">
        <v>70</v>
      </c>
      <c r="BC282" t="s">
        <v>70</v>
      </c>
      <c r="BD282" s="34">
        <v>168</v>
      </c>
      <c r="BE282" t="s">
        <v>70</v>
      </c>
    </row>
    <row r="283" spans="1:57">
      <c r="A283" s="34">
        <v>260170</v>
      </c>
      <c r="B283" s="34" t="s">
        <v>56</v>
      </c>
      <c r="C283" s="1" t="s">
        <v>654</v>
      </c>
      <c r="D283" t="s">
        <v>655</v>
      </c>
      <c r="E283" t="s">
        <v>1455</v>
      </c>
      <c r="F283" t="s">
        <v>60</v>
      </c>
      <c r="G283" s="34">
        <v>4</v>
      </c>
      <c r="H283" t="s">
        <v>86</v>
      </c>
      <c r="I283" s="34">
        <v>401</v>
      </c>
      <c r="J283" t="s">
        <v>120</v>
      </c>
      <c r="K283" s="34">
        <v>40116</v>
      </c>
      <c r="L283" t="s">
        <v>132</v>
      </c>
      <c r="M283" t="s">
        <v>70</v>
      </c>
      <c r="O283" t="s">
        <v>104</v>
      </c>
      <c r="P283" t="s">
        <v>66</v>
      </c>
      <c r="Q283" t="s">
        <v>78</v>
      </c>
      <c r="R283" t="s">
        <v>70</v>
      </c>
      <c r="U283" t="s">
        <v>70</v>
      </c>
      <c r="V283" s="42">
        <v>168</v>
      </c>
      <c r="W283" s="34">
        <v>168</v>
      </c>
      <c r="X283" s="38"/>
      <c r="Y283" s="35">
        <v>168</v>
      </c>
      <c r="Z283" s="36">
        <v>1</v>
      </c>
      <c r="AD283" s="34">
        <v>0</v>
      </c>
      <c r="AJ283" t="s">
        <v>69</v>
      </c>
      <c r="AL283" t="s">
        <v>70</v>
      </c>
      <c r="AM283" t="s">
        <v>1456</v>
      </c>
      <c r="AN283" t="s">
        <v>70</v>
      </c>
      <c r="AR283" t="s">
        <v>70</v>
      </c>
      <c r="AS283" t="s">
        <v>70</v>
      </c>
      <c r="AT283" t="s">
        <v>70</v>
      </c>
      <c r="AU283" t="s">
        <v>70</v>
      </c>
      <c r="AV283" t="s">
        <v>70</v>
      </c>
      <c r="AW283" t="s">
        <v>70</v>
      </c>
      <c r="AX283" t="s">
        <v>70</v>
      </c>
      <c r="AY283" t="s">
        <v>658</v>
      </c>
      <c r="BB283" t="s">
        <v>70</v>
      </c>
      <c r="BC283" t="s">
        <v>70</v>
      </c>
      <c r="BD283" s="34">
        <v>168</v>
      </c>
      <c r="BE283" t="s">
        <v>70</v>
      </c>
    </row>
    <row r="284" spans="1:57">
      <c r="A284" s="34">
        <v>33977</v>
      </c>
      <c r="B284" s="34" t="s">
        <v>56</v>
      </c>
      <c r="C284" s="1" t="s">
        <v>837</v>
      </c>
      <c r="D284" t="s">
        <v>838</v>
      </c>
      <c r="E284" t="s">
        <v>1457</v>
      </c>
      <c r="F284" t="s">
        <v>76</v>
      </c>
      <c r="G284" s="34">
        <v>1</v>
      </c>
      <c r="H284" t="s">
        <v>176</v>
      </c>
      <c r="I284" s="34">
        <v>118</v>
      </c>
      <c r="J284" t="s">
        <v>216</v>
      </c>
      <c r="K284" s="34">
        <v>11808</v>
      </c>
      <c r="L284" t="s">
        <v>217</v>
      </c>
      <c r="M284" t="s">
        <v>64</v>
      </c>
      <c r="O284" t="s">
        <v>104</v>
      </c>
      <c r="P284" t="s">
        <v>66</v>
      </c>
      <c r="Q284" t="s">
        <v>78</v>
      </c>
      <c r="R284" t="s">
        <v>179</v>
      </c>
      <c r="S284" s="34">
        <v>29.5</v>
      </c>
      <c r="T284" s="34">
        <v>1001</v>
      </c>
      <c r="U284" t="s">
        <v>838</v>
      </c>
      <c r="V284" s="42">
        <v>168</v>
      </c>
      <c r="W284" s="34">
        <v>168</v>
      </c>
      <c r="X284" s="38"/>
      <c r="Y284" s="35">
        <v>138.5</v>
      </c>
      <c r="Z284" s="36">
        <v>0.82440476190476197</v>
      </c>
      <c r="AC284" s="34">
        <v>143</v>
      </c>
      <c r="AD284" s="34">
        <v>38</v>
      </c>
      <c r="AF284" s="34">
        <v>38</v>
      </c>
      <c r="AG284" s="34">
        <v>9</v>
      </c>
      <c r="AH284" s="34">
        <v>36</v>
      </c>
      <c r="AI284" s="34">
        <v>16</v>
      </c>
      <c r="AJ284" t="s">
        <v>169</v>
      </c>
      <c r="AL284" t="s">
        <v>70</v>
      </c>
      <c r="AM284" t="s">
        <v>1458</v>
      </c>
      <c r="AN284" t="s">
        <v>70</v>
      </c>
      <c r="AR284" t="s">
        <v>70</v>
      </c>
      <c r="AS284" t="s">
        <v>70</v>
      </c>
      <c r="AT284" t="s">
        <v>70</v>
      </c>
      <c r="AU284" t="s">
        <v>70</v>
      </c>
      <c r="AV284" t="s">
        <v>70</v>
      </c>
      <c r="AW284" t="s">
        <v>70</v>
      </c>
      <c r="AX284" t="s">
        <v>70</v>
      </c>
      <c r="AY284" t="s">
        <v>1459</v>
      </c>
      <c r="BA284" s="34">
        <v>29.5</v>
      </c>
      <c r="BB284" t="s">
        <v>70</v>
      </c>
      <c r="BC284" t="s">
        <v>70</v>
      </c>
      <c r="BD284" s="34">
        <v>168</v>
      </c>
      <c r="BE284" t="s">
        <v>70</v>
      </c>
    </row>
    <row r="285" spans="1:57">
      <c r="A285" s="34">
        <v>168600</v>
      </c>
      <c r="B285" s="34" t="s">
        <v>56</v>
      </c>
      <c r="C285" s="1" t="s">
        <v>1460</v>
      </c>
      <c r="D285" t="s">
        <v>158</v>
      </c>
      <c r="E285" t="s">
        <v>1461</v>
      </c>
      <c r="F285" t="s">
        <v>60</v>
      </c>
      <c r="G285" s="34">
        <v>3</v>
      </c>
      <c r="H285" t="s">
        <v>61</v>
      </c>
      <c r="I285" s="34">
        <v>305</v>
      </c>
      <c r="J285" t="s">
        <v>833</v>
      </c>
      <c r="K285" s="34">
        <v>30501</v>
      </c>
      <c r="L285" t="s">
        <v>1011</v>
      </c>
      <c r="M285" t="s">
        <v>64</v>
      </c>
      <c r="O285" t="s">
        <v>65</v>
      </c>
      <c r="P285" t="s">
        <v>66</v>
      </c>
      <c r="Q285" t="s">
        <v>78</v>
      </c>
      <c r="R285" t="s">
        <v>70</v>
      </c>
      <c r="S285" s="34">
        <v>40</v>
      </c>
      <c r="T285" s="34">
        <v>21891</v>
      </c>
      <c r="U285" t="s">
        <v>160</v>
      </c>
      <c r="V285" s="42">
        <v>168</v>
      </c>
      <c r="W285" s="34">
        <v>168</v>
      </c>
      <c r="X285" s="38"/>
      <c r="Y285" s="35">
        <v>128</v>
      </c>
      <c r="Z285" s="36">
        <v>0.76190476190476197</v>
      </c>
      <c r="AD285" s="34">
        <v>853</v>
      </c>
      <c r="AE285" s="34">
        <v>120</v>
      </c>
      <c r="AF285" s="34">
        <v>733</v>
      </c>
      <c r="AG285" s="34">
        <v>131</v>
      </c>
      <c r="AH285" s="34">
        <v>1093</v>
      </c>
      <c r="AI285" s="34">
        <v>108</v>
      </c>
      <c r="AJ285" t="s">
        <v>69</v>
      </c>
      <c r="AK285" s="34">
        <v>3</v>
      </c>
      <c r="AL285" t="s">
        <v>70</v>
      </c>
      <c r="AM285" t="s">
        <v>1462</v>
      </c>
      <c r="AN285" t="s">
        <v>70</v>
      </c>
      <c r="AR285" t="s">
        <v>70</v>
      </c>
      <c r="AS285" t="s">
        <v>70</v>
      </c>
      <c r="AT285" t="s">
        <v>70</v>
      </c>
      <c r="AU285" t="s">
        <v>70</v>
      </c>
      <c r="AV285" t="s">
        <v>70</v>
      </c>
      <c r="AW285" t="s">
        <v>70</v>
      </c>
      <c r="AX285" t="s">
        <v>70</v>
      </c>
      <c r="AY285" t="s">
        <v>1463</v>
      </c>
      <c r="BA285" s="34">
        <v>40</v>
      </c>
      <c r="BB285" t="s">
        <v>70</v>
      </c>
      <c r="BC285" t="s">
        <v>70</v>
      </c>
      <c r="BD285" s="34">
        <v>168</v>
      </c>
      <c r="BE285" t="s">
        <v>70</v>
      </c>
    </row>
    <row r="286" spans="1:57">
      <c r="A286" s="34">
        <v>159519</v>
      </c>
      <c r="B286" s="34" t="s">
        <v>56</v>
      </c>
      <c r="C286" s="1" t="s">
        <v>1464</v>
      </c>
      <c r="D286" t="s">
        <v>158</v>
      </c>
      <c r="E286" t="s">
        <v>1465</v>
      </c>
      <c r="F286" t="s">
        <v>60</v>
      </c>
      <c r="G286" s="34">
        <v>3</v>
      </c>
      <c r="H286" t="s">
        <v>61</v>
      </c>
      <c r="I286" s="34">
        <v>308</v>
      </c>
      <c r="J286" t="s">
        <v>728</v>
      </c>
      <c r="K286" s="34">
        <v>30801</v>
      </c>
      <c r="L286" t="s">
        <v>728</v>
      </c>
      <c r="M286" t="s">
        <v>64</v>
      </c>
      <c r="O286" t="s">
        <v>65</v>
      </c>
      <c r="P286" t="s">
        <v>66</v>
      </c>
      <c r="Q286" t="s">
        <v>78</v>
      </c>
      <c r="R286" t="s">
        <v>61</v>
      </c>
      <c r="S286" s="34">
        <v>42</v>
      </c>
      <c r="T286" s="34">
        <v>21891</v>
      </c>
      <c r="U286" t="s">
        <v>160</v>
      </c>
      <c r="V286" s="42">
        <v>168</v>
      </c>
      <c r="W286" s="34">
        <v>168</v>
      </c>
      <c r="X286" s="38"/>
      <c r="Y286" s="35">
        <v>126</v>
      </c>
      <c r="Z286" s="36">
        <v>0.75</v>
      </c>
      <c r="AD286" s="34">
        <v>197</v>
      </c>
      <c r="AF286" s="34">
        <v>197</v>
      </c>
      <c r="AG286" s="34">
        <v>63</v>
      </c>
      <c r="AH286" s="34">
        <v>40</v>
      </c>
      <c r="AI286" s="34">
        <v>18</v>
      </c>
      <c r="AJ286" t="s">
        <v>69</v>
      </c>
      <c r="AL286" t="s">
        <v>70</v>
      </c>
      <c r="AM286" t="s">
        <v>1466</v>
      </c>
      <c r="AN286" t="s">
        <v>70</v>
      </c>
      <c r="AP286" s="34">
        <v>168</v>
      </c>
      <c r="AQ286" s="34">
        <v>168</v>
      </c>
      <c r="AR286" t="s">
        <v>70</v>
      </c>
      <c r="AS286" t="s">
        <v>70</v>
      </c>
      <c r="AT286" t="s">
        <v>70</v>
      </c>
      <c r="AU286" t="s">
        <v>70</v>
      </c>
      <c r="AV286" t="s">
        <v>70</v>
      </c>
      <c r="AW286" t="s">
        <v>70</v>
      </c>
      <c r="AX286" t="s">
        <v>70</v>
      </c>
      <c r="AY286" t="s">
        <v>1467</v>
      </c>
      <c r="BA286" s="34">
        <v>42</v>
      </c>
      <c r="BB286" t="s">
        <v>70</v>
      </c>
      <c r="BC286" t="s">
        <v>70</v>
      </c>
      <c r="BD286" s="34">
        <v>168</v>
      </c>
      <c r="BE286" t="s">
        <v>70</v>
      </c>
    </row>
    <row r="287" spans="1:57">
      <c r="A287" s="34">
        <v>258540</v>
      </c>
      <c r="B287" s="34" t="s">
        <v>56</v>
      </c>
      <c r="C287" s="1" t="s">
        <v>1468</v>
      </c>
      <c r="D287" t="s">
        <v>1184</v>
      </c>
      <c r="E287" t="s">
        <v>1469</v>
      </c>
      <c r="F287" t="s">
        <v>60</v>
      </c>
      <c r="G287" s="34">
        <v>7</v>
      </c>
      <c r="H287" t="s">
        <v>186</v>
      </c>
      <c r="I287" s="34">
        <v>705</v>
      </c>
      <c r="J287" t="s">
        <v>502</v>
      </c>
      <c r="K287" s="34">
        <v>70505</v>
      </c>
      <c r="L287" t="s">
        <v>1186</v>
      </c>
      <c r="M287" t="s">
        <v>64</v>
      </c>
      <c r="O287" t="s">
        <v>65</v>
      </c>
      <c r="P287" t="s">
        <v>66</v>
      </c>
      <c r="Q287" t="s">
        <v>78</v>
      </c>
      <c r="R287" t="s">
        <v>70</v>
      </c>
      <c r="S287" s="34">
        <v>42</v>
      </c>
      <c r="T287" s="34">
        <v>5</v>
      </c>
      <c r="U287" t="s">
        <v>221</v>
      </c>
      <c r="V287" s="42">
        <v>168</v>
      </c>
      <c r="W287" s="34">
        <v>168</v>
      </c>
      <c r="X287" s="38"/>
      <c r="Y287" s="35">
        <v>126</v>
      </c>
      <c r="Z287" s="36">
        <v>0.75</v>
      </c>
      <c r="AD287" s="34">
        <v>578</v>
      </c>
      <c r="AF287" s="34">
        <v>578</v>
      </c>
      <c r="AG287" s="34">
        <v>143</v>
      </c>
      <c r="AH287" s="34">
        <v>13</v>
      </c>
      <c r="AI287" s="34">
        <v>11</v>
      </c>
      <c r="AJ287" t="s">
        <v>69</v>
      </c>
      <c r="AL287" t="s">
        <v>70</v>
      </c>
      <c r="AM287" t="s">
        <v>1470</v>
      </c>
      <c r="AN287" t="s">
        <v>70</v>
      </c>
      <c r="AR287" t="s">
        <v>70</v>
      </c>
      <c r="AS287" t="s">
        <v>70</v>
      </c>
      <c r="AT287" t="s">
        <v>70</v>
      </c>
      <c r="AU287" t="s">
        <v>70</v>
      </c>
      <c r="AV287" t="s">
        <v>70</v>
      </c>
      <c r="AW287" t="s">
        <v>70</v>
      </c>
      <c r="AX287" t="s">
        <v>70</v>
      </c>
      <c r="AY287" t="s">
        <v>1471</v>
      </c>
      <c r="BB287" t="s">
        <v>70</v>
      </c>
      <c r="BC287" t="s">
        <v>70</v>
      </c>
      <c r="BD287" s="34">
        <v>168</v>
      </c>
      <c r="BE287" t="s">
        <v>70</v>
      </c>
    </row>
    <row r="288" spans="1:57">
      <c r="A288" s="34">
        <v>258465</v>
      </c>
      <c r="B288" s="34" t="s">
        <v>56</v>
      </c>
      <c r="C288" s="1" t="s">
        <v>1380</v>
      </c>
      <c r="D288" t="s">
        <v>1381</v>
      </c>
      <c r="E288" t="s">
        <v>1472</v>
      </c>
      <c r="F288" t="s">
        <v>60</v>
      </c>
      <c r="G288" s="34">
        <v>4</v>
      </c>
      <c r="H288" t="s">
        <v>86</v>
      </c>
      <c r="I288" s="34">
        <v>401</v>
      </c>
      <c r="J288" t="s">
        <v>120</v>
      </c>
      <c r="K288" s="34">
        <v>40116</v>
      </c>
      <c r="L288" t="s">
        <v>132</v>
      </c>
      <c r="M288" t="s">
        <v>64</v>
      </c>
      <c r="O288" t="s">
        <v>65</v>
      </c>
      <c r="P288" t="s">
        <v>66</v>
      </c>
      <c r="Q288" t="s">
        <v>78</v>
      </c>
      <c r="R288" t="s">
        <v>70</v>
      </c>
      <c r="S288" s="34">
        <v>42</v>
      </c>
      <c r="T288" s="34">
        <v>5</v>
      </c>
      <c r="U288" t="s">
        <v>221</v>
      </c>
      <c r="V288" s="42">
        <v>168</v>
      </c>
      <c r="W288" s="34">
        <v>168</v>
      </c>
      <c r="X288" s="38"/>
      <c r="Y288" s="35">
        <v>126</v>
      </c>
      <c r="Z288" s="36">
        <v>0.75</v>
      </c>
      <c r="AD288" s="34">
        <v>582</v>
      </c>
      <c r="AF288" s="34">
        <v>582</v>
      </c>
      <c r="AG288" s="34">
        <v>143</v>
      </c>
      <c r="AH288" s="34">
        <v>9</v>
      </c>
      <c r="AI288" s="34">
        <v>8</v>
      </c>
      <c r="AJ288" t="s">
        <v>69</v>
      </c>
      <c r="AL288" t="s">
        <v>70</v>
      </c>
      <c r="AM288" t="s">
        <v>1473</v>
      </c>
      <c r="AN288" t="s">
        <v>70</v>
      </c>
      <c r="AR288" t="s">
        <v>70</v>
      </c>
      <c r="AS288" t="s">
        <v>70</v>
      </c>
      <c r="AT288" t="s">
        <v>70</v>
      </c>
      <c r="AU288" t="s">
        <v>70</v>
      </c>
      <c r="AV288" t="s">
        <v>70</v>
      </c>
      <c r="AW288" t="s">
        <v>70</v>
      </c>
      <c r="AX288" t="s">
        <v>70</v>
      </c>
      <c r="AY288" t="s">
        <v>1384</v>
      </c>
      <c r="BB288" t="s">
        <v>70</v>
      </c>
      <c r="BC288" t="s">
        <v>70</v>
      </c>
      <c r="BD288" s="34">
        <v>168</v>
      </c>
      <c r="BE288" t="s">
        <v>70</v>
      </c>
    </row>
    <row r="289" spans="1:57">
      <c r="A289" s="34">
        <v>207382</v>
      </c>
      <c r="B289" s="34" t="s">
        <v>56</v>
      </c>
      <c r="C289" s="1" t="s">
        <v>1474</v>
      </c>
      <c r="D289" t="s">
        <v>1475</v>
      </c>
      <c r="E289" t="s">
        <v>1476</v>
      </c>
      <c r="F289" t="s">
        <v>60</v>
      </c>
      <c r="G289" s="34">
        <v>1</v>
      </c>
      <c r="H289" t="s">
        <v>176</v>
      </c>
      <c r="I289" s="34">
        <v>121</v>
      </c>
      <c r="J289" t="s">
        <v>1477</v>
      </c>
      <c r="K289" s="34">
        <v>12102</v>
      </c>
      <c r="L289" t="s">
        <v>1478</v>
      </c>
      <c r="M289" t="s">
        <v>64</v>
      </c>
      <c r="O289" t="s">
        <v>65</v>
      </c>
      <c r="P289" t="s">
        <v>66</v>
      </c>
      <c r="Q289" t="s">
        <v>78</v>
      </c>
      <c r="R289" t="s">
        <v>388</v>
      </c>
      <c r="S289" s="34">
        <v>49.5</v>
      </c>
      <c r="T289" s="34">
        <v>75653</v>
      </c>
      <c r="U289" t="s">
        <v>857</v>
      </c>
      <c r="V289" s="42">
        <v>168</v>
      </c>
      <c r="W289" s="34">
        <v>168</v>
      </c>
      <c r="X289" s="38"/>
      <c r="Y289" s="35">
        <v>118.5</v>
      </c>
      <c r="Z289" s="36">
        <v>0.70535714285714302</v>
      </c>
      <c r="AD289" s="34">
        <v>0</v>
      </c>
      <c r="AJ289" t="s">
        <v>69</v>
      </c>
      <c r="AK289" s="34">
        <v>3</v>
      </c>
      <c r="AL289" t="s">
        <v>70</v>
      </c>
      <c r="AM289" t="s">
        <v>1479</v>
      </c>
      <c r="AN289" t="s">
        <v>70</v>
      </c>
      <c r="AR289" t="s">
        <v>70</v>
      </c>
      <c r="AS289" t="s">
        <v>70</v>
      </c>
      <c r="AT289" t="s">
        <v>70</v>
      </c>
      <c r="AU289" t="s">
        <v>70</v>
      </c>
      <c r="AV289" t="s">
        <v>70</v>
      </c>
      <c r="AW289" t="s">
        <v>70</v>
      </c>
      <c r="AX289" t="s">
        <v>70</v>
      </c>
      <c r="AY289" t="s">
        <v>1480</v>
      </c>
      <c r="BA289" s="34">
        <v>49.5</v>
      </c>
      <c r="BB289" t="s">
        <v>70</v>
      </c>
      <c r="BC289" t="s">
        <v>70</v>
      </c>
      <c r="BD289" s="34">
        <v>168</v>
      </c>
      <c r="BE289" t="s">
        <v>70</v>
      </c>
    </row>
    <row r="290" spans="1:57">
      <c r="A290" s="34">
        <v>189337</v>
      </c>
      <c r="B290" s="34" t="s">
        <v>56</v>
      </c>
      <c r="C290" s="1" t="s">
        <v>1481</v>
      </c>
      <c r="D290" t="s">
        <v>1482</v>
      </c>
      <c r="E290" t="s">
        <v>1483</v>
      </c>
      <c r="F290" t="s">
        <v>76</v>
      </c>
      <c r="G290" s="34">
        <v>1</v>
      </c>
      <c r="H290" t="s">
        <v>176</v>
      </c>
      <c r="I290" s="34">
        <v>106</v>
      </c>
      <c r="J290" t="s">
        <v>177</v>
      </c>
      <c r="K290" s="34">
        <v>10609</v>
      </c>
      <c r="L290" t="s">
        <v>1484</v>
      </c>
      <c r="M290" t="s">
        <v>64</v>
      </c>
      <c r="O290" t="s">
        <v>104</v>
      </c>
      <c r="P290" t="s">
        <v>66</v>
      </c>
      <c r="Q290" t="s">
        <v>78</v>
      </c>
      <c r="R290" t="s">
        <v>179</v>
      </c>
      <c r="S290" s="34">
        <v>54.28</v>
      </c>
      <c r="T290" s="34">
        <v>73294</v>
      </c>
      <c r="U290" t="s">
        <v>320</v>
      </c>
      <c r="V290" s="42">
        <v>168</v>
      </c>
      <c r="W290" s="34">
        <v>168</v>
      </c>
      <c r="X290" s="38"/>
      <c r="Y290" s="35">
        <v>113.72</v>
      </c>
      <c r="Z290" s="36">
        <v>0.67690476190476201</v>
      </c>
      <c r="AD290" s="34">
        <v>139</v>
      </c>
      <c r="AE290" s="34">
        <v>3</v>
      </c>
      <c r="AF290" s="34">
        <v>136</v>
      </c>
      <c r="AG290" s="34">
        <v>34</v>
      </c>
      <c r="AH290" s="34">
        <v>29</v>
      </c>
      <c r="AI290" s="34">
        <v>14</v>
      </c>
      <c r="AJ290" t="s">
        <v>1485</v>
      </c>
      <c r="AL290" t="s">
        <v>70</v>
      </c>
      <c r="AM290" t="s">
        <v>1486</v>
      </c>
      <c r="AN290" t="s">
        <v>70</v>
      </c>
      <c r="AR290" t="s">
        <v>70</v>
      </c>
      <c r="AS290" t="s">
        <v>70</v>
      </c>
      <c r="AT290" t="s">
        <v>70</v>
      </c>
      <c r="AU290" t="s">
        <v>70</v>
      </c>
      <c r="AV290" t="s">
        <v>70</v>
      </c>
      <c r="AW290" t="s">
        <v>70</v>
      </c>
      <c r="AX290" t="s">
        <v>70</v>
      </c>
      <c r="AY290" t="s">
        <v>1487</v>
      </c>
      <c r="BA290" s="34">
        <v>54.28</v>
      </c>
      <c r="BB290" t="s">
        <v>70</v>
      </c>
      <c r="BC290" t="s">
        <v>70</v>
      </c>
      <c r="BD290" s="34">
        <v>168</v>
      </c>
      <c r="BE290" t="s">
        <v>70</v>
      </c>
    </row>
    <row r="291" spans="1:57">
      <c r="A291" s="34">
        <v>181386</v>
      </c>
      <c r="B291" s="34" t="s">
        <v>56</v>
      </c>
      <c r="C291" s="1" t="s">
        <v>1488</v>
      </c>
      <c r="D291" t="s">
        <v>74</v>
      </c>
      <c r="E291" t="s">
        <v>1489</v>
      </c>
      <c r="F291" t="s">
        <v>76</v>
      </c>
      <c r="G291" s="34">
        <v>3</v>
      </c>
      <c r="H291" t="s">
        <v>61</v>
      </c>
      <c r="I291" s="34">
        <v>302</v>
      </c>
      <c r="J291" t="s">
        <v>62</v>
      </c>
      <c r="K291" s="34">
        <v>30203</v>
      </c>
      <c r="L291" t="s">
        <v>1030</v>
      </c>
      <c r="M291" t="s">
        <v>64</v>
      </c>
      <c r="O291" t="s">
        <v>65</v>
      </c>
      <c r="P291" t="s">
        <v>66</v>
      </c>
      <c r="Q291" t="s">
        <v>78</v>
      </c>
      <c r="R291" t="s">
        <v>61</v>
      </c>
      <c r="S291" s="34">
        <v>55.86</v>
      </c>
      <c r="T291" s="34">
        <v>119937</v>
      </c>
      <c r="U291" t="s">
        <v>252</v>
      </c>
      <c r="V291" s="42">
        <v>168</v>
      </c>
      <c r="W291" s="34">
        <v>168</v>
      </c>
      <c r="X291" s="38"/>
      <c r="Y291" s="35">
        <v>112.14</v>
      </c>
      <c r="Z291" s="36">
        <v>0.66749999999999998</v>
      </c>
      <c r="AD291" s="34">
        <v>396</v>
      </c>
      <c r="AE291" s="34">
        <v>44</v>
      </c>
      <c r="AF291" s="34">
        <v>352</v>
      </c>
      <c r="AG291" s="34">
        <v>134</v>
      </c>
      <c r="AH291" s="34">
        <v>189</v>
      </c>
      <c r="AI291" s="34">
        <v>64</v>
      </c>
      <c r="AJ291" t="s">
        <v>69</v>
      </c>
      <c r="AL291" t="s">
        <v>70</v>
      </c>
      <c r="AM291" t="s">
        <v>1490</v>
      </c>
      <c r="AN291" t="s">
        <v>70</v>
      </c>
      <c r="AO291" s="34">
        <v>168</v>
      </c>
      <c r="AP291" s="34">
        <v>148</v>
      </c>
      <c r="AQ291" s="34">
        <v>168</v>
      </c>
      <c r="AR291" t="s">
        <v>70</v>
      </c>
      <c r="AS291" t="s">
        <v>70</v>
      </c>
      <c r="AT291" t="s">
        <v>70</v>
      </c>
      <c r="AU291" t="s">
        <v>70</v>
      </c>
      <c r="AV291" t="s">
        <v>70</v>
      </c>
      <c r="AW291" t="s">
        <v>70</v>
      </c>
      <c r="AX291" t="s">
        <v>70</v>
      </c>
      <c r="AY291" t="s">
        <v>1491</v>
      </c>
      <c r="BA291" s="34">
        <v>55.86</v>
      </c>
      <c r="BB291" t="s">
        <v>70</v>
      </c>
      <c r="BC291" t="s">
        <v>70</v>
      </c>
      <c r="BD291" s="34">
        <v>168</v>
      </c>
      <c r="BE291" t="s">
        <v>70</v>
      </c>
    </row>
    <row r="292" spans="1:57">
      <c r="A292" s="34">
        <v>182634</v>
      </c>
      <c r="B292" s="34" t="s">
        <v>56</v>
      </c>
      <c r="C292" s="1" t="s">
        <v>1492</v>
      </c>
      <c r="D292" t="s">
        <v>74</v>
      </c>
      <c r="E292" t="s">
        <v>1493</v>
      </c>
      <c r="F292" t="s">
        <v>76</v>
      </c>
      <c r="G292" s="34">
        <v>3</v>
      </c>
      <c r="H292" t="s">
        <v>61</v>
      </c>
      <c r="I292" s="34">
        <v>302</v>
      </c>
      <c r="J292" t="s">
        <v>62</v>
      </c>
      <c r="K292" s="34">
        <v>30203</v>
      </c>
      <c r="L292" t="s">
        <v>1030</v>
      </c>
      <c r="M292" t="s">
        <v>64</v>
      </c>
      <c r="O292" t="s">
        <v>65</v>
      </c>
      <c r="P292" t="s">
        <v>66</v>
      </c>
      <c r="Q292" t="s">
        <v>78</v>
      </c>
      <c r="R292" t="s">
        <v>61</v>
      </c>
      <c r="S292" s="34">
        <v>55.86</v>
      </c>
      <c r="T292" s="34">
        <v>119937</v>
      </c>
      <c r="U292" t="s">
        <v>252</v>
      </c>
      <c r="V292" s="42">
        <v>168</v>
      </c>
      <c r="W292" s="34">
        <v>168</v>
      </c>
      <c r="X292" s="38"/>
      <c r="Y292" s="35">
        <v>112.14</v>
      </c>
      <c r="Z292" s="36">
        <v>0.66749999999999998</v>
      </c>
      <c r="AD292" s="34">
        <v>318</v>
      </c>
      <c r="AE292" s="34">
        <v>6</v>
      </c>
      <c r="AF292" s="34">
        <v>312</v>
      </c>
      <c r="AG292" s="34">
        <v>131</v>
      </c>
      <c r="AH292" s="34">
        <v>171</v>
      </c>
      <c r="AI292" s="34">
        <v>59</v>
      </c>
      <c r="AJ292" t="s">
        <v>69</v>
      </c>
      <c r="AL292" t="s">
        <v>70</v>
      </c>
      <c r="AM292" t="s">
        <v>1494</v>
      </c>
      <c r="AN292" t="s">
        <v>70</v>
      </c>
      <c r="AO292" s="34">
        <v>168</v>
      </c>
      <c r="AP292" s="34">
        <v>168</v>
      </c>
      <c r="AQ292" s="34">
        <v>168</v>
      </c>
      <c r="AR292" t="s">
        <v>70</v>
      </c>
      <c r="AS292" t="s">
        <v>70</v>
      </c>
      <c r="AT292" t="s">
        <v>70</v>
      </c>
      <c r="AU292" t="s">
        <v>70</v>
      </c>
      <c r="AV292" t="s">
        <v>70</v>
      </c>
      <c r="AW292" t="s">
        <v>70</v>
      </c>
      <c r="AX292" t="s">
        <v>70</v>
      </c>
      <c r="AY292" t="s">
        <v>1495</v>
      </c>
      <c r="BA292" s="34">
        <v>55.86</v>
      </c>
      <c r="BB292" t="s">
        <v>70</v>
      </c>
      <c r="BC292" t="s">
        <v>70</v>
      </c>
      <c r="BD292" s="34">
        <v>168</v>
      </c>
      <c r="BE292" t="s">
        <v>70</v>
      </c>
    </row>
    <row r="293" spans="1:57">
      <c r="A293" s="34">
        <v>181387</v>
      </c>
      <c r="B293" s="34" t="s">
        <v>56</v>
      </c>
      <c r="C293" s="1" t="s">
        <v>1496</v>
      </c>
      <c r="D293" t="s">
        <v>74</v>
      </c>
      <c r="E293" t="s">
        <v>1489</v>
      </c>
      <c r="F293" t="s">
        <v>76</v>
      </c>
      <c r="G293" s="34">
        <v>3</v>
      </c>
      <c r="H293" t="s">
        <v>61</v>
      </c>
      <c r="I293" s="34">
        <v>302</v>
      </c>
      <c r="J293" t="s">
        <v>62</v>
      </c>
      <c r="K293" s="34">
        <v>30203</v>
      </c>
      <c r="L293" t="s">
        <v>1030</v>
      </c>
      <c r="M293" t="s">
        <v>64</v>
      </c>
      <c r="O293" t="s">
        <v>65</v>
      </c>
      <c r="P293" t="s">
        <v>66</v>
      </c>
      <c r="Q293" t="s">
        <v>78</v>
      </c>
      <c r="R293" t="s">
        <v>61</v>
      </c>
      <c r="S293" s="34">
        <v>56.977200000000003</v>
      </c>
      <c r="T293" s="34">
        <v>5</v>
      </c>
      <c r="U293" t="s">
        <v>221</v>
      </c>
      <c r="V293" s="42">
        <v>168</v>
      </c>
      <c r="W293" s="34">
        <v>168</v>
      </c>
      <c r="X293" s="38"/>
      <c r="Y293" s="35">
        <v>111.0228</v>
      </c>
      <c r="Z293" s="36">
        <v>0.66085000000000005</v>
      </c>
      <c r="AD293" s="34">
        <v>137</v>
      </c>
      <c r="AF293" s="34">
        <v>137</v>
      </c>
      <c r="AG293" s="34">
        <v>64</v>
      </c>
      <c r="AH293" s="34">
        <v>112</v>
      </c>
      <c r="AI293" s="34">
        <v>29</v>
      </c>
      <c r="AJ293" t="s">
        <v>69</v>
      </c>
      <c r="AL293" t="s">
        <v>70</v>
      </c>
      <c r="AM293" t="s">
        <v>1497</v>
      </c>
      <c r="AN293" t="s">
        <v>70</v>
      </c>
      <c r="AP293" s="34">
        <v>148</v>
      </c>
      <c r="AQ293" s="34">
        <v>168</v>
      </c>
      <c r="AR293" t="s">
        <v>70</v>
      </c>
      <c r="AS293" t="s">
        <v>70</v>
      </c>
      <c r="AT293" t="s">
        <v>70</v>
      </c>
      <c r="AU293" t="s">
        <v>70</v>
      </c>
      <c r="AV293" t="s">
        <v>70</v>
      </c>
      <c r="AW293" t="s">
        <v>70</v>
      </c>
      <c r="AX293" t="s">
        <v>70</v>
      </c>
      <c r="AY293" t="s">
        <v>1498</v>
      </c>
      <c r="BA293" s="34">
        <v>56.977200000000003</v>
      </c>
      <c r="BB293" t="s">
        <v>70</v>
      </c>
      <c r="BC293" t="s">
        <v>70</v>
      </c>
      <c r="BD293" s="34">
        <v>168</v>
      </c>
      <c r="BE293" t="s">
        <v>70</v>
      </c>
    </row>
    <row r="294" spans="1:57">
      <c r="A294" s="34">
        <v>105333</v>
      </c>
      <c r="B294" s="34" t="s">
        <v>56</v>
      </c>
      <c r="C294" s="1" t="s">
        <v>1499</v>
      </c>
      <c r="D294" t="s">
        <v>1500</v>
      </c>
      <c r="E294" t="s">
        <v>1501</v>
      </c>
      <c r="F294" t="s">
        <v>60</v>
      </c>
      <c r="G294" s="34">
        <v>1</v>
      </c>
      <c r="H294" t="s">
        <v>176</v>
      </c>
      <c r="I294" s="34">
        <v>123</v>
      </c>
      <c r="J294" t="s">
        <v>394</v>
      </c>
      <c r="K294" s="34">
        <v>12311</v>
      </c>
      <c r="L294" t="s">
        <v>1502</v>
      </c>
      <c r="M294" t="s">
        <v>64</v>
      </c>
      <c r="O294" t="s">
        <v>104</v>
      </c>
      <c r="P294" t="s">
        <v>66</v>
      </c>
      <c r="Q294" t="s">
        <v>78</v>
      </c>
      <c r="R294" t="s">
        <v>388</v>
      </c>
      <c r="S294" s="34">
        <v>59.5</v>
      </c>
      <c r="T294" s="34">
        <v>5</v>
      </c>
      <c r="U294" t="s">
        <v>221</v>
      </c>
      <c r="V294" s="42">
        <v>168</v>
      </c>
      <c r="W294" s="34">
        <v>168</v>
      </c>
      <c r="X294" s="38"/>
      <c r="Y294" s="35">
        <v>108.5</v>
      </c>
      <c r="Z294" s="36">
        <v>0.64583333333333304</v>
      </c>
      <c r="AC294" s="34">
        <v>143</v>
      </c>
      <c r="AD294" s="34">
        <v>1</v>
      </c>
      <c r="AF294" s="34">
        <v>1</v>
      </c>
      <c r="AG294" s="34">
        <v>1</v>
      </c>
      <c r="AH294" s="34">
        <v>6</v>
      </c>
      <c r="AI294" s="34">
        <v>3</v>
      </c>
      <c r="AJ294" t="s">
        <v>90</v>
      </c>
      <c r="AL294" t="s">
        <v>70</v>
      </c>
      <c r="AM294" t="s">
        <v>1503</v>
      </c>
      <c r="AN294" t="s">
        <v>70</v>
      </c>
      <c r="AR294" t="s">
        <v>70</v>
      </c>
      <c r="AS294" t="s">
        <v>70</v>
      </c>
      <c r="AT294" t="s">
        <v>70</v>
      </c>
      <c r="AU294" t="s">
        <v>70</v>
      </c>
      <c r="AV294" t="s">
        <v>70</v>
      </c>
      <c r="AW294" t="s">
        <v>70</v>
      </c>
      <c r="AX294" t="s">
        <v>70</v>
      </c>
      <c r="AY294" t="s">
        <v>1504</v>
      </c>
      <c r="BA294" s="34">
        <v>59.5</v>
      </c>
      <c r="BB294" t="s">
        <v>70</v>
      </c>
      <c r="BC294" t="s">
        <v>70</v>
      </c>
      <c r="BD294" s="34">
        <v>168</v>
      </c>
      <c r="BE294" t="s">
        <v>70</v>
      </c>
    </row>
    <row r="295" spans="1:57">
      <c r="A295" s="34">
        <v>62982</v>
      </c>
      <c r="B295" s="34" t="s">
        <v>56</v>
      </c>
      <c r="C295" s="1" t="s">
        <v>1505</v>
      </c>
      <c r="D295" t="s">
        <v>746</v>
      </c>
      <c r="E295" t="s">
        <v>1506</v>
      </c>
      <c r="F295" t="s">
        <v>76</v>
      </c>
      <c r="G295" s="34">
        <v>3</v>
      </c>
      <c r="H295" t="s">
        <v>61</v>
      </c>
      <c r="I295" s="34">
        <v>302</v>
      </c>
      <c r="J295" t="s">
        <v>62</v>
      </c>
      <c r="K295" s="34">
        <v>30201</v>
      </c>
      <c r="L295" t="s">
        <v>63</v>
      </c>
      <c r="M295" t="s">
        <v>64</v>
      </c>
      <c r="O295" t="s">
        <v>65</v>
      </c>
      <c r="P295" t="s">
        <v>66</v>
      </c>
      <c r="Q295" t="s">
        <v>78</v>
      </c>
      <c r="R295" t="s">
        <v>61</v>
      </c>
      <c r="S295" s="34">
        <v>60.48</v>
      </c>
      <c r="T295" s="34">
        <v>21891</v>
      </c>
      <c r="U295" t="s">
        <v>160</v>
      </c>
      <c r="V295" s="42">
        <v>168</v>
      </c>
      <c r="W295" s="34">
        <v>168</v>
      </c>
      <c r="X295" s="38"/>
      <c r="Y295" s="35">
        <v>107.52</v>
      </c>
      <c r="Z295" s="36">
        <v>0.64</v>
      </c>
      <c r="AD295" s="34">
        <v>42</v>
      </c>
      <c r="AE295" s="34">
        <v>16</v>
      </c>
      <c r="AF295" s="34">
        <v>26</v>
      </c>
      <c r="AG295" s="34">
        <v>7</v>
      </c>
      <c r="AH295" s="34">
        <v>20</v>
      </c>
      <c r="AI295" s="34">
        <v>6</v>
      </c>
      <c r="AJ295" t="s">
        <v>69</v>
      </c>
      <c r="AL295" t="s">
        <v>70</v>
      </c>
      <c r="AM295" t="s">
        <v>1507</v>
      </c>
      <c r="AN295" t="s">
        <v>70</v>
      </c>
      <c r="AO295" s="34">
        <v>168</v>
      </c>
      <c r="AP295" s="34">
        <v>168</v>
      </c>
      <c r="AQ295" s="34">
        <v>168</v>
      </c>
      <c r="AR295" t="s">
        <v>70</v>
      </c>
      <c r="AS295" t="s">
        <v>70</v>
      </c>
      <c r="AT295" t="s">
        <v>70</v>
      </c>
      <c r="AU295" t="s">
        <v>70</v>
      </c>
      <c r="AV295" t="s">
        <v>70</v>
      </c>
      <c r="AW295" t="s">
        <v>70</v>
      </c>
      <c r="AX295" t="s">
        <v>70</v>
      </c>
      <c r="AY295" t="s">
        <v>1508</v>
      </c>
      <c r="BA295" s="34">
        <v>60.48</v>
      </c>
      <c r="BB295" t="s">
        <v>70</v>
      </c>
      <c r="BC295" t="s">
        <v>70</v>
      </c>
      <c r="BD295" s="34">
        <v>168</v>
      </c>
      <c r="BE295" t="s">
        <v>70</v>
      </c>
    </row>
    <row r="296" spans="1:57">
      <c r="A296" s="34">
        <v>16645</v>
      </c>
      <c r="B296" s="34" t="s">
        <v>56</v>
      </c>
      <c r="C296" s="1" t="s">
        <v>1509</v>
      </c>
      <c r="D296" t="s">
        <v>746</v>
      </c>
      <c r="E296" t="s">
        <v>1510</v>
      </c>
      <c r="F296" t="s">
        <v>76</v>
      </c>
      <c r="G296" s="34">
        <v>3</v>
      </c>
      <c r="H296" t="s">
        <v>61</v>
      </c>
      <c r="I296" s="34">
        <v>304</v>
      </c>
      <c r="J296" t="s">
        <v>617</v>
      </c>
      <c r="K296" s="34">
        <v>30403</v>
      </c>
      <c r="L296" t="s">
        <v>1127</v>
      </c>
      <c r="M296" t="s">
        <v>64</v>
      </c>
      <c r="O296" t="s">
        <v>65</v>
      </c>
      <c r="P296" t="s">
        <v>66</v>
      </c>
      <c r="Q296" t="s">
        <v>78</v>
      </c>
      <c r="R296" t="s">
        <v>61</v>
      </c>
      <c r="S296" s="34">
        <v>60.48</v>
      </c>
      <c r="T296" s="34">
        <v>21891</v>
      </c>
      <c r="U296" t="s">
        <v>160</v>
      </c>
      <c r="V296" s="42">
        <v>168</v>
      </c>
      <c r="W296" s="34">
        <v>168</v>
      </c>
      <c r="X296" s="38"/>
      <c r="Y296" s="35">
        <v>107.52</v>
      </c>
      <c r="Z296" s="36">
        <v>0.64</v>
      </c>
      <c r="AD296" s="34">
        <v>8</v>
      </c>
      <c r="AF296" s="34">
        <v>8</v>
      </c>
      <c r="AG296" s="34">
        <v>2</v>
      </c>
      <c r="AH296" s="34">
        <v>16</v>
      </c>
      <c r="AI296" s="34">
        <v>2</v>
      </c>
      <c r="AJ296" t="s">
        <v>90</v>
      </c>
      <c r="AL296" t="s">
        <v>70</v>
      </c>
      <c r="AM296" t="s">
        <v>1511</v>
      </c>
      <c r="AN296" t="s">
        <v>70</v>
      </c>
      <c r="AO296" s="34">
        <v>168</v>
      </c>
      <c r="AP296" s="34">
        <v>168</v>
      </c>
      <c r="AQ296" s="34">
        <v>168</v>
      </c>
      <c r="AR296" t="s">
        <v>70</v>
      </c>
      <c r="AS296" t="s">
        <v>70</v>
      </c>
      <c r="AT296" t="s">
        <v>70</v>
      </c>
      <c r="AU296" t="s">
        <v>70</v>
      </c>
      <c r="AV296" t="s">
        <v>70</v>
      </c>
      <c r="AW296" t="s">
        <v>70</v>
      </c>
      <c r="AX296" t="s">
        <v>70</v>
      </c>
      <c r="AY296" t="s">
        <v>1512</v>
      </c>
      <c r="BA296" s="34">
        <v>60.48</v>
      </c>
      <c r="BB296" t="s">
        <v>70</v>
      </c>
      <c r="BC296" t="s">
        <v>70</v>
      </c>
      <c r="BD296" s="34">
        <v>168</v>
      </c>
      <c r="BE296" t="s">
        <v>70</v>
      </c>
    </row>
    <row r="297" spans="1:57">
      <c r="A297" s="34">
        <v>74933</v>
      </c>
      <c r="B297" s="34" t="s">
        <v>56</v>
      </c>
      <c r="C297" s="1" t="s">
        <v>1513</v>
      </c>
      <c r="D297" t="s">
        <v>746</v>
      </c>
      <c r="E297" t="s">
        <v>1514</v>
      </c>
      <c r="F297" t="s">
        <v>76</v>
      </c>
      <c r="G297" s="34">
        <v>3</v>
      </c>
      <c r="H297" t="s">
        <v>61</v>
      </c>
      <c r="I297" s="34">
        <v>305</v>
      </c>
      <c r="J297" t="s">
        <v>833</v>
      </c>
      <c r="K297" s="34">
        <v>30501</v>
      </c>
      <c r="L297" t="s">
        <v>1011</v>
      </c>
      <c r="M297" t="s">
        <v>64</v>
      </c>
      <c r="O297" t="s">
        <v>65</v>
      </c>
      <c r="P297" t="s">
        <v>66</v>
      </c>
      <c r="Q297" t="s">
        <v>78</v>
      </c>
      <c r="R297" t="s">
        <v>61</v>
      </c>
      <c r="S297" s="34">
        <v>60.48</v>
      </c>
      <c r="T297" s="34">
        <v>21891</v>
      </c>
      <c r="U297" t="s">
        <v>160</v>
      </c>
      <c r="V297" s="42">
        <v>168</v>
      </c>
      <c r="W297" s="34">
        <v>168</v>
      </c>
      <c r="X297" s="38"/>
      <c r="Y297" s="35">
        <v>107.52</v>
      </c>
      <c r="Z297" s="36">
        <v>0.64</v>
      </c>
      <c r="AD297" s="34">
        <v>155</v>
      </c>
      <c r="AE297" s="34">
        <v>20</v>
      </c>
      <c r="AF297" s="34">
        <v>135</v>
      </c>
      <c r="AG297" s="34">
        <v>36</v>
      </c>
      <c r="AH297" s="34">
        <v>58</v>
      </c>
      <c r="AI297" s="34">
        <v>16</v>
      </c>
      <c r="AJ297" t="s">
        <v>69</v>
      </c>
      <c r="AL297" t="s">
        <v>70</v>
      </c>
      <c r="AM297" t="s">
        <v>1515</v>
      </c>
      <c r="AN297" t="s">
        <v>70</v>
      </c>
      <c r="AO297" s="34">
        <v>168</v>
      </c>
      <c r="AP297" s="34">
        <v>168</v>
      </c>
      <c r="AQ297" s="34">
        <v>168</v>
      </c>
      <c r="AR297" t="s">
        <v>70</v>
      </c>
      <c r="AS297" t="s">
        <v>70</v>
      </c>
      <c r="AT297" t="s">
        <v>70</v>
      </c>
      <c r="AU297" t="s">
        <v>70</v>
      </c>
      <c r="AV297" t="s">
        <v>70</v>
      </c>
      <c r="AW297" t="s">
        <v>70</v>
      </c>
      <c r="AX297" t="s">
        <v>70</v>
      </c>
      <c r="AY297" t="s">
        <v>1516</v>
      </c>
      <c r="BA297" s="34">
        <v>60.48</v>
      </c>
      <c r="BB297" t="s">
        <v>70</v>
      </c>
      <c r="BC297" t="s">
        <v>70</v>
      </c>
      <c r="BD297" s="34">
        <v>168</v>
      </c>
      <c r="BE297" t="s">
        <v>70</v>
      </c>
    </row>
    <row r="298" spans="1:57">
      <c r="A298" s="34">
        <v>194352</v>
      </c>
      <c r="B298" s="34" t="s">
        <v>56</v>
      </c>
      <c r="C298" s="1" t="s">
        <v>1517</v>
      </c>
      <c r="D298" t="s">
        <v>1518</v>
      </c>
      <c r="E298" t="s">
        <v>1519</v>
      </c>
      <c r="F298" t="s">
        <v>60</v>
      </c>
      <c r="G298" s="34">
        <v>1</v>
      </c>
      <c r="H298" t="s">
        <v>176</v>
      </c>
      <c r="I298" s="34">
        <v>125</v>
      </c>
      <c r="J298" t="s">
        <v>445</v>
      </c>
      <c r="K298" s="34">
        <v>12506</v>
      </c>
      <c r="L298" t="s">
        <v>823</v>
      </c>
      <c r="M298" t="s">
        <v>64</v>
      </c>
      <c r="O298" t="s">
        <v>417</v>
      </c>
      <c r="P298" t="s">
        <v>66</v>
      </c>
      <c r="Q298" t="s">
        <v>78</v>
      </c>
      <c r="R298" t="s">
        <v>179</v>
      </c>
      <c r="S298" s="34">
        <v>67.2</v>
      </c>
      <c r="T298" s="34">
        <v>119279</v>
      </c>
      <c r="U298" t="s">
        <v>290</v>
      </c>
      <c r="V298" s="42">
        <v>168</v>
      </c>
      <c r="W298" s="34">
        <v>168</v>
      </c>
      <c r="X298" s="38"/>
      <c r="Y298" s="35">
        <v>100.8</v>
      </c>
      <c r="Z298" s="36">
        <v>0.6</v>
      </c>
      <c r="AD298" s="34">
        <v>1</v>
      </c>
      <c r="AF298" s="34">
        <v>1</v>
      </c>
      <c r="AG298" s="34">
        <v>1</v>
      </c>
      <c r="AH298" s="34">
        <v>1</v>
      </c>
      <c r="AI298" s="34">
        <v>1</v>
      </c>
      <c r="AJ298" t="s">
        <v>141</v>
      </c>
      <c r="AL298" t="s">
        <v>70</v>
      </c>
      <c r="AM298" t="s">
        <v>1520</v>
      </c>
      <c r="AN298" t="s">
        <v>70</v>
      </c>
      <c r="AR298" t="s">
        <v>70</v>
      </c>
      <c r="AS298" t="s">
        <v>70</v>
      </c>
      <c r="AT298" t="s">
        <v>70</v>
      </c>
      <c r="AU298" t="s">
        <v>70</v>
      </c>
      <c r="AV298" t="s">
        <v>70</v>
      </c>
      <c r="AW298" t="s">
        <v>70</v>
      </c>
      <c r="AX298" t="s">
        <v>70</v>
      </c>
      <c r="AY298" t="s">
        <v>1521</v>
      </c>
      <c r="BB298" t="s">
        <v>70</v>
      </c>
      <c r="BC298" t="s">
        <v>70</v>
      </c>
      <c r="BD298" s="34">
        <v>168</v>
      </c>
      <c r="BE298" t="s">
        <v>70</v>
      </c>
    </row>
    <row r="299" spans="1:57">
      <c r="A299" s="34">
        <v>197529</v>
      </c>
      <c r="B299" s="34" t="s">
        <v>56</v>
      </c>
      <c r="C299" s="1" t="s">
        <v>1522</v>
      </c>
      <c r="D299" t="s">
        <v>137</v>
      </c>
      <c r="E299" t="s">
        <v>1523</v>
      </c>
      <c r="F299" t="s">
        <v>60</v>
      </c>
      <c r="G299" s="34">
        <v>4</v>
      </c>
      <c r="H299" t="s">
        <v>86</v>
      </c>
      <c r="I299" s="34">
        <v>401</v>
      </c>
      <c r="J299" t="s">
        <v>120</v>
      </c>
      <c r="K299" s="34">
        <v>40105</v>
      </c>
      <c r="L299" t="s">
        <v>140</v>
      </c>
      <c r="M299" t="s">
        <v>64</v>
      </c>
      <c r="O299" t="s">
        <v>104</v>
      </c>
      <c r="P299" t="s">
        <v>66</v>
      </c>
      <c r="Q299" t="s">
        <v>78</v>
      </c>
      <c r="R299" t="s">
        <v>70</v>
      </c>
      <c r="S299" s="34">
        <v>69.650000000000006</v>
      </c>
      <c r="T299" s="34">
        <v>13700</v>
      </c>
      <c r="U299" t="s">
        <v>98</v>
      </c>
      <c r="V299" s="42">
        <v>168</v>
      </c>
      <c r="W299" s="34">
        <v>168</v>
      </c>
      <c r="X299" s="38"/>
      <c r="Y299" s="35">
        <v>98.35</v>
      </c>
      <c r="Z299" s="36">
        <v>0.58541666666666703</v>
      </c>
      <c r="AD299" s="34">
        <v>82</v>
      </c>
      <c r="AE299" s="34">
        <v>6</v>
      </c>
      <c r="AF299" s="34">
        <v>76</v>
      </c>
      <c r="AG299" s="34">
        <v>76</v>
      </c>
      <c r="AH299" s="34">
        <v>67</v>
      </c>
      <c r="AI299" s="34">
        <v>49</v>
      </c>
      <c r="AJ299" t="s">
        <v>141</v>
      </c>
      <c r="AL299" t="s">
        <v>70</v>
      </c>
      <c r="AM299" t="s">
        <v>1524</v>
      </c>
      <c r="AN299" t="s">
        <v>70</v>
      </c>
      <c r="AR299" t="s">
        <v>70</v>
      </c>
      <c r="AS299" t="s">
        <v>70</v>
      </c>
      <c r="AT299" t="s">
        <v>70</v>
      </c>
      <c r="AU299" t="s">
        <v>70</v>
      </c>
      <c r="AV299" t="s">
        <v>70</v>
      </c>
      <c r="AW299" t="s">
        <v>70</v>
      </c>
      <c r="AX299" t="s">
        <v>70</v>
      </c>
      <c r="AY299" t="s">
        <v>1525</v>
      </c>
      <c r="BA299" s="34">
        <v>69.650000000000006</v>
      </c>
      <c r="BB299" t="s">
        <v>70</v>
      </c>
      <c r="BC299" t="s">
        <v>70</v>
      </c>
      <c r="BD299" s="34">
        <v>168</v>
      </c>
      <c r="BE299" t="s">
        <v>70</v>
      </c>
    </row>
    <row r="300" spans="1:57">
      <c r="A300" s="34">
        <v>240475</v>
      </c>
      <c r="B300" s="34" t="s">
        <v>56</v>
      </c>
      <c r="C300" s="1" t="s">
        <v>1380</v>
      </c>
      <c r="D300" t="s">
        <v>1381</v>
      </c>
      <c r="E300" t="s">
        <v>1526</v>
      </c>
      <c r="F300" t="s">
        <v>60</v>
      </c>
      <c r="G300" s="34">
        <v>4</v>
      </c>
      <c r="H300" t="s">
        <v>86</v>
      </c>
      <c r="I300" s="34">
        <v>401</v>
      </c>
      <c r="J300" t="s">
        <v>120</v>
      </c>
      <c r="K300" s="34">
        <v>40116</v>
      </c>
      <c r="L300" t="s">
        <v>132</v>
      </c>
      <c r="M300" t="s">
        <v>64</v>
      </c>
      <c r="O300" t="s">
        <v>104</v>
      </c>
      <c r="P300" t="s">
        <v>66</v>
      </c>
      <c r="Q300" t="s">
        <v>78</v>
      </c>
      <c r="R300" t="s">
        <v>70</v>
      </c>
      <c r="S300" s="34">
        <v>69.75</v>
      </c>
      <c r="T300" s="34">
        <v>5</v>
      </c>
      <c r="U300" t="s">
        <v>221</v>
      </c>
      <c r="V300" s="42">
        <v>168</v>
      </c>
      <c r="W300" s="34">
        <v>168</v>
      </c>
      <c r="X300" s="38"/>
      <c r="Y300" s="35">
        <v>98.25</v>
      </c>
      <c r="Z300" s="36">
        <v>0.58482142857142905</v>
      </c>
      <c r="AC300" s="34">
        <v>143</v>
      </c>
      <c r="AD300" s="34">
        <v>59</v>
      </c>
      <c r="AF300" s="34">
        <v>59</v>
      </c>
      <c r="AG300" s="34">
        <v>45</v>
      </c>
      <c r="AH300" s="34">
        <v>5</v>
      </c>
      <c r="AI300" s="34">
        <v>5</v>
      </c>
      <c r="AJ300" t="s">
        <v>141</v>
      </c>
      <c r="AL300" t="s">
        <v>70</v>
      </c>
      <c r="AM300" t="s">
        <v>1527</v>
      </c>
      <c r="AN300" t="s">
        <v>70</v>
      </c>
      <c r="AR300" t="s">
        <v>70</v>
      </c>
      <c r="AS300" t="s">
        <v>70</v>
      </c>
      <c r="AT300" t="s">
        <v>70</v>
      </c>
      <c r="AU300" t="s">
        <v>70</v>
      </c>
      <c r="AV300" t="s">
        <v>70</v>
      </c>
      <c r="AW300" t="s">
        <v>70</v>
      </c>
      <c r="AX300" t="s">
        <v>70</v>
      </c>
      <c r="AY300" t="s">
        <v>1384</v>
      </c>
      <c r="BB300" t="s">
        <v>70</v>
      </c>
      <c r="BC300" t="s">
        <v>70</v>
      </c>
      <c r="BD300" s="34">
        <v>168</v>
      </c>
      <c r="BE300" t="s">
        <v>172</v>
      </c>
    </row>
    <row r="301" spans="1:57">
      <c r="A301" s="34">
        <v>240339</v>
      </c>
      <c r="B301" s="34" t="s">
        <v>56</v>
      </c>
      <c r="C301" s="1" t="s">
        <v>1380</v>
      </c>
      <c r="D301" t="s">
        <v>1381</v>
      </c>
      <c r="E301" t="s">
        <v>1528</v>
      </c>
      <c r="F301" t="s">
        <v>60</v>
      </c>
      <c r="G301" s="34">
        <v>4</v>
      </c>
      <c r="H301" t="s">
        <v>86</v>
      </c>
      <c r="I301" s="34">
        <v>401</v>
      </c>
      <c r="J301" t="s">
        <v>120</v>
      </c>
      <c r="K301" s="34">
        <v>40116</v>
      </c>
      <c r="L301" t="s">
        <v>132</v>
      </c>
      <c r="M301" t="s">
        <v>64</v>
      </c>
      <c r="O301" t="s">
        <v>104</v>
      </c>
      <c r="P301" t="s">
        <v>66</v>
      </c>
      <c r="Q301" t="s">
        <v>78</v>
      </c>
      <c r="R301" t="s">
        <v>70</v>
      </c>
      <c r="S301" s="34">
        <v>69.75</v>
      </c>
      <c r="T301" s="34">
        <v>5</v>
      </c>
      <c r="U301" t="s">
        <v>221</v>
      </c>
      <c r="V301" s="42">
        <v>168</v>
      </c>
      <c r="W301" s="34">
        <v>168</v>
      </c>
      <c r="X301" s="38"/>
      <c r="Y301" s="35">
        <v>98.25</v>
      </c>
      <c r="Z301" s="36">
        <v>0.58482142857142905</v>
      </c>
      <c r="AC301" s="34">
        <v>143</v>
      </c>
      <c r="AD301" s="34">
        <v>45</v>
      </c>
      <c r="AF301" s="34">
        <v>45</v>
      </c>
      <c r="AG301" s="34">
        <v>35</v>
      </c>
      <c r="AH301" s="34">
        <v>9</v>
      </c>
      <c r="AI301" s="34">
        <v>9</v>
      </c>
      <c r="AJ301" t="s">
        <v>141</v>
      </c>
      <c r="AL301" t="s">
        <v>70</v>
      </c>
      <c r="AM301" t="s">
        <v>1529</v>
      </c>
      <c r="AN301" t="s">
        <v>70</v>
      </c>
      <c r="AR301" t="s">
        <v>70</v>
      </c>
      <c r="AS301" t="s">
        <v>70</v>
      </c>
      <c r="AT301" t="s">
        <v>70</v>
      </c>
      <c r="AU301" t="s">
        <v>70</v>
      </c>
      <c r="AV301" t="s">
        <v>70</v>
      </c>
      <c r="AW301" t="s">
        <v>70</v>
      </c>
      <c r="AX301" t="s">
        <v>70</v>
      </c>
      <c r="AY301" t="s">
        <v>1384</v>
      </c>
      <c r="BB301" t="s">
        <v>70</v>
      </c>
      <c r="BC301" t="s">
        <v>70</v>
      </c>
      <c r="BD301" s="34">
        <v>168</v>
      </c>
      <c r="BE301" t="s">
        <v>172</v>
      </c>
    </row>
    <row r="302" spans="1:57">
      <c r="A302" s="34">
        <v>226613</v>
      </c>
      <c r="B302" s="34" t="s">
        <v>56</v>
      </c>
      <c r="C302" s="1" t="s">
        <v>1530</v>
      </c>
      <c r="D302" t="s">
        <v>1531</v>
      </c>
      <c r="E302" t="s">
        <v>1532</v>
      </c>
      <c r="F302" t="s">
        <v>60</v>
      </c>
      <c r="G302" s="34">
        <v>1</v>
      </c>
      <c r="H302" t="s">
        <v>176</v>
      </c>
      <c r="I302" s="34">
        <v>106</v>
      </c>
      <c r="J302" t="s">
        <v>177</v>
      </c>
      <c r="K302" s="34">
        <v>10611</v>
      </c>
      <c r="L302" t="s">
        <v>1533</v>
      </c>
      <c r="M302" t="s">
        <v>64</v>
      </c>
      <c r="O302" t="s">
        <v>104</v>
      </c>
      <c r="P302" t="s">
        <v>66</v>
      </c>
      <c r="Q302" t="s">
        <v>78</v>
      </c>
      <c r="R302" t="s">
        <v>388</v>
      </c>
      <c r="S302" s="34">
        <v>69.91</v>
      </c>
      <c r="T302" s="34">
        <v>104628</v>
      </c>
      <c r="U302" t="s">
        <v>900</v>
      </c>
      <c r="V302" s="42">
        <v>168</v>
      </c>
      <c r="W302" s="34">
        <v>168</v>
      </c>
      <c r="X302" s="38"/>
      <c r="Y302" s="35">
        <v>98.09</v>
      </c>
      <c r="Z302" s="36">
        <v>0.58386904761904801</v>
      </c>
      <c r="AD302" s="34">
        <v>102</v>
      </c>
      <c r="AF302" s="34">
        <v>102</v>
      </c>
      <c r="AG302" s="34">
        <v>54</v>
      </c>
      <c r="AH302" s="34">
        <v>164</v>
      </c>
      <c r="AI302" s="34">
        <v>61</v>
      </c>
      <c r="AJ302" t="s">
        <v>114</v>
      </c>
      <c r="AL302" t="s">
        <v>70</v>
      </c>
      <c r="AM302" t="s">
        <v>1534</v>
      </c>
      <c r="AN302" t="s">
        <v>70</v>
      </c>
      <c r="AR302" t="s">
        <v>70</v>
      </c>
      <c r="AS302" t="s">
        <v>70</v>
      </c>
      <c r="AT302" t="s">
        <v>70</v>
      </c>
      <c r="AU302" t="s">
        <v>70</v>
      </c>
      <c r="AV302" t="s">
        <v>70</v>
      </c>
      <c r="AW302" t="s">
        <v>70</v>
      </c>
      <c r="AX302" t="s">
        <v>70</v>
      </c>
      <c r="AY302" t="s">
        <v>1535</v>
      </c>
      <c r="BA302" s="34">
        <v>69.91</v>
      </c>
      <c r="BB302" t="s">
        <v>70</v>
      </c>
      <c r="BC302" t="s">
        <v>70</v>
      </c>
      <c r="BD302" s="34">
        <v>168</v>
      </c>
      <c r="BE302" t="s">
        <v>172</v>
      </c>
    </row>
    <row r="303" spans="1:57">
      <c r="A303" s="34">
        <v>176644</v>
      </c>
      <c r="B303" s="34" t="s">
        <v>56</v>
      </c>
      <c r="C303" s="1" t="s">
        <v>1481</v>
      </c>
      <c r="D303" t="s">
        <v>1049</v>
      </c>
      <c r="E303" t="s">
        <v>1536</v>
      </c>
      <c r="F303" t="s">
        <v>76</v>
      </c>
      <c r="G303" s="34">
        <v>1</v>
      </c>
      <c r="H303" t="s">
        <v>176</v>
      </c>
      <c r="I303" s="34">
        <v>106</v>
      </c>
      <c r="J303" t="s">
        <v>177</v>
      </c>
      <c r="K303" s="34">
        <v>10609</v>
      </c>
      <c r="L303" t="s">
        <v>1484</v>
      </c>
      <c r="M303" t="s">
        <v>64</v>
      </c>
      <c r="O303" t="s">
        <v>65</v>
      </c>
      <c r="P303" t="s">
        <v>66</v>
      </c>
      <c r="Q303" t="s">
        <v>78</v>
      </c>
      <c r="R303" t="s">
        <v>179</v>
      </c>
      <c r="S303" s="34">
        <v>71</v>
      </c>
      <c r="T303" s="34">
        <v>73294</v>
      </c>
      <c r="U303" t="s">
        <v>320</v>
      </c>
      <c r="V303" s="42">
        <v>168</v>
      </c>
      <c r="W303" s="34">
        <v>168</v>
      </c>
      <c r="X303" s="38"/>
      <c r="Y303" s="35">
        <v>97</v>
      </c>
      <c r="Z303" s="36">
        <v>0.577380952380952</v>
      </c>
      <c r="AC303" s="34">
        <v>1</v>
      </c>
      <c r="AD303" s="34">
        <v>655</v>
      </c>
      <c r="AE303" s="34">
        <v>86</v>
      </c>
      <c r="AF303" s="34">
        <v>569</v>
      </c>
      <c r="AG303" s="34">
        <v>138</v>
      </c>
      <c r="AH303" s="34">
        <v>395</v>
      </c>
      <c r="AI303" s="34">
        <v>108</v>
      </c>
      <c r="AJ303" t="s">
        <v>321</v>
      </c>
      <c r="AL303" t="s">
        <v>70</v>
      </c>
      <c r="AM303" t="s">
        <v>1537</v>
      </c>
      <c r="AN303" t="s">
        <v>70</v>
      </c>
      <c r="AO303" s="34">
        <v>168</v>
      </c>
      <c r="AR303" t="s">
        <v>70</v>
      </c>
      <c r="AS303" t="s">
        <v>70</v>
      </c>
      <c r="AT303" t="s">
        <v>70</v>
      </c>
      <c r="AU303" t="s">
        <v>70</v>
      </c>
      <c r="AV303" t="s">
        <v>70</v>
      </c>
      <c r="AW303" t="s">
        <v>70</v>
      </c>
      <c r="AX303" t="s">
        <v>70</v>
      </c>
      <c r="AY303" t="s">
        <v>1538</v>
      </c>
      <c r="BA303" s="34">
        <v>71</v>
      </c>
      <c r="BB303" t="s">
        <v>70</v>
      </c>
      <c r="BC303" t="s">
        <v>70</v>
      </c>
      <c r="BD303" s="34">
        <v>168</v>
      </c>
      <c r="BE303" t="s">
        <v>70</v>
      </c>
    </row>
    <row r="304" spans="1:57">
      <c r="A304" s="34">
        <v>230347</v>
      </c>
      <c r="B304" s="34" t="s">
        <v>56</v>
      </c>
      <c r="C304" s="1" t="s">
        <v>529</v>
      </c>
      <c r="D304" t="s">
        <v>530</v>
      </c>
      <c r="E304" t="s">
        <v>1539</v>
      </c>
      <c r="F304" t="s">
        <v>60</v>
      </c>
      <c r="G304" s="34">
        <v>1</v>
      </c>
      <c r="H304" t="s">
        <v>176</v>
      </c>
      <c r="I304" s="34">
        <v>104</v>
      </c>
      <c r="J304" t="s">
        <v>208</v>
      </c>
      <c r="K304" s="34">
        <v>10410</v>
      </c>
      <c r="L304" t="s">
        <v>1540</v>
      </c>
      <c r="M304" t="s">
        <v>64</v>
      </c>
      <c r="O304" t="s">
        <v>104</v>
      </c>
      <c r="P304" t="s">
        <v>66</v>
      </c>
      <c r="Q304" t="s">
        <v>78</v>
      </c>
      <c r="R304" t="s">
        <v>179</v>
      </c>
      <c r="S304" s="34">
        <v>75</v>
      </c>
      <c r="T304" s="34">
        <v>5</v>
      </c>
      <c r="U304" t="s">
        <v>221</v>
      </c>
      <c r="V304" s="42">
        <v>168</v>
      </c>
      <c r="W304" s="34">
        <v>168</v>
      </c>
      <c r="X304" s="38"/>
      <c r="Y304" s="35">
        <v>93</v>
      </c>
      <c r="Z304" s="36">
        <v>0.55357142857142905</v>
      </c>
      <c r="AC304" s="34">
        <v>143</v>
      </c>
      <c r="AD304" s="34">
        <v>0</v>
      </c>
      <c r="AH304" s="34">
        <v>5</v>
      </c>
      <c r="AI304" s="34">
        <v>1</v>
      </c>
      <c r="AJ304" t="s">
        <v>141</v>
      </c>
      <c r="AL304" t="s">
        <v>70</v>
      </c>
      <c r="AM304" t="s">
        <v>1541</v>
      </c>
      <c r="AN304" t="s">
        <v>70</v>
      </c>
      <c r="AR304" t="s">
        <v>70</v>
      </c>
      <c r="AS304" t="s">
        <v>70</v>
      </c>
      <c r="AT304" t="s">
        <v>70</v>
      </c>
      <c r="AU304" t="s">
        <v>70</v>
      </c>
      <c r="AV304" t="s">
        <v>70</v>
      </c>
      <c r="AW304" t="s">
        <v>70</v>
      </c>
      <c r="AX304" t="s">
        <v>70</v>
      </c>
      <c r="AY304" t="s">
        <v>534</v>
      </c>
      <c r="BA304" s="34">
        <v>75</v>
      </c>
      <c r="BB304" t="s">
        <v>70</v>
      </c>
      <c r="BC304" t="s">
        <v>70</v>
      </c>
      <c r="BD304" s="34">
        <v>168</v>
      </c>
      <c r="BE304" t="s">
        <v>70</v>
      </c>
    </row>
    <row r="305" spans="1:57">
      <c r="A305" s="34">
        <v>138584</v>
      </c>
      <c r="B305" s="34" t="s">
        <v>56</v>
      </c>
      <c r="C305" s="1" t="s">
        <v>1542</v>
      </c>
      <c r="D305" t="s">
        <v>639</v>
      </c>
      <c r="E305" t="s">
        <v>1543</v>
      </c>
      <c r="F305" t="s">
        <v>76</v>
      </c>
      <c r="G305" s="34">
        <v>3</v>
      </c>
      <c r="H305" t="s">
        <v>61</v>
      </c>
      <c r="I305" s="34">
        <v>302</v>
      </c>
      <c r="J305" t="s">
        <v>62</v>
      </c>
      <c r="K305" s="34">
        <v>30201</v>
      </c>
      <c r="L305" t="s">
        <v>63</v>
      </c>
      <c r="M305" t="s">
        <v>64</v>
      </c>
      <c r="O305" t="s">
        <v>65</v>
      </c>
      <c r="P305" t="s">
        <v>66</v>
      </c>
      <c r="Q305" t="s">
        <v>78</v>
      </c>
      <c r="R305" t="s">
        <v>61</v>
      </c>
      <c r="S305" s="34">
        <v>75.599999999999994</v>
      </c>
      <c r="T305" s="34">
        <v>21891</v>
      </c>
      <c r="U305" t="s">
        <v>160</v>
      </c>
      <c r="V305" s="42">
        <v>168</v>
      </c>
      <c r="W305" s="34">
        <v>168</v>
      </c>
      <c r="X305" s="38"/>
      <c r="Y305" s="35">
        <v>92.4</v>
      </c>
      <c r="Z305" s="36">
        <v>0.55000000000000004</v>
      </c>
      <c r="AD305" s="34">
        <v>3553</v>
      </c>
      <c r="AE305" s="34">
        <v>2238</v>
      </c>
      <c r="AF305" s="34">
        <v>1315</v>
      </c>
      <c r="AG305" s="34">
        <v>139</v>
      </c>
      <c r="AH305" s="34">
        <v>2411</v>
      </c>
      <c r="AI305" s="34">
        <v>133</v>
      </c>
      <c r="AJ305" t="s">
        <v>69</v>
      </c>
      <c r="AL305" t="s">
        <v>70</v>
      </c>
      <c r="AM305" t="s">
        <v>1544</v>
      </c>
      <c r="AN305" t="s">
        <v>70</v>
      </c>
      <c r="AO305" s="34">
        <v>168</v>
      </c>
      <c r="AP305" s="34">
        <v>168</v>
      </c>
      <c r="AQ305" s="34">
        <v>168</v>
      </c>
      <c r="AR305" t="s">
        <v>70</v>
      </c>
      <c r="AS305" t="s">
        <v>70</v>
      </c>
      <c r="AT305" t="s">
        <v>70</v>
      </c>
      <c r="AU305" t="s">
        <v>70</v>
      </c>
      <c r="AV305" t="s">
        <v>70</v>
      </c>
      <c r="AW305" t="s">
        <v>70</v>
      </c>
      <c r="AX305" t="s">
        <v>70</v>
      </c>
      <c r="AY305" t="s">
        <v>1545</v>
      </c>
      <c r="BA305" s="34">
        <v>75.599999999999994</v>
      </c>
      <c r="BB305" t="s">
        <v>70</v>
      </c>
      <c r="BC305" t="s">
        <v>70</v>
      </c>
      <c r="BD305" s="34">
        <v>168</v>
      </c>
      <c r="BE305" t="s">
        <v>70</v>
      </c>
    </row>
    <row r="306" spans="1:57">
      <c r="A306" s="34">
        <v>199867</v>
      </c>
      <c r="B306" s="34" t="s">
        <v>56</v>
      </c>
      <c r="C306" s="1" t="s">
        <v>1546</v>
      </c>
      <c r="D306" t="s">
        <v>1547</v>
      </c>
      <c r="E306" t="s">
        <v>1548</v>
      </c>
      <c r="F306" t="s">
        <v>60</v>
      </c>
      <c r="G306" s="34">
        <v>1</v>
      </c>
      <c r="H306" t="s">
        <v>176</v>
      </c>
      <c r="I306" s="34">
        <v>104</v>
      </c>
      <c r="J306" t="s">
        <v>208</v>
      </c>
      <c r="K306" s="34">
        <v>10402</v>
      </c>
      <c r="L306" t="s">
        <v>1549</v>
      </c>
      <c r="M306" t="s">
        <v>64</v>
      </c>
      <c r="O306" t="s">
        <v>65</v>
      </c>
      <c r="P306" t="s">
        <v>66</v>
      </c>
      <c r="Q306" t="s">
        <v>78</v>
      </c>
      <c r="R306" t="s">
        <v>388</v>
      </c>
      <c r="S306" s="34">
        <v>75.599999999999994</v>
      </c>
      <c r="T306" s="34">
        <v>80573</v>
      </c>
      <c r="U306" t="s">
        <v>1550</v>
      </c>
      <c r="V306" s="42">
        <v>168</v>
      </c>
      <c r="W306" s="34">
        <v>168</v>
      </c>
      <c r="X306" s="38"/>
      <c r="Y306" s="35">
        <v>92.4</v>
      </c>
      <c r="Z306" s="36">
        <v>0.55000000000000004</v>
      </c>
      <c r="AD306" s="34">
        <v>445</v>
      </c>
      <c r="AE306" s="34">
        <v>13</v>
      </c>
      <c r="AF306" s="34">
        <v>432</v>
      </c>
      <c r="AG306" s="34">
        <v>141</v>
      </c>
      <c r="AH306" s="34">
        <v>354</v>
      </c>
      <c r="AI306" s="34">
        <v>117</v>
      </c>
      <c r="AJ306" t="s">
        <v>69</v>
      </c>
      <c r="AK306" s="34">
        <v>2</v>
      </c>
      <c r="AL306" t="s">
        <v>70</v>
      </c>
      <c r="AM306" t="s">
        <v>1551</v>
      </c>
      <c r="AN306" t="s">
        <v>70</v>
      </c>
      <c r="AR306" t="s">
        <v>70</v>
      </c>
      <c r="AS306" t="s">
        <v>70</v>
      </c>
      <c r="AT306" t="s">
        <v>70</v>
      </c>
      <c r="AU306" t="s">
        <v>70</v>
      </c>
      <c r="AV306" t="s">
        <v>70</v>
      </c>
      <c r="AW306" t="s">
        <v>70</v>
      </c>
      <c r="AX306" t="s">
        <v>70</v>
      </c>
      <c r="AY306" t="s">
        <v>1552</v>
      </c>
      <c r="BA306" s="34">
        <v>75.599999999999994</v>
      </c>
      <c r="BB306" t="s">
        <v>70</v>
      </c>
      <c r="BC306" t="s">
        <v>70</v>
      </c>
      <c r="BD306" s="34">
        <v>168</v>
      </c>
      <c r="BE306" t="s">
        <v>70</v>
      </c>
    </row>
    <row r="307" spans="1:57">
      <c r="A307" s="34">
        <v>219949</v>
      </c>
      <c r="B307" s="34" t="s">
        <v>56</v>
      </c>
      <c r="C307" s="1" t="s">
        <v>1553</v>
      </c>
      <c r="D307" t="s">
        <v>639</v>
      </c>
      <c r="E307" t="s">
        <v>1554</v>
      </c>
      <c r="F307" t="s">
        <v>76</v>
      </c>
      <c r="G307" s="34">
        <v>3</v>
      </c>
      <c r="H307" t="s">
        <v>61</v>
      </c>
      <c r="I307" s="34">
        <v>302</v>
      </c>
      <c r="J307" t="s">
        <v>62</v>
      </c>
      <c r="K307" s="34">
        <v>30206</v>
      </c>
      <c r="L307" t="s">
        <v>251</v>
      </c>
      <c r="M307" t="s">
        <v>64</v>
      </c>
      <c r="O307" t="s">
        <v>104</v>
      </c>
      <c r="P307" t="s">
        <v>66</v>
      </c>
      <c r="Q307" t="s">
        <v>78</v>
      </c>
      <c r="R307" t="s">
        <v>70</v>
      </c>
      <c r="S307" s="34">
        <v>75.599999999999994</v>
      </c>
      <c r="T307" s="34">
        <v>21891</v>
      </c>
      <c r="U307" t="s">
        <v>160</v>
      </c>
      <c r="V307" s="42">
        <v>168</v>
      </c>
      <c r="W307" s="34">
        <v>168</v>
      </c>
      <c r="X307" s="38"/>
      <c r="Y307" s="35">
        <v>92.4</v>
      </c>
      <c r="Z307" s="36">
        <v>0.55000000000000004</v>
      </c>
      <c r="AD307" s="34">
        <v>28</v>
      </c>
      <c r="AF307" s="34">
        <v>28</v>
      </c>
      <c r="AG307" s="34">
        <v>15</v>
      </c>
      <c r="AH307" s="34">
        <v>17</v>
      </c>
      <c r="AI307" s="34">
        <v>6</v>
      </c>
      <c r="AJ307" t="s">
        <v>90</v>
      </c>
      <c r="AL307" t="s">
        <v>70</v>
      </c>
      <c r="AM307" t="s">
        <v>1555</v>
      </c>
      <c r="AN307" t="s">
        <v>70</v>
      </c>
      <c r="AR307" t="s">
        <v>70</v>
      </c>
      <c r="AS307" t="s">
        <v>70</v>
      </c>
      <c r="AT307" t="s">
        <v>70</v>
      </c>
      <c r="AU307" t="s">
        <v>70</v>
      </c>
      <c r="AV307" t="s">
        <v>70</v>
      </c>
      <c r="AW307" t="s">
        <v>70</v>
      </c>
      <c r="AX307" t="s">
        <v>70</v>
      </c>
      <c r="AY307" t="s">
        <v>1556</v>
      </c>
      <c r="BB307" t="s">
        <v>70</v>
      </c>
      <c r="BC307" t="s">
        <v>70</v>
      </c>
      <c r="BD307" s="34">
        <v>168</v>
      </c>
      <c r="BE307" t="s">
        <v>172</v>
      </c>
    </row>
    <row r="308" spans="1:57">
      <c r="A308" s="34">
        <v>182327</v>
      </c>
      <c r="B308" s="34" t="s">
        <v>56</v>
      </c>
      <c r="C308" s="1" t="s">
        <v>1557</v>
      </c>
      <c r="D308" t="s">
        <v>1558</v>
      </c>
      <c r="E308" t="s">
        <v>1559</v>
      </c>
      <c r="F308" t="s">
        <v>60</v>
      </c>
      <c r="G308" s="34">
        <v>3</v>
      </c>
      <c r="H308" t="s">
        <v>61</v>
      </c>
      <c r="I308" s="34">
        <v>307</v>
      </c>
      <c r="J308" t="s">
        <v>610</v>
      </c>
      <c r="K308" s="34">
        <v>30708</v>
      </c>
      <c r="L308" t="s">
        <v>675</v>
      </c>
      <c r="M308" t="s">
        <v>64</v>
      </c>
      <c r="O308" t="s">
        <v>104</v>
      </c>
      <c r="P308" t="s">
        <v>66</v>
      </c>
      <c r="Q308" t="s">
        <v>78</v>
      </c>
      <c r="R308" t="s">
        <v>70</v>
      </c>
      <c r="S308" s="34">
        <v>78</v>
      </c>
      <c r="T308" s="34">
        <v>74606</v>
      </c>
      <c r="U308" t="s">
        <v>1560</v>
      </c>
      <c r="V308" s="42">
        <v>168</v>
      </c>
      <c r="W308" s="34">
        <v>168</v>
      </c>
      <c r="X308" s="38"/>
      <c r="Y308" s="35">
        <v>90</v>
      </c>
      <c r="Z308" s="36">
        <v>0.53571428571428603</v>
      </c>
      <c r="AD308" s="34">
        <v>16</v>
      </c>
      <c r="AE308" s="34">
        <v>1</v>
      </c>
      <c r="AF308" s="34">
        <v>15</v>
      </c>
      <c r="AG308" s="34">
        <v>9</v>
      </c>
      <c r="AH308" s="34">
        <v>7</v>
      </c>
      <c r="AI308" s="34">
        <v>3</v>
      </c>
      <c r="AJ308" t="s">
        <v>114</v>
      </c>
      <c r="AL308" t="s">
        <v>70</v>
      </c>
      <c r="AM308" t="s">
        <v>1561</v>
      </c>
      <c r="AN308" t="s">
        <v>70</v>
      </c>
      <c r="AR308" t="s">
        <v>70</v>
      </c>
      <c r="AS308" t="s">
        <v>70</v>
      </c>
      <c r="AT308" t="s">
        <v>70</v>
      </c>
      <c r="AU308" t="s">
        <v>70</v>
      </c>
      <c r="AV308" t="s">
        <v>70</v>
      </c>
      <c r="AW308" t="s">
        <v>70</v>
      </c>
      <c r="AX308" t="s">
        <v>70</v>
      </c>
      <c r="AY308" t="s">
        <v>1562</v>
      </c>
      <c r="BA308" s="34">
        <v>78</v>
      </c>
      <c r="BB308" t="s">
        <v>70</v>
      </c>
      <c r="BC308" t="s">
        <v>70</v>
      </c>
      <c r="BD308" s="34">
        <v>168</v>
      </c>
      <c r="BE308" t="s">
        <v>70</v>
      </c>
    </row>
    <row r="309" spans="1:57">
      <c r="A309" s="34">
        <v>206456</v>
      </c>
      <c r="B309" s="34" t="s">
        <v>56</v>
      </c>
      <c r="C309" s="1" t="s">
        <v>1563</v>
      </c>
      <c r="D309" t="s">
        <v>74</v>
      </c>
      <c r="E309" t="s">
        <v>1564</v>
      </c>
      <c r="F309" t="s">
        <v>60</v>
      </c>
      <c r="G309" s="34">
        <v>3</v>
      </c>
      <c r="H309" t="s">
        <v>61</v>
      </c>
      <c r="I309" s="34">
        <v>302</v>
      </c>
      <c r="J309" t="s">
        <v>62</v>
      </c>
      <c r="K309" s="34">
        <v>30210</v>
      </c>
      <c r="L309" t="s">
        <v>1565</v>
      </c>
      <c r="M309" t="s">
        <v>64</v>
      </c>
      <c r="O309" t="s">
        <v>65</v>
      </c>
      <c r="P309" t="s">
        <v>66</v>
      </c>
      <c r="Q309" t="s">
        <v>78</v>
      </c>
      <c r="R309" t="s">
        <v>70</v>
      </c>
      <c r="S309" s="34">
        <v>80.64</v>
      </c>
      <c r="T309" s="34">
        <v>119937</v>
      </c>
      <c r="U309" t="s">
        <v>252</v>
      </c>
      <c r="V309" s="42">
        <v>168</v>
      </c>
      <c r="W309" s="34">
        <v>168</v>
      </c>
      <c r="X309" s="38"/>
      <c r="Y309" s="35">
        <v>87.36</v>
      </c>
      <c r="Z309" s="36">
        <v>0.52</v>
      </c>
      <c r="AD309" s="34">
        <v>199</v>
      </c>
      <c r="AF309" s="34">
        <v>199</v>
      </c>
      <c r="AG309" s="34">
        <v>108</v>
      </c>
      <c r="AH309" s="34">
        <v>83</v>
      </c>
      <c r="AI309" s="34">
        <v>52</v>
      </c>
      <c r="AJ309" t="s">
        <v>69</v>
      </c>
      <c r="AL309" t="s">
        <v>70</v>
      </c>
      <c r="AM309" t="s">
        <v>1566</v>
      </c>
      <c r="AN309" t="s">
        <v>70</v>
      </c>
      <c r="AR309" t="s">
        <v>70</v>
      </c>
      <c r="AS309" t="s">
        <v>70</v>
      </c>
      <c r="AT309" t="s">
        <v>70</v>
      </c>
      <c r="AU309" t="s">
        <v>70</v>
      </c>
      <c r="AV309" t="s">
        <v>70</v>
      </c>
      <c r="AW309" t="s">
        <v>70</v>
      </c>
      <c r="AX309" t="s">
        <v>70</v>
      </c>
      <c r="AY309" t="s">
        <v>1567</v>
      </c>
      <c r="BB309" t="s">
        <v>70</v>
      </c>
      <c r="BC309" t="s">
        <v>70</v>
      </c>
      <c r="BD309" s="34">
        <v>168</v>
      </c>
      <c r="BE309" t="s">
        <v>172</v>
      </c>
    </row>
    <row r="310" spans="1:57">
      <c r="A310" s="34">
        <v>213877</v>
      </c>
      <c r="B310" s="34" t="s">
        <v>56</v>
      </c>
      <c r="C310" s="1" t="s">
        <v>1568</v>
      </c>
      <c r="D310" t="s">
        <v>74</v>
      </c>
      <c r="E310" t="s">
        <v>1569</v>
      </c>
      <c r="F310" t="s">
        <v>60</v>
      </c>
      <c r="G310" s="34">
        <v>3</v>
      </c>
      <c r="H310" t="s">
        <v>61</v>
      </c>
      <c r="I310" s="34">
        <v>302</v>
      </c>
      <c r="J310" t="s">
        <v>62</v>
      </c>
      <c r="K310" s="34">
        <v>30203</v>
      </c>
      <c r="L310" t="s">
        <v>1030</v>
      </c>
      <c r="M310" t="s">
        <v>64</v>
      </c>
      <c r="O310" t="s">
        <v>65</v>
      </c>
      <c r="P310" t="s">
        <v>66</v>
      </c>
      <c r="Q310" t="s">
        <v>78</v>
      </c>
      <c r="R310" t="s">
        <v>70</v>
      </c>
      <c r="S310" s="34">
        <v>80.64</v>
      </c>
      <c r="T310" s="34">
        <v>119937</v>
      </c>
      <c r="U310" t="s">
        <v>252</v>
      </c>
      <c r="V310" s="42">
        <v>168</v>
      </c>
      <c r="W310" s="34">
        <v>168</v>
      </c>
      <c r="X310" s="38"/>
      <c r="Y310" s="35">
        <v>87.36</v>
      </c>
      <c r="Z310" s="36">
        <v>0.52</v>
      </c>
      <c r="AD310" s="34">
        <v>242</v>
      </c>
      <c r="AF310" s="34">
        <v>242</v>
      </c>
      <c r="AG310" s="34">
        <v>123</v>
      </c>
      <c r="AH310" s="34">
        <v>72</v>
      </c>
      <c r="AI310" s="34">
        <v>44</v>
      </c>
      <c r="AJ310" t="s">
        <v>69</v>
      </c>
      <c r="AL310" t="s">
        <v>70</v>
      </c>
      <c r="AM310" t="s">
        <v>1570</v>
      </c>
      <c r="AN310" t="s">
        <v>70</v>
      </c>
      <c r="AR310" t="s">
        <v>70</v>
      </c>
      <c r="AS310" t="s">
        <v>70</v>
      </c>
      <c r="AT310" t="s">
        <v>70</v>
      </c>
      <c r="AU310" t="s">
        <v>70</v>
      </c>
      <c r="AV310" t="s">
        <v>70</v>
      </c>
      <c r="AW310" t="s">
        <v>70</v>
      </c>
      <c r="AX310" t="s">
        <v>70</v>
      </c>
      <c r="AY310" t="s">
        <v>1495</v>
      </c>
      <c r="BB310" t="s">
        <v>70</v>
      </c>
      <c r="BC310" t="s">
        <v>70</v>
      </c>
      <c r="BD310" s="34">
        <v>168</v>
      </c>
      <c r="BE310" t="s">
        <v>172</v>
      </c>
    </row>
    <row r="311" spans="1:57">
      <c r="A311" s="34">
        <v>126312</v>
      </c>
      <c r="B311" s="34" t="s">
        <v>56</v>
      </c>
      <c r="C311" s="1" t="s">
        <v>1571</v>
      </c>
      <c r="D311" t="s">
        <v>500</v>
      </c>
      <c r="E311" t="s">
        <v>1572</v>
      </c>
      <c r="F311" t="s">
        <v>76</v>
      </c>
      <c r="G311" s="34">
        <v>7</v>
      </c>
      <c r="H311" t="s">
        <v>186</v>
      </c>
      <c r="I311" s="34">
        <v>705</v>
      </c>
      <c r="J311" t="s">
        <v>502</v>
      </c>
      <c r="K311" s="34">
        <v>70504</v>
      </c>
      <c r="L311" t="s">
        <v>503</v>
      </c>
      <c r="M311" t="s">
        <v>112</v>
      </c>
      <c r="O311" t="s">
        <v>65</v>
      </c>
      <c r="P311" t="s">
        <v>66</v>
      </c>
      <c r="Q311" t="s">
        <v>78</v>
      </c>
      <c r="R311" t="s">
        <v>186</v>
      </c>
      <c r="S311" s="34">
        <v>84</v>
      </c>
      <c r="T311" s="34">
        <v>123852</v>
      </c>
      <c r="U311" t="s">
        <v>504</v>
      </c>
      <c r="V311" s="42">
        <v>168</v>
      </c>
      <c r="W311" s="34">
        <v>168</v>
      </c>
      <c r="X311" s="38"/>
      <c r="Y311" s="35">
        <v>84</v>
      </c>
      <c r="Z311" s="36">
        <v>0.5</v>
      </c>
      <c r="AD311" s="34">
        <v>18</v>
      </c>
      <c r="AF311" s="34">
        <v>18</v>
      </c>
      <c r="AG311" s="34">
        <v>17</v>
      </c>
      <c r="AH311" s="34">
        <v>7</v>
      </c>
      <c r="AI311" s="34">
        <v>7</v>
      </c>
      <c r="AJ311" t="s">
        <v>114</v>
      </c>
      <c r="AL311" t="s">
        <v>70</v>
      </c>
      <c r="AM311" t="s">
        <v>1573</v>
      </c>
      <c r="AN311" t="s">
        <v>70</v>
      </c>
      <c r="AO311" s="34">
        <v>168</v>
      </c>
      <c r="AP311" s="34">
        <v>168</v>
      </c>
      <c r="AQ311" s="34">
        <v>168</v>
      </c>
      <c r="AR311" t="s">
        <v>70</v>
      </c>
      <c r="AS311" t="s">
        <v>70</v>
      </c>
      <c r="AT311" t="s">
        <v>70</v>
      </c>
      <c r="AU311" t="s">
        <v>70</v>
      </c>
      <c r="AV311" t="s">
        <v>70</v>
      </c>
      <c r="AW311" t="s">
        <v>70</v>
      </c>
      <c r="AX311" t="s">
        <v>70</v>
      </c>
      <c r="AY311" t="s">
        <v>1574</v>
      </c>
      <c r="BA311" s="34">
        <v>84</v>
      </c>
      <c r="BB311" t="s">
        <v>70</v>
      </c>
      <c r="BC311" t="s">
        <v>70</v>
      </c>
      <c r="BD311" s="34">
        <v>168</v>
      </c>
      <c r="BE311" t="s">
        <v>70</v>
      </c>
    </row>
    <row r="312" spans="1:57">
      <c r="A312" s="34">
        <v>126473</v>
      </c>
      <c r="B312" s="34" t="s">
        <v>56</v>
      </c>
      <c r="C312" s="1" t="s">
        <v>1575</v>
      </c>
      <c r="D312" t="s">
        <v>500</v>
      </c>
      <c r="E312" t="s">
        <v>596</v>
      </c>
      <c r="F312" t="s">
        <v>76</v>
      </c>
      <c r="G312" s="34">
        <v>7</v>
      </c>
      <c r="H312" t="s">
        <v>186</v>
      </c>
      <c r="I312" s="34">
        <v>705</v>
      </c>
      <c r="J312" t="s">
        <v>502</v>
      </c>
      <c r="K312" s="34">
        <v>70504</v>
      </c>
      <c r="L312" t="s">
        <v>503</v>
      </c>
      <c r="M312" t="s">
        <v>112</v>
      </c>
      <c r="O312" t="s">
        <v>65</v>
      </c>
      <c r="P312" t="s">
        <v>66</v>
      </c>
      <c r="Q312" t="s">
        <v>78</v>
      </c>
      <c r="R312" t="s">
        <v>186</v>
      </c>
      <c r="S312" s="34">
        <v>84</v>
      </c>
      <c r="T312" s="34">
        <v>123852</v>
      </c>
      <c r="U312" t="s">
        <v>504</v>
      </c>
      <c r="V312" s="42">
        <v>168</v>
      </c>
      <c r="W312" s="34">
        <v>168</v>
      </c>
      <c r="X312" s="38"/>
      <c r="Y312" s="35">
        <v>84</v>
      </c>
      <c r="Z312" s="36">
        <v>0.5</v>
      </c>
      <c r="AC312" s="34">
        <v>15</v>
      </c>
      <c r="AD312" s="34">
        <v>13</v>
      </c>
      <c r="AF312" s="34">
        <v>13</v>
      </c>
      <c r="AG312" s="34">
        <v>13</v>
      </c>
      <c r="AH312" s="34">
        <v>3</v>
      </c>
      <c r="AI312" s="34">
        <v>3</v>
      </c>
      <c r="AJ312" t="s">
        <v>114</v>
      </c>
      <c r="AL312" t="s">
        <v>70</v>
      </c>
      <c r="AM312" t="s">
        <v>1576</v>
      </c>
      <c r="AN312" t="s">
        <v>70</v>
      </c>
      <c r="AO312" s="34">
        <v>168</v>
      </c>
      <c r="AP312" s="34">
        <v>168</v>
      </c>
      <c r="AQ312" s="34">
        <v>168</v>
      </c>
      <c r="AR312" t="s">
        <v>70</v>
      </c>
      <c r="AS312" t="s">
        <v>70</v>
      </c>
      <c r="AT312" t="s">
        <v>70</v>
      </c>
      <c r="AU312" t="s">
        <v>70</v>
      </c>
      <c r="AV312" t="s">
        <v>70</v>
      </c>
      <c r="AW312" t="s">
        <v>70</v>
      </c>
      <c r="AX312" t="s">
        <v>70</v>
      </c>
      <c r="AY312" t="s">
        <v>1577</v>
      </c>
      <c r="BA312" s="34">
        <v>84</v>
      </c>
      <c r="BB312" t="s">
        <v>70</v>
      </c>
      <c r="BC312" t="s">
        <v>70</v>
      </c>
      <c r="BD312" s="34">
        <v>168</v>
      </c>
      <c r="BE312" t="s">
        <v>70</v>
      </c>
    </row>
    <row r="313" spans="1:57">
      <c r="A313" s="34">
        <v>168152</v>
      </c>
      <c r="B313" s="34" t="s">
        <v>56</v>
      </c>
      <c r="C313" s="1" t="s">
        <v>1578</v>
      </c>
      <c r="D313" t="s">
        <v>1113</v>
      </c>
      <c r="E313" t="s">
        <v>1579</v>
      </c>
      <c r="F313" t="s">
        <v>60</v>
      </c>
      <c r="G313" s="34">
        <v>3</v>
      </c>
      <c r="H313" t="s">
        <v>61</v>
      </c>
      <c r="I313" s="34">
        <v>306</v>
      </c>
      <c r="J313" t="s">
        <v>767</v>
      </c>
      <c r="K313" s="34">
        <v>30601</v>
      </c>
      <c r="L313" t="s">
        <v>1258</v>
      </c>
      <c r="M313" t="s">
        <v>112</v>
      </c>
      <c r="O313" t="s">
        <v>65</v>
      </c>
      <c r="P313" t="s">
        <v>66</v>
      </c>
      <c r="Q313" t="s">
        <v>78</v>
      </c>
      <c r="R313" t="s">
        <v>61</v>
      </c>
      <c r="S313" s="34">
        <v>84</v>
      </c>
      <c r="T313" s="34">
        <v>70543</v>
      </c>
      <c r="U313" t="s">
        <v>180</v>
      </c>
      <c r="V313" s="42">
        <v>168</v>
      </c>
      <c r="W313" s="34">
        <v>168</v>
      </c>
      <c r="X313" s="38"/>
      <c r="Y313" s="35">
        <v>84</v>
      </c>
      <c r="Z313" s="36">
        <v>0.5</v>
      </c>
      <c r="AC313" s="34">
        <v>1</v>
      </c>
      <c r="AD313" s="34">
        <v>594</v>
      </c>
      <c r="AE313" s="34">
        <v>465</v>
      </c>
      <c r="AF313" s="34">
        <v>129</v>
      </c>
      <c r="AG313" s="34">
        <v>80</v>
      </c>
      <c r="AH313" s="34">
        <v>45.75</v>
      </c>
      <c r="AI313" s="34">
        <v>29</v>
      </c>
      <c r="AJ313" t="s">
        <v>90</v>
      </c>
      <c r="AL313" t="s">
        <v>70</v>
      </c>
      <c r="AM313" t="s">
        <v>1580</v>
      </c>
      <c r="AN313" t="s">
        <v>70</v>
      </c>
      <c r="AO313" s="34">
        <v>168</v>
      </c>
      <c r="AP313" s="34">
        <v>168</v>
      </c>
      <c r="AQ313" s="34">
        <v>168</v>
      </c>
      <c r="AR313" t="s">
        <v>70</v>
      </c>
      <c r="AS313" t="s">
        <v>70</v>
      </c>
      <c r="AT313" t="s">
        <v>70</v>
      </c>
      <c r="AU313" t="s">
        <v>70</v>
      </c>
      <c r="AV313" t="s">
        <v>70</v>
      </c>
      <c r="AW313" t="s">
        <v>70</v>
      </c>
      <c r="AX313" t="s">
        <v>70</v>
      </c>
      <c r="AY313" t="s">
        <v>1581</v>
      </c>
      <c r="BA313" s="34">
        <v>84</v>
      </c>
      <c r="BB313" t="s">
        <v>70</v>
      </c>
      <c r="BC313" t="s">
        <v>70</v>
      </c>
      <c r="BD313" s="34">
        <v>168</v>
      </c>
      <c r="BE313" t="s">
        <v>70</v>
      </c>
    </row>
    <row r="314" spans="1:57">
      <c r="A314" s="34">
        <v>214697</v>
      </c>
      <c r="B314" s="34" t="s">
        <v>56</v>
      </c>
      <c r="C314" s="1" t="s">
        <v>1582</v>
      </c>
      <c r="D314" t="s">
        <v>1155</v>
      </c>
      <c r="E314" t="s">
        <v>1583</v>
      </c>
      <c r="F314" t="s">
        <v>60</v>
      </c>
      <c r="G314" s="34">
        <v>4</v>
      </c>
      <c r="H314" t="s">
        <v>86</v>
      </c>
      <c r="I314" s="34">
        <v>401</v>
      </c>
      <c r="J314" t="s">
        <v>120</v>
      </c>
      <c r="K314" s="34">
        <v>40106</v>
      </c>
      <c r="L314" t="s">
        <v>1157</v>
      </c>
      <c r="M314" t="s">
        <v>112</v>
      </c>
      <c r="O314" t="s">
        <v>104</v>
      </c>
      <c r="P314" t="s">
        <v>66</v>
      </c>
      <c r="Q314" t="s">
        <v>78</v>
      </c>
      <c r="R314" t="s">
        <v>70</v>
      </c>
      <c r="S314" s="34">
        <v>84</v>
      </c>
      <c r="T314" s="34">
        <v>118631</v>
      </c>
      <c r="U314" t="s">
        <v>1158</v>
      </c>
      <c r="V314" s="42">
        <v>168</v>
      </c>
      <c r="W314" s="34">
        <v>168</v>
      </c>
      <c r="X314" s="38"/>
      <c r="Y314" s="35">
        <v>84</v>
      </c>
      <c r="Z314" s="36">
        <v>0.5</v>
      </c>
      <c r="AD314" s="34">
        <v>8</v>
      </c>
      <c r="AE314" s="34">
        <v>2</v>
      </c>
      <c r="AF314" s="34">
        <v>6</v>
      </c>
      <c r="AG314" s="34">
        <v>4</v>
      </c>
      <c r="AJ314" t="s">
        <v>141</v>
      </c>
      <c r="AL314" t="s">
        <v>70</v>
      </c>
      <c r="AM314" t="s">
        <v>1584</v>
      </c>
      <c r="AN314" t="s">
        <v>70</v>
      </c>
      <c r="AR314" t="s">
        <v>70</v>
      </c>
      <c r="AS314" t="s">
        <v>70</v>
      </c>
      <c r="AT314" t="s">
        <v>70</v>
      </c>
      <c r="AU314" t="s">
        <v>70</v>
      </c>
      <c r="AV314" t="s">
        <v>70</v>
      </c>
      <c r="AW314" t="s">
        <v>70</v>
      </c>
      <c r="AX314" t="s">
        <v>70</v>
      </c>
      <c r="AY314" t="s">
        <v>1585</v>
      </c>
      <c r="BA314" s="34">
        <v>84</v>
      </c>
      <c r="BB314" t="s">
        <v>70</v>
      </c>
      <c r="BC314" t="s">
        <v>70</v>
      </c>
      <c r="BD314" s="34">
        <v>168</v>
      </c>
      <c r="BE314" t="s">
        <v>70</v>
      </c>
    </row>
    <row r="315" spans="1:57">
      <c r="A315" s="34">
        <v>214698</v>
      </c>
      <c r="B315" s="34" t="s">
        <v>56</v>
      </c>
      <c r="C315" s="1" t="s">
        <v>1586</v>
      </c>
      <c r="D315" t="s">
        <v>1155</v>
      </c>
      <c r="E315" t="s">
        <v>1587</v>
      </c>
      <c r="F315" t="s">
        <v>60</v>
      </c>
      <c r="G315" s="34">
        <v>4</v>
      </c>
      <c r="H315" t="s">
        <v>86</v>
      </c>
      <c r="I315" s="34">
        <v>401</v>
      </c>
      <c r="J315" t="s">
        <v>120</v>
      </c>
      <c r="K315" s="34">
        <v>40106</v>
      </c>
      <c r="L315" t="s">
        <v>1157</v>
      </c>
      <c r="M315" t="s">
        <v>112</v>
      </c>
      <c r="O315" t="s">
        <v>104</v>
      </c>
      <c r="P315" t="s">
        <v>66</v>
      </c>
      <c r="Q315" t="s">
        <v>78</v>
      </c>
      <c r="R315" t="s">
        <v>70</v>
      </c>
      <c r="S315" s="34">
        <v>84</v>
      </c>
      <c r="T315" s="34">
        <v>118631</v>
      </c>
      <c r="U315" t="s">
        <v>1158</v>
      </c>
      <c r="V315" s="42">
        <v>168</v>
      </c>
      <c r="W315" s="34">
        <v>168</v>
      </c>
      <c r="X315" s="38"/>
      <c r="Y315" s="35">
        <v>84</v>
      </c>
      <c r="Z315" s="36">
        <v>0.5</v>
      </c>
      <c r="AD315" s="34">
        <v>6</v>
      </c>
      <c r="AE315" s="34">
        <v>1</v>
      </c>
      <c r="AF315" s="34">
        <v>5</v>
      </c>
      <c r="AG315" s="34">
        <v>5</v>
      </c>
      <c r="AH315" s="34">
        <v>1</v>
      </c>
      <c r="AI315" s="34">
        <v>1</v>
      </c>
      <c r="AJ315" t="s">
        <v>141</v>
      </c>
      <c r="AL315" t="s">
        <v>70</v>
      </c>
      <c r="AM315" t="s">
        <v>1588</v>
      </c>
      <c r="AN315" t="s">
        <v>70</v>
      </c>
      <c r="AR315" t="s">
        <v>70</v>
      </c>
      <c r="AS315" t="s">
        <v>70</v>
      </c>
      <c r="AT315" t="s">
        <v>70</v>
      </c>
      <c r="AU315" t="s">
        <v>70</v>
      </c>
      <c r="AV315" t="s">
        <v>70</v>
      </c>
      <c r="AW315" t="s">
        <v>70</v>
      </c>
      <c r="AX315" t="s">
        <v>70</v>
      </c>
      <c r="AY315" t="s">
        <v>1585</v>
      </c>
      <c r="BA315" s="34">
        <v>84</v>
      </c>
      <c r="BB315" t="s">
        <v>70</v>
      </c>
      <c r="BC315" t="s">
        <v>70</v>
      </c>
      <c r="BD315" s="34">
        <v>168</v>
      </c>
      <c r="BE315" t="s">
        <v>70</v>
      </c>
    </row>
    <row r="316" spans="1:57">
      <c r="A316" s="34">
        <v>205146</v>
      </c>
      <c r="B316" s="34" t="s">
        <v>56</v>
      </c>
      <c r="C316" s="1" t="s">
        <v>1589</v>
      </c>
      <c r="D316" t="s">
        <v>1590</v>
      </c>
      <c r="E316" t="s">
        <v>1591</v>
      </c>
      <c r="F316" t="s">
        <v>60</v>
      </c>
      <c r="G316" s="34">
        <v>4</v>
      </c>
      <c r="H316" t="s">
        <v>86</v>
      </c>
      <c r="I316" s="34">
        <v>404</v>
      </c>
      <c r="J316" t="s">
        <v>494</v>
      </c>
      <c r="K316" s="34">
        <v>40401</v>
      </c>
      <c r="L316" t="s">
        <v>1592</v>
      </c>
      <c r="M316" t="s">
        <v>112</v>
      </c>
      <c r="O316" t="s">
        <v>417</v>
      </c>
      <c r="P316" t="s">
        <v>66</v>
      </c>
      <c r="Q316" t="s">
        <v>78</v>
      </c>
      <c r="R316" t="s">
        <v>70</v>
      </c>
      <c r="S316" s="34">
        <v>84</v>
      </c>
      <c r="T316" s="34">
        <v>64477</v>
      </c>
      <c r="U316" t="s">
        <v>1593</v>
      </c>
      <c r="V316" s="42">
        <v>168</v>
      </c>
      <c r="W316" s="34">
        <v>168</v>
      </c>
      <c r="X316" s="38"/>
      <c r="Y316" s="35">
        <v>84</v>
      </c>
      <c r="Z316" s="36">
        <v>0.5</v>
      </c>
      <c r="AC316" s="34">
        <v>143</v>
      </c>
      <c r="AD316" s="34">
        <v>1</v>
      </c>
      <c r="AF316" s="34">
        <v>1</v>
      </c>
      <c r="AG316" s="34">
        <v>1</v>
      </c>
      <c r="AH316" s="34">
        <v>25</v>
      </c>
      <c r="AI316" s="34">
        <v>7</v>
      </c>
      <c r="AJ316" t="s">
        <v>1594</v>
      </c>
      <c r="AL316" t="s">
        <v>70</v>
      </c>
      <c r="AM316" t="s">
        <v>1595</v>
      </c>
      <c r="AN316" t="s">
        <v>70</v>
      </c>
      <c r="AR316" t="s">
        <v>70</v>
      </c>
      <c r="AS316" t="s">
        <v>70</v>
      </c>
      <c r="AT316" t="s">
        <v>70</v>
      </c>
      <c r="AU316" t="s">
        <v>70</v>
      </c>
      <c r="AV316" t="s">
        <v>70</v>
      </c>
      <c r="AW316" t="s">
        <v>70</v>
      </c>
      <c r="AX316" t="s">
        <v>70</v>
      </c>
      <c r="AY316" t="s">
        <v>1596</v>
      </c>
      <c r="BA316" s="34">
        <v>84</v>
      </c>
      <c r="BB316" t="s">
        <v>70</v>
      </c>
      <c r="BC316" t="s">
        <v>70</v>
      </c>
      <c r="BD316" s="34">
        <v>168</v>
      </c>
      <c r="BE316" t="s">
        <v>70</v>
      </c>
    </row>
    <row r="317" spans="1:57">
      <c r="A317" s="34">
        <v>234196</v>
      </c>
      <c r="B317" s="34" t="s">
        <v>56</v>
      </c>
      <c r="C317" s="1" t="s">
        <v>457</v>
      </c>
      <c r="D317" t="s">
        <v>1597</v>
      </c>
      <c r="E317" t="s">
        <v>1598</v>
      </c>
      <c r="F317" t="s">
        <v>1599</v>
      </c>
      <c r="G317" s="34">
        <v>8</v>
      </c>
      <c r="H317" t="s">
        <v>379</v>
      </c>
      <c r="I317" s="34">
        <v>807</v>
      </c>
      <c r="J317" t="s">
        <v>380</v>
      </c>
      <c r="K317" s="34">
        <v>80701</v>
      </c>
      <c r="L317" t="s">
        <v>381</v>
      </c>
      <c r="M317" t="s">
        <v>112</v>
      </c>
      <c r="O317" t="s">
        <v>104</v>
      </c>
      <c r="P317" t="s">
        <v>66</v>
      </c>
      <c r="Q317" t="s">
        <v>78</v>
      </c>
      <c r="R317" t="s">
        <v>70</v>
      </c>
      <c r="S317" s="34">
        <v>80</v>
      </c>
      <c r="T317" s="34">
        <v>18288</v>
      </c>
      <c r="U317" t="s">
        <v>382</v>
      </c>
      <c r="V317" s="42">
        <v>160</v>
      </c>
      <c r="W317" s="34">
        <v>160</v>
      </c>
      <c r="X317" s="38"/>
      <c r="Y317" s="35">
        <v>80</v>
      </c>
      <c r="Z317" s="36">
        <v>0.5</v>
      </c>
      <c r="AD317" s="34">
        <v>56</v>
      </c>
      <c r="AF317" s="34">
        <v>56</v>
      </c>
      <c r="AG317" s="34">
        <v>7</v>
      </c>
      <c r="AH317" s="34">
        <v>32</v>
      </c>
      <c r="AI317" s="34">
        <v>3</v>
      </c>
      <c r="AJ317" t="s">
        <v>141</v>
      </c>
      <c r="AL317" t="s">
        <v>70</v>
      </c>
      <c r="AM317" t="s">
        <v>70</v>
      </c>
      <c r="AN317" t="s">
        <v>70</v>
      </c>
      <c r="AR317" t="s">
        <v>70</v>
      </c>
      <c r="AS317" t="s">
        <v>70</v>
      </c>
      <c r="AT317" t="s">
        <v>70</v>
      </c>
      <c r="AU317" t="s">
        <v>70</v>
      </c>
      <c r="AV317" t="s">
        <v>70</v>
      </c>
      <c r="AW317" t="s">
        <v>70</v>
      </c>
      <c r="AX317" t="s">
        <v>70</v>
      </c>
      <c r="AY317" t="s">
        <v>70</v>
      </c>
      <c r="BA317" s="34">
        <v>80</v>
      </c>
      <c r="BB317" t="s">
        <v>70</v>
      </c>
      <c r="BC317" t="s">
        <v>70</v>
      </c>
      <c r="BD317" s="34">
        <v>160</v>
      </c>
      <c r="BE317" t="s">
        <v>172</v>
      </c>
    </row>
    <row r="318" spans="1:57">
      <c r="A318" s="34">
        <v>227218</v>
      </c>
      <c r="B318" s="34" t="s">
        <v>56</v>
      </c>
      <c r="C318" s="1" t="s">
        <v>1600</v>
      </c>
      <c r="D318" t="s">
        <v>1601</v>
      </c>
      <c r="E318" t="s">
        <v>596</v>
      </c>
      <c r="F318" t="s">
        <v>60</v>
      </c>
      <c r="G318" s="34">
        <v>4</v>
      </c>
      <c r="H318" t="s">
        <v>86</v>
      </c>
      <c r="I318" s="34">
        <v>404</v>
      </c>
      <c r="J318" t="s">
        <v>494</v>
      </c>
      <c r="K318" s="34">
        <v>40416</v>
      </c>
      <c r="L318" t="s">
        <v>1602</v>
      </c>
      <c r="M318" t="s">
        <v>64</v>
      </c>
      <c r="O318" t="s">
        <v>65</v>
      </c>
      <c r="P318" t="s">
        <v>66</v>
      </c>
      <c r="Q318" t="s">
        <v>78</v>
      </c>
      <c r="R318" t="s">
        <v>70</v>
      </c>
      <c r="S318" s="34">
        <v>63.6</v>
      </c>
      <c r="T318" s="34">
        <v>64311</v>
      </c>
      <c r="U318" t="s">
        <v>1404</v>
      </c>
      <c r="V318" s="42">
        <v>159</v>
      </c>
      <c r="W318" s="34">
        <v>159</v>
      </c>
      <c r="X318" s="38"/>
      <c r="Y318" s="35">
        <v>95.4</v>
      </c>
      <c r="Z318" s="36">
        <v>0.6</v>
      </c>
      <c r="AD318" s="34">
        <v>31</v>
      </c>
      <c r="AF318" s="34">
        <v>31</v>
      </c>
      <c r="AG318" s="34">
        <v>28</v>
      </c>
      <c r="AH318" s="34">
        <v>46</v>
      </c>
      <c r="AI318" s="34">
        <v>28</v>
      </c>
      <c r="AJ318" t="s">
        <v>114</v>
      </c>
      <c r="AL318" t="s">
        <v>70</v>
      </c>
      <c r="AM318" t="s">
        <v>1603</v>
      </c>
      <c r="AN318" t="s">
        <v>70</v>
      </c>
      <c r="AR318" t="s">
        <v>70</v>
      </c>
      <c r="AS318" t="s">
        <v>70</v>
      </c>
      <c r="AT318" t="s">
        <v>70</v>
      </c>
      <c r="AU318" t="s">
        <v>70</v>
      </c>
      <c r="AV318" t="s">
        <v>70</v>
      </c>
      <c r="AW318" t="s">
        <v>70</v>
      </c>
      <c r="AX318" t="s">
        <v>70</v>
      </c>
      <c r="AY318" t="s">
        <v>1604</v>
      </c>
      <c r="BA318" s="34">
        <v>63.6</v>
      </c>
      <c r="BB318" t="s">
        <v>70</v>
      </c>
      <c r="BC318" t="s">
        <v>70</v>
      </c>
      <c r="BD318" s="34">
        <v>159</v>
      </c>
      <c r="BE318" t="s">
        <v>70</v>
      </c>
    </row>
    <row r="319" spans="1:57">
      <c r="A319" s="34">
        <v>191139</v>
      </c>
      <c r="B319" s="34" t="s">
        <v>56</v>
      </c>
      <c r="C319" s="1" t="s">
        <v>1605</v>
      </c>
      <c r="D319" t="s">
        <v>1388</v>
      </c>
      <c r="E319" t="s">
        <v>801</v>
      </c>
      <c r="F319" t="s">
        <v>60</v>
      </c>
      <c r="G319" s="34">
        <v>7</v>
      </c>
      <c r="H319" t="s">
        <v>186</v>
      </c>
      <c r="I319" s="34">
        <v>705</v>
      </c>
      <c r="J319" t="s">
        <v>502</v>
      </c>
      <c r="K319" s="34">
        <v>70509</v>
      </c>
      <c r="L319" t="s">
        <v>603</v>
      </c>
      <c r="M319" t="s">
        <v>64</v>
      </c>
      <c r="O319" t="s">
        <v>104</v>
      </c>
      <c r="P319" t="s">
        <v>66</v>
      </c>
      <c r="Q319" t="s">
        <v>78</v>
      </c>
      <c r="R319" t="s">
        <v>70</v>
      </c>
      <c r="S319" s="34">
        <v>71.55</v>
      </c>
      <c r="T319" s="34">
        <v>77116</v>
      </c>
      <c r="U319" t="s">
        <v>604</v>
      </c>
      <c r="V319" s="42">
        <v>159</v>
      </c>
      <c r="W319" s="34">
        <v>159</v>
      </c>
      <c r="X319" s="38"/>
      <c r="Y319" s="35">
        <v>87.45</v>
      </c>
      <c r="Z319" s="36">
        <v>0.55000000000000004</v>
      </c>
      <c r="AD319" s="34">
        <v>10</v>
      </c>
      <c r="AF319" s="34">
        <v>10</v>
      </c>
      <c r="AG319" s="34">
        <v>7</v>
      </c>
      <c r="AH319" s="34">
        <v>3</v>
      </c>
      <c r="AI319" s="34">
        <v>2</v>
      </c>
      <c r="AJ319" t="s">
        <v>114</v>
      </c>
      <c r="AL319" t="s">
        <v>70</v>
      </c>
      <c r="AM319" t="s">
        <v>1389</v>
      </c>
      <c r="AN319" t="s">
        <v>70</v>
      </c>
      <c r="AR319" t="s">
        <v>70</v>
      </c>
      <c r="AS319" t="s">
        <v>70</v>
      </c>
      <c r="AT319" t="s">
        <v>70</v>
      </c>
      <c r="AU319" t="s">
        <v>70</v>
      </c>
      <c r="AV319" t="s">
        <v>70</v>
      </c>
      <c r="AW319" t="s">
        <v>70</v>
      </c>
      <c r="AX319" t="s">
        <v>70</v>
      </c>
      <c r="AY319" t="s">
        <v>1606</v>
      </c>
      <c r="BA319" s="34">
        <v>71.55</v>
      </c>
      <c r="BB319" t="s">
        <v>70</v>
      </c>
      <c r="BC319" t="s">
        <v>70</v>
      </c>
      <c r="BD319" s="34">
        <v>159</v>
      </c>
      <c r="BE319" t="s">
        <v>70</v>
      </c>
    </row>
    <row r="320" spans="1:57">
      <c r="A320" s="34">
        <v>191130</v>
      </c>
      <c r="B320" s="34" t="s">
        <v>56</v>
      </c>
      <c r="C320" s="1" t="s">
        <v>1607</v>
      </c>
      <c r="D320" t="s">
        <v>601</v>
      </c>
      <c r="E320" t="s">
        <v>1421</v>
      </c>
      <c r="F320" t="s">
        <v>60</v>
      </c>
      <c r="G320" s="34">
        <v>7</v>
      </c>
      <c r="H320" t="s">
        <v>186</v>
      </c>
      <c r="I320" s="34">
        <v>705</v>
      </c>
      <c r="J320" t="s">
        <v>502</v>
      </c>
      <c r="K320" s="34">
        <v>70509</v>
      </c>
      <c r="L320" t="s">
        <v>603</v>
      </c>
      <c r="M320" t="s">
        <v>64</v>
      </c>
      <c r="O320" t="s">
        <v>104</v>
      </c>
      <c r="P320" t="s">
        <v>66</v>
      </c>
      <c r="Q320" t="s">
        <v>78</v>
      </c>
      <c r="R320" t="s">
        <v>70</v>
      </c>
      <c r="S320" s="34">
        <v>71.55</v>
      </c>
      <c r="T320" s="34">
        <v>77116</v>
      </c>
      <c r="U320" t="s">
        <v>604</v>
      </c>
      <c r="V320" s="42">
        <v>159</v>
      </c>
      <c r="W320" s="34">
        <v>159</v>
      </c>
      <c r="X320" s="38"/>
      <c r="Y320" s="35">
        <v>87.45</v>
      </c>
      <c r="Z320" s="36">
        <v>0.55000000000000004</v>
      </c>
      <c r="AD320" s="34">
        <v>19</v>
      </c>
      <c r="AF320" s="34">
        <v>19</v>
      </c>
      <c r="AG320" s="34">
        <v>14</v>
      </c>
      <c r="AH320" s="34">
        <v>1</v>
      </c>
      <c r="AI320" s="34">
        <v>1</v>
      </c>
      <c r="AJ320" t="s">
        <v>114</v>
      </c>
      <c r="AL320" t="s">
        <v>70</v>
      </c>
      <c r="AM320" t="s">
        <v>1608</v>
      </c>
      <c r="AN320" t="s">
        <v>70</v>
      </c>
      <c r="AR320" t="s">
        <v>70</v>
      </c>
      <c r="AS320" t="s">
        <v>70</v>
      </c>
      <c r="AT320" t="s">
        <v>70</v>
      </c>
      <c r="AU320" t="s">
        <v>70</v>
      </c>
      <c r="AV320" t="s">
        <v>70</v>
      </c>
      <c r="AW320" t="s">
        <v>70</v>
      </c>
      <c r="AX320" t="s">
        <v>70</v>
      </c>
      <c r="AY320" t="s">
        <v>1609</v>
      </c>
      <c r="BA320" s="34">
        <v>71.55</v>
      </c>
      <c r="BB320" t="s">
        <v>70</v>
      </c>
      <c r="BC320" t="s">
        <v>70</v>
      </c>
      <c r="BD320" s="34">
        <v>159</v>
      </c>
      <c r="BE320" t="s">
        <v>70</v>
      </c>
    </row>
    <row r="321" spans="1:57">
      <c r="A321" s="34">
        <v>193202</v>
      </c>
      <c r="B321" s="34" t="s">
        <v>56</v>
      </c>
      <c r="C321" s="1" t="s">
        <v>1610</v>
      </c>
      <c r="D321" t="s">
        <v>74</v>
      </c>
      <c r="E321" t="s">
        <v>1611</v>
      </c>
      <c r="F321" t="s">
        <v>60</v>
      </c>
      <c r="G321" s="34">
        <v>3</v>
      </c>
      <c r="H321" t="s">
        <v>61</v>
      </c>
      <c r="I321" s="34">
        <v>302</v>
      </c>
      <c r="J321" t="s">
        <v>62</v>
      </c>
      <c r="K321" s="34">
        <v>30203</v>
      </c>
      <c r="L321" t="s">
        <v>1030</v>
      </c>
      <c r="M321" t="s">
        <v>64</v>
      </c>
      <c r="O321" t="s">
        <v>65</v>
      </c>
      <c r="P321" t="s">
        <v>66</v>
      </c>
      <c r="Q321" t="s">
        <v>78</v>
      </c>
      <c r="R321" t="s">
        <v>70</v>
      </c>
      <c r="S321" s="34">
        <v>52.534999999999997</v>
      </c>
      <c r="T321" s="34">
        <v>119937</v>
      </c>
      <c r="U321" t="s">
        <v>252</v>
      </c>
      <c r="V321" s="42">
        <v>158</v>
      </c>
      <c r="W321" s="34">
        <v>158</v>
      </c>
      <c r="X321" s="38"/>
      <c r="Y321" s="35">
        <v>105.465</v>
      </c>
      <c r="Z321" s="36">
        <v>0.66749999999999998</v>
      </c>
      <c r="AD321" s="34">
        <v>154</v>
      </c>
      <c r="AF321" s="34">
        <v>154</v>
      </c>
      <c r="AG321" s="34">
        <v>72</v>
      </c>
      <c r="AH321" s="34">
        <v>144</v>
      </c>
      <c r="AI321" s="34">
        <v>50</v>
      </c>
      <c r="AJ321" t="s">
        <v>69</v>
      </c>
      <c r="AL321" t="s">
        <v>70</v>
      </c>
      <c r="AM321" t="s">
        <v>1612</v>
      </c>
      <c r="AN321" t="s">
        <v>70</v>
      </c>
      <c r="AO321" s="34">
        <v>158</v>
      </c>
      <c r="AR321" t="s">
        <v>70</v>
      </c>
      <c r="AS321" t="s">
        <v>70</v>
      </c>
      <c r="AT321" t="s">
        <v>70</v>
      </c>
      <c r="AU321" t="s">
        <v>70</v>
      </c>
      <c r="AV321" t="s">
        <v>70</v>
      </c>
      <c r="AW321" t="s">
        <v>70</v>
      </c>
      <c r="AX321" t="s">
        <v>70</v>
      </c>
      <c r="AY321" t="s">
        <v>1613</v>
      </c>
      <c r="BA321" s="34">
        <v>52.534999999999997</v>
      </c>
      <c r="BB321" t="s">
        <v>70</v>
      </c>
      <c r="BC321" t="s">
        <v>70</v>
      </c>
      <c r="BD321" s="34">
        <v>158</v>
      </c>
      <c r="BE321" t="s">
        <v>70</v>
      </c>
    </row>
    <row r="322" spans="1:57">
      <c r="A322" s="34">
        <v>195522</v>
      </c>
      <c r="B322" s="34" t="s">
        <v>56</v>
      </c>
      <c r="C322" s="1" t="s">
        <v>1614</v>
      </c>
      <c r="D322" t="s">
        <v>74</v>
      </c>
      <c r="E322" t="s">
        <v>1615</v>
      </c>
      <c r="F322" t="s">
        <v>76</v>
      </c>
      <c r="G322" s="34">
        <v>3</v>
      </c>
      <c r="H322" t="s">
        <v>61</v>
      </c>
      <c r="I322" s="34">
        <v>302</v>
      </c>
      <c r="J322" t="s">
        <v>62</v>
      </c>
      <c r="K322" s="34">
        <v>30203</v>
      </c>
      <c r="L322" t="s">
        <v>1030</v>
      </c>
      <c r="M322" t="s">
        <v>64</v>
      </c>
      <c r="O322" t="s">
        <v>65</v>
      </c>
      <c r="P322" t="s">
        <v>66</v>
      </c>
      <c r="Q322" t="s">
        <v>78</v>
      </c>
      <c r="R322" t="s">
        <v>70</v>
      </c>
      <c r="S322" s="34">
        <v>52.534999999999997</v>
      </c>
      <c r="T322" s="34">
        <v>25495</v>
      </c>
      <c r="U322" t="s">
        <v>1616</v>
      </c>
      <c r="V322" s="42">
        <v>158</v>
      </c>
      <c r="W322" s="34">
        <v>158</v>
      </c>
      <c r="X322" s="38"/>
      <c r="Y322" s="35">
        <v>105.465</v>
      </c>
      <c r="Z322" s="36">
        <v>0.66749999999999998</v>
      </c>
      <c r="AD322" s="34">
        <v>18</v>
      </c>
      <c r="AF322" s="34">
        <v>18</v>
      </c>
      <c r="AG322" s="34">
        <v>11</v>
      </c>
      <c r="AH322" s="34">
        <v>35</v>
      </c>
      <c r="AI322" s="34">
        <v>17</v>
      </c>
      <c r="AJ322" t="s">
        <v>69</v>
      </c>
      <c r="AL322" t="s">
        <v>70</v>
      </c>
      <c r="AM322" t="s">
        <v>1617</v>
      </c>
      <c r="AN322" t="s">
        <v>70</v>
      </c>
      <c r="AR322" t="s">
        <v>70</v>
      </c>
      <c r="AS322" t="s">
        <v>70</v>
      </c>
      <c r="AT322" t="s">
        <v>70</v>
      </c>
      <c r="AU322" t="s">
        <v>70</v>
      </c>
      <c r="AV322" t="s">
        <v>70</v>
      </c>
      <c r="AW322" t="s">
        <v>70</v>
      </c>
      <c r="AX322" t="s">
        <v>70</v>
      </c>
      <c r="AY322" t="s">
        <v>1618</v>
      </c>
      <c r="BA322" s="34">
        <v>52.534999999999997</v>
      </c>
      <c r="BB322" t="s">
        <v>70</v>
      </c>
      <c r="BC322" t="s">
        <v>70</v>
      </c>
      <c r="BD322" s="34">
        <v>158</v>
      </c>
      <c r="BE322" t="s">
        <v>70</v>
      </c>
    </row>
    <row r="323" spans="1:57">
      <c r="A323" s="34">
        <v>193203</v>
      </c>
      <c r="B323" s="34" t="s">
        <v>56</v>
      </c>
      <c r="C323" s="1" t="s">
        <v>1619</v>
      </c>
      <c r="D323" t="s">
        <v>74</v>
      </c>
      <c r="E323" t="s">
        <v>1611</v>
      </c>
      <c r="F323" t="s">
        <v>76</v>
      </c>
      <c r="G323" s="34">
        <v>3</v>
      </c>
      <c r="H323" t="s">
        <v>61</v>
      </c>
      <c r="I323" s="34">
        <v>302</v>
      </c>
      <c r="J323" t="s">
        <v>62</v>
      </c>
      <c r="K323" s="34">
        <v>30203</v>
      </c>
      <c r="L323" t="s">
        <v>1030</v>
      </c>
      <c r="M323" t="s">
        <v>64</v>
      </c>
      <c r="O323" t="s">
        <v>65</v>
      </c>
      <c r="P323" t="s">
        <v>66</v>
      </c>
      <c r="Q323" t="s">
        <v>78</v>
      </c>
      <c r="R323" t="s">
        <v>70</v>
      </c>
      <c r="S323" s="34">
        <v>53.59</v>
      </c>
      <c r="T323" s="34">
        <v>5</v>
      </c>
      <c r="U323" t="s">
        <v>221</v>
      </c>
      <c r="V323" s="42">
        <v>158</v>
      </c>
      <c r="W323" s="34">
        <v>158</v>
      </c>
      <c r="X323" s="38"/>
      <c r="Y323" s="35">
        <v>104.41</v>
      </c>
      <c r="Z323" s="36">
        <v>0.66082278481012702</v>
      </c>
      <c r="AD323" s="34">
        <v>180</v>
      </c>
      <c r="AF323" s="34">
        <v>180</v>
      </c>
      <c r="AG323" s="34">
        <v>68</v>
      </c>
      <c r="AH323" s="34">
        <v>104</v>
      </c>
      <c r="AI323" s="34">
        <v>38</v>
      </c>
      <c r="AJ323" t="s">
        <v>69</v>
      </c>
      <c r="AL323" t="s">
        <v>70</v>
      </c>
      <c r="AM323" t="s">
        <v>1620</v>
      </c>
      <c r="AN323" t="s">
        <v>70</v>
      </c>
      <c r="AR323" t="s">
        <v>70</v>
      </c>
      <c r="AS323" t="s">
        <v>70</v>
      </c>
      <c r="AT323" t="s">
        <v>70</v>
      </c>
      <c r="AU323" t="s">
        <v>70</v>
      </c>
      <c r="AV323" t="s">
        <v>70</v>
      </c>
      <c r="AW323" t="s">
        <v>70</v>
      </c>
      <c r="AX323" t="s">
        <v>70</v>
      </c>
      <c r="AY323" t="s">
        <v>1621</v>
      </c>
      <c r="BA323" s="34">
        <v>53.59</v>
      </c>
      <c r="BB323" t="s">
        <v>70</v>
      </c>
      <c r="BC323" t="s">
        <v>70</v>
      </c>
      <c r="BD323" s="34">
        <v>158</v>
      </c>
      <c r="BE323" t="s">
        <v>70</v>
      </c>
    </row>
    <row r="324" spans="1:57">
      <c r="A324" s="34">
        <v>138033</v>
      </c>
      <c r="B324" s="34" t="s">
        <v>56</v>
      </c>
      <c r="C324" s="1" t="s">
        <v>1622</v>
      </c>
      <c r="D324" t="s">
        <v>639</v>
      </c>
      <c r="E324" t="s">
        <v>1623</v>
      </c>
      <c r="F324" t="s">
        <v>60</v>
      </c>
      <c r="G324" s="34">
        <v>3</v>
      </c>
      <c r="H324" t="s">
        <v>61</v>
      </c>
      <c r="I324" s="34">
        <v>302</v>
      </c>
      <c r="J324" t="s">
        <v>62</v>
      </c>
      <c r="K324" s="34">
        <v>30202</v>
      </c>
      <c r="L324" t="s">
        <v>938</v>
      </c>
      <c r="M324" t="s">
        <v>64</v>
      </c>
      <c r="O324" t="s">
        <v>65</v>
      </c>
      <c r="P324" t="s">
        <v>66</v>
      </c>
      <c r="Q324" t="s">
        <v>78</v>
      </c>
      <c r="R324" t="s">
        <v>70</v>
      </c>
      <c r="S324" s="34">
        <v>71.099999999999994</v>
      </c>
      <c r="T324" s="34">
        <v>21891</v>
      </c>
      <c r="U324" t="s">
        <v>160</v>
      </c>
      <c r="V324" s="42">
        <v>158</v>
      </c>
      <c r="W324" s="34">
        <v>158</v>
      </c>
      <c r="X324" s="38"/>
      <c r="Y324" s="35">
        <v>86.9</v>
      </c>
      <c r="Z324" s="36">
        <v>0.55000000000000004</v>
      </c>
      <c r="AC324" s="34">
        <v>1</v>
      </c>
      <c r="AD324" s="34">
        <v>9</v>
      </c>
      <c r="AF324" s="34">
        <v>9</v>
      </c>
      <c r="AG324" s="34">
        <v>4</v>
      </c>
      <c r="AH324" s="34">
        <v>7</v>
      </c>
      <c r="AI324" s="34">
        <v>5</v>
      </c>
      <c r="AJ324" t="s">
        <v>141</v>
      </c>
      <c r="AL324" t="s">
        <v>70</v>
      </c>
      <c r="AM324" t="s">
        <v>1624</v>
      </c>
      <c r="AN324" t="s">
        <v>70</v>
      </c>
      <c r="AO324" s="34">
        <v>158</v>
      </c>
      <c r="AP324" s="34">
        <v>128</v>
      </c>
      <c r="AQ324" s="34">
        <v>158</v>
      </c>
      <c r="AR324" t="s">
        <v>70</v>
      </c>
      <c r="AS324" t="s">
        <v>70</v>
      </c>
      <c r="AT324" t="s">
        <v>70</v>
      </c>
      <c r="AU324" t="s">
        <v>70</v>
      </c>
      <c r="AV324" t="s">
        <v>70</v>
      </c>
      <c r="AW324" t="s">
        <v>70</v>
      </c>
      <c r="AX324" t="s">
        <v>70</v>
      </c>
      <c r="AY324" t="s">
        <v>1279</v>
      </c>
      <c r="BA324" s="34">
        <v>71.099999999999994</v>
      </c>
      <c r="BB324" t="s">
        <v>70</v>
      </c>
      <c r="BC324" t="s">
        <v>70</v>
      </c>
      <c r="BD324" s="34">
        <v>158</v>
      </c>
      <c r="BE324" t="s">
        <v>70</v>
      </c>
    </row>
    <row r="325" spans="1:57">
      <c r="A325" s="34">
        <v>146782</v>
      </c>
      <c r="B325" s="34" t="s">
        <v>56</v>
      </c>
      <c r="C325" s="1" t="s">
        <v>1625</v>
      </c>
      <c r="D325" t="s">
        <v>500</v>
      </c>
      <c r="E325" t="s">
        <v>1087</v>
      </c>
      <c r="F325" t="s">
        <v>76</v>
      </c>
      <c r="G325" s="34">
        <v>7</v>
      </c>
      <c r="H325" t="s">
        <v>186</v>
      </c>
      <c r="I325" s="34">
        <v>705</v>
      </c>
      <c r="J325" t="s">
        <v>502</v>
      </c>
      <c r="K325" s="34">
        <v>70504</v>
      </c>
      <c r="L325" t="s">
        <v>503</v>
      </c>
      <c r="M325" t="s">
        <v>112</v>
      </c>
      <c r="O325" t="s">
        <v>65</v>
      </c>
      <c r="P325" t="s">
        <v>66</v>
      </c>
      <c r="Q325" t="s">
        <v>78</v>
      </c>
      <c r="R325" t="s">
        <v>186</v>
      </c>
      <c r="S325" s="34">
        <v>79</v>
      </c>
      <c r="T325" s="34">
        <v>123852</v>
      </c>
      <c r="U325" t="s">
        <v>504</v>
      </c>
      <c r="V325" s="42">
        <v>158</v>
      </c>
      <c r="W325" s="34">
        <v>158</v>
      </c>
      <c r="X325" s="38"/>
      <c r="Y325" s="35">
        <v>79</v>
      </c>
      <c r="Z325" s="36">
        <v>0.5</v>
      </c>
      <c r="AD325" s="34">
        <v>4</v>
      </c>
      <c r="AF325" s="34">
        <v>4</v>
      </c>
      <c r="AG325" s="34">
        <v>4</v>
      </c>
      <c r="AH325" s="34">
        <v>5</v>
      </c>
      <c r="AI325" s="34">
        <v>3</v>
      </c>
      <c r="AJ325" t="s">
        <v>114</v>
      </c>
      <c r="AL325" t="s">
        <v>70</v>
      </c>
      <c r="AM325" t="s">
        <v>1626</v>
      </c>
      <c r="AN325" t="s">
        <v>70</v>
      </c>
      <c r="AP325" s="34">
        <v>158</v>
      </c>
      <c r="AR325" t="s">
        <v>70</v>
      </c>
      <c r="AS325" t="s">
        <v>70</v>
      </c>
      <c r="AT325" t="s">
        <v>70</v>
      </c>
      <c r="AU325" t="s">
        <v>70</v>
      </c>
      <c r="AV325" t="s">
        <v>70</v>
      </c>
      <c r="AW325" t="s">
        <v>70</v>
      </c>
      <c r="AX325" t="s">
        <v>70</v>
      </c>
      <c r="AY325" t="s">
        <v>1627</v>
      </c>
      <c r="BA325" s="34">
        <v>79</v>
      </c>
      <c r="BB325" t="s">
        <v>70</v>
      </c>
      <c r="BC325" t="s">
        <v>70</v>
      </c>
      <c r="BD325" s="34">
        <v>158</v>
      </c>
      <c r="BE325" t="s">
        <v>70</v>
      </c>
    </row>
    <row r="326" spans="1:57">
      <c r="A326" s="34">
        <v>214700</v>
      </c>
      <c r="B326" s="34" t="s">
        <v>56</v>
      </c>
      <c r="C326" s="1" t="s">
        <v>1582</v>
      </c>
      <c r="D326" t="s">
        <v>1155</v>
      </c>
      <c r="E326" t="s">
        <v>1628</v>
      </c>
      <c r="F326" t="s">
        <v>60</v>
      </c>
      <c r="G326" s="34">
        <v>4</v>
      </c>
      <c r="H326" t="s">
        <v>86</v>
      </c>
      <c r="I326" s="34">
        <v>401</v>
      </c>
      <c r="J326" t="s">
        <v>120</v>
      </c>
      <c r="K326" s="34">
        <v>40106</v>
      </c>
      <c r="L326" t="s">
        <v>1157</v>
      </c>
      <c r="M326" t="s">
        <v>112</v>
      </c>
      <c r="O326" t="s">
        <v>104</v>
      </c>
      <c r="P326" t="s">
        <v>66</v>
      </c>
      <c r="Q326" t="s">
        <v>78</v>
      </c>
      <c r="R326" t="s">
        <v>70</v>
      </c>
      <c r="S326" s="34">
        <v>79</v>
      </c>
      <c r="T326" s="34">
        <v>118631</v>
      </c>
      <c r="U326" t="s">
        <v>1158</v>
      </c>
      <c r="V326" s="42">
        <v>158</v>
      </c>
      <c r="W326" s="34">
        <v>158</v>
      </c>
      <c r="X326" s="38"/>
      <c r="Y326" s="35">
        <v>79</v>
      </c>
      <c r="Z326" s="36">
        <v>0.5</v>
      </c>
      <c r="AD326" s="34">
        <v>6</v>
      </c>
      <c r="AE326" s="34">
        <v>1</v>
      </c>
      <c r="AF326" s="34">
        <v>5</v>
      </c>
      <c r="AG326" s="34">
        <v>4</v>
      </c>
      <c r="AJ326" t="s">
        <v>141</v>
      </c>
      <c r="AL326" t="s">
        <v>70</v>
      </c>
      <c r="AM326" t="s">
        <v>1629</v>
      </c>
      <c r="AN326" t="s">
        <v>70</v>
      </c>
      <c r="AR326" t="s">
        <v>70</v>
      </c>
      <c r="AS326" t="s">
        <v>70</v>
      </c>
      <c r="AT326" t="s">
        <v>70</v>
      </c>
      <c r="AU326" t="s">
        <v>70</v>
      </c>
      <c r="AV326" t="s">
        <v>70</v>
      </c>
      <c r="AW326" t="s">
        <v>70</v>
      </c>
      <c r="AX326" t="s">
        <v>70</v>
      </c>
      <c r="AY326" t="s">
        <v>1585</v>
      </c>
      <c r="BA326" s="34">
        <v>79</v>
      </c>
      <c r="BB326" t="s">
        <v>70</v>
      </c>
      <c r="BC326" t="s">
        <v>70</v>
      </c>
      <c r="BD326" s="34">
        <v>158</v>
      </c>
      <c r="BE326" t="s">
        <v>70</v>
      </c>
    </row>
    <row r="327" spans="1:57">
      <c r="A327" s="34">
        <v>214701</v>
      </c>
      <c r="B327" s="34" t="s">
        <v>56</v>
      </c>
      <c r="C327" s="1" t="s">
        <v>1582</v>
      </c>
      <c r="D327" t="s">
        <v>1155</v>
      </c>
      <c r="E327" t="s">
        <v>1630</v>
      </c>
      <c r="F327" t="s">
        <v>60</v>
      </c>
      <c r="G327" s="34">
        <v>4</v>
      </c>
      <c r="H327" t="s">
        <v>86</v>
      </c>
      <c r="I327" s="34">
        <v>401</v>
      </c>
      <c r="J327" t="s">
        <v>120</v>
      </c>
      <c r="K327" s="34">
        <v>40106</v>
      </c>
      <c r="L327" t="s">
        <v>1157</v>
      </c>
      <c r="M327" t="s">
        <v>112</v>
      </c>
      <c r="O327" t="s">
        <v>104</v>
      </c>
      <c r="P327" t="s">
        <v>66</v>
      </c>
      <c r="Q327" t="s">
        <v>78</v>
      </c>
      <c r="R327" t="s">
        <v>70</v>
      </c>
      <c r="S327" s="34">
        <v>79</v>
      </c>
      <c r="T327" s="34">
        <v>118631</v>
      </c>
      <c r="U327" t="s">
        <v>1158</v>
      </c>
      <c r="V327" s="42">
        <v>158</v>
      </c>
      <c r="W327" s="34">
        <v>158</v>
      </c>
      <c r="X327" s="38"/>
      <c r="Y327" s="35">
        <v>79</v>
      </c>
      <c r="Z327" s="36">
        <v>0.5</v>
      </c>
      <c r="AC327" s="34">
        <v>143</v>
      </c>
      <c r="AD327" s="34">
        <v>3</v>
      </c>
      <c r="AF327" s="34">
        <v>3</v>
      </c>
      <c r="AG327" s="34">
        <v>3</v>
      </c>
      <c r="AH327" s="34">
        <v>1</v>
      </c>
      <c r="AI327" s="34">
        <v>1</v>
      </c>
      <c r="AJ327" t="s">
        <v>141</v>
      </c>
      <c r="AL327" t="s">
        <v>70</v>
      </c>
      <c r="AM327" t="s">
        <v>1631</v>
      </c>
      <c r="AN327" t="s">
        <v>70</v>
      </c>
      <c r="AR327" t="s">
        <v>70</v>
      </c>
      <c r="AS327" t="s">
        <v>70</v>
      </c>
      <c r="AT327" t="s">
        <v>70</v>
      </c>
      <c r="AU327" t="s">
        <v>70</v>
      </c>
      <c r="AV327" t="s">
        <v>70</v>
      </c>
      <c r="AW327" t="s">
        <v>70</v>
      </c>
      <c r="AX327" t="s">
        <v>70</v>
      </c>
      <c r="AY327" t="s">
        <v>1585</v>
      </c>
      <c r="BA327" s="34">
        <v>79</v>
      </c>
      <c r="BB327" t="s">
        <v>70</v>
      </c>
      <c r="BC327" t="s">
        <v>70</v>
      </c>
      <c r="BD327" s="34">
        <v>158</v>
      </c>
      <c r="BE327" t="s">
        <v>70</v>
      </c>
    </row>
    <row r="328" spans="1:57">
      <c r="A328" s="34">
        <v>252278</v>
      </c>
      <c r="B328" s="34" t="s">
        <v>56</v>
      </c>
      <c r="C328" s="1" t="s">
        <v>1632</v>
      </c>
      <c r="D328" t="s">
        <v>910</v>
      </c>
      <c r="E328" t="s">
        <v>1633</v>
      </c>
      <c r="F328" t="s">
        <v>60</v>
      </c>
      <c r="G328" s="34">
        <v>3</v>
      </c>
      <c r="H328" t="s">
        <v>61</v>
      </c>
      <c r="I328" s="34">
        <v>302</v>
      </c>
      <c r="J328" t="s">
        <v>62</v>
      </c>
      <c r="K328" s="34">
        <v>30203</v>
      </c>
      <c r="L328" t="s">
        <v>1030</v>
      </c>
      <c r="M328" t="s">
        <v>64</v>
      </c>
      <c r="O328" t="s">
        <v>104</v>
      </c>
      <c r="P328" t="s">
        <v>66</v>
      </c>
      <c r="Q328" t="s">
        <v>78</v>
      </c>
      <c r="R328" t="s">
        <v>70</v>
      </c>
      <c r="S328" s="34">
        <v>59.6</v>
      </c>
      <c r="T328" s="34">
        <v>18036</v>
      </c>
      <c r="U328" t="s">
        <v>967</v>
      </c>
      <c r="V328" s="42">
        <v>149</v>
      </c>
      <c r="W328" s="34">
        <v>149</v>
      </c>
      <c r="X328" s="38"/>
      <c r="Y328" s="35">
        <v>89.4</v>
      </c>
      <c r="Z328" s="36">
        <v>0.6</v>
      </c>
      <c r="AD328" s="34">
        <v>42</v>
      </c>
      <c r="AF328" s="34">
        <v>42</v>
      </c>
      <c r="AG328" s="34">
        <v>22</v>
      </c>
      <c r="AH328" s="34">
        <v>58</v>
      </c>
      <c r="AI328" s="34">
        <v>24</v>
      </c>
      <c r="AJ328" t="s">
        <v>169</v>
      </c>
      <c r="AL328" t="s">
        <v>70</v>
      </c>
      <c r="AM328" t="s">
        <v>1634</v>
      </c>
      <c r="AN328" t="s">
        <v>70</v>
      </c>
      <c r="AR328" t="s">
        <v>70</v>
      </c>
      <c r="AS328" t="s">
        <v>70</v>
      </c>
      <c r="AT328" t="s">
        <v>70</v>
      </c>
      <c r="AU328" t="s">
        <v>70</v>
      </c>
      <c r="AV328" t="s">
        <v>70</v>
      </c>
      <c r="AW328" t="s">
        <v>70</v>
      </c>
      <c r="AX328" t="s">
        <v>70</v>
      </c>
      <c r="AY328" t="s">
        <v>1635</v>
      </c>
      <c r="BB328" t="s">
        <v>70</v>
      </c>
      <c r="BC328" t="s">
        <v>70</v>
      </c>
      <c r="BD328" s="34">
        <v>149</v>
      </c>
      <c r="BE328" t="s">
        <v>172</v>
      </c>
    </row>
    <row r="329" spans="1:57">
      <c r="A329" s="34">
        <v>210655</v>
      </c>
      <c r="B329" s="34" t="s">
        <v>56</v>
      </c>
      <c r="C329" s="1" t="s">
        <v>1636</v>
      </c>
      <c r="D329" t="s">
        <v>1637</v>
      </c>
      <c r="E329" t="s">
        <v>1638</v>
      </c>
      <c r="F329" t="s">
        <v>60</v>
      </c>
      <c r="G329" s="34">
        <v>1</v>
      </c>
      <c r="H329" t="s">
        <v>176</v>
      </c>
      <c r="I329" s="34">
        <v>110</v>
      </c>
      <c r="J329" t="s">
        <v>556</v>
      </c>
      <c r="K329" s="34">
        <v>11001</v>
      </c>
      <c r="L329" t="s">
        <v>1639</v>
      </c>
      <c r="M329" t="s">
        <v>64</v>
      </c>
      <c r="O329" t="s">
        <v>104</v>
      </c>
      <c r="P329" t="s">
        <v>66</v>
      </c>
      <c r="Q329" t="s">
        <v>78</v>
      </c>
      <c r="R329" t="s">
        <v>179</v>
      </c>
      <c r="S329" s="34">
        <v>67.05</v>
      </c>
      <c r="T329" s="34">
        <v>70543</v>
      </c>
      <c r="U329" t="s">
        <v>180</v>
      </c>
      <c r="V329" s="42">
        <v>149</v>
      </c>
      <c r="W329" s="34">
        <v>149</v>
      </c>
      <c r="X329" s="38"/>
      <c r="Y329" s="35">
        <v>81.95</v>
      </c>
      <c r="Z329" s="36">
        <v>0.55000000000000004</v>
      </c>
      <c r="AD329" s="34">
        <v>280.5</v>
      </c>
      <c r="AF329" s="34">
        <v>280.5</v>
      </c>
      <c r="AG329" s="34">
        <v>112</v>
      </c>
      <c r="AH329" s="34">
        <v>47</v>
      </c>
      <c r="AI329" s="34">
        <v>31</v>
      </c>
      <c r="AJ329" t="s">
        <v>141</v>
      </c>
      <c r="AL329" t="s">
        <v>70</v>
      </c>
      <c r="AM329" t="s">
        <v>1640</v>
      </c>
      <c r="AN329" t="s">
        <v>70</v>
      </c>
      <c r="AR329" t="s">
        <v>70</v>
      </c>
      <c r="AS329" t="s">
        <v>70</v>
      </c>
      <c r="AT329" t="s">
        <v>70</v>
      </c>
      <c r="AU329" t="s">
        <v>70</v>
      </c>
      <c r="AV329" t="s">
        <v>70</v>
      </c>
      <c r="AW329" t="s">
        <v>70</v>
      </c>
      <c r="AX329" t="s">
        <v>70</v>
      </c>
      <c r="AY329" t="s">
        <v>1641</v>
      </c>
      <c r="BA329" s="34">
        <v>67.05</v>
      </c>
      <c r="BB329" t="s">
        <v>70</v>
      </c>
      <c r="BC329" t="s">
        <v>70</v>
      </c>
      <c r="BD329" s="34">
        <v>149</v>
      </c>
      <c r="BE329" t="s">
        <v>70</v>
      </c>
    </row>
    <row r="330" spans="1:57">
      <c r="A330" s="34">
        <v>219747</v>
      </c>
      <c r="B330" s="34" t="s">
        <v>56</v>
      </c>
      <c r="C330" s="1" t="s">
        <v>1326</v>
      </c>
      <c r="D330" t="s">
        <v>1327</v>
      </c>
      <c r="E330" t="s">
        <v>1642</v>
      </c>
      <c r="F330" t="s">
        <v>961</v>
      </c>
      <c r="G330" s="34">
        <v>5</v>
      </c>
      <c r="H330" t="s">
        <v>415</v>
      </c>
      <c r="I330" s="34">
        <v>503</v>
      </c>
      <c r="J330" t="s">
        <v>1329</v>
      </c>
      <c r="K330" s="34">
        <v>50307</v>
      </c>
      <c r="L330" t="s">
        <v>1330</v>
      </c>
      <c r="M330" t="s">
        <v>112</v>
      </c>
      <c r="O330" t="s">
        <v>104</v>
      </c>
      <c r="P330" t="s">
        <v>66</v>
      </c>
      <c r="Q330" t="s">
        <v>78</v>
      </c>
      <c r="R330" t="s">
        <v>70</v>
      </c>
      <c r="S330" s="34">
        <v>75</v>
      </c>
      <c r="T330" s="34">
        <v>109269</v>
      </c>
      <c r="U330" t="s">
        <v>105</v>
      </c>
      <c r="V330" s="42">
        <v>149</v>
      </c>
      <c r="W330" s="34">
        <v>149</v>
      </c>
      <c r="X330" s="38"/>
      <c r="Y330" s="35">
        <v>74</v>
      </c>
      <c r="Z330" s="36">
        <v>0.49664429530201298</v>
      </c>
      <c r="AD330" s="34">
        <v>5</v>
      </c>
      <c r="AE330" s="34">
        <v>1</v>
      </c>
      <c r="AF330" s="34">
        <v>4</v>
      </c>
      <c r="AG330" s="34">
        <v>4</v>
      </c>
      <c r="AH330" s="34">
        <v>3</v>
      </c>
      <c r="AI330" s="34">
        <v>3</v>
      </c>
      <c r="AJ330" t="s">
        <v>1269</v>
      </c>
      <c r="AL330" t="s">
        <v>70</v>
      </c>
      <c r="AM330" t="s">
        <v>1643</v>
      </c>
      <c r="AN330" t="s">
        <v>70</v>
      </c>
      <c r="AR330" t="s">
        <v>70</v>
      </c>
      <c r="AS330" t="s">
        <v>70</v>
      </c>
      <c r="AT330" t="s">
        <v>70</v>
      </c>
      <c r="AU330" t="s">
        <v>70</v>
      </c>
      <c r="AV330" t="s">
        <v>70</v>
      </c>
      <c r="AW330" t="s">
        <v>70</v>
      </c>
      <c r="AX330" t="s">
        <v>70</v>
      </c>
      <c r="AY330" t="s">
        <v>70</v>
      </c>
      <c r="BA330" s="34">
        <v>75</v>
      </c>
      <c r="BB330" t="s">
        <v>70</v>
      </c>
      <c r="BC330" t="s">
        <v>70</v>
      </c>
      <c r="BD330" s="34">
        <v>149</v>
      </c>
      <c r="BE330" t="s">
        <v>70</v>
      </c>
    </row>
    <row r="331" spans="1:57">
      <c r="A331" s="34">
        <v>84287</v>
      </c>
      <c r="B331" s="34" t="s">
        <v>56</v>
      </c>
      <c r="C331" s="1" t="s">
        <v>1644</v>
      </c>
      <c r="D331" t="s">
        <v>74</v>
      </c>
      <c r="E331" t="s">
        <v>1645</v>
      </c>
      <c r="F331" t="s">
        <v>76</v>
      </c>
      <c r="G331" s="34">
        <v>3</v>
      </c>
      <c r="H331" t="s">
        <v>61</v>
      </c>
      <c r="I331" s="34">
        <v>307</v>
      </c>
      <c r="J331" t="s">
        <v>610</v>
      </c>
      <c r="K331" s="34">
        <v>30703</v>
      </c>
      <c r="L331" t="s">
        <v>885</v>
      </c>
      <c r="M331" t="s">
        <v>64</v>
      </c>
      <c r="O331" t="s">
        <v>65</v>
      </c>
      <c r="P331" t="s">
        <v>66</v>
      </c>
      <c r="Q331" t="s">
        <v>78</v>
      </c>
      <c r="R331" t="s">
        <v>61</v>
      </c>
      <c r="S331" s="34">
        <v>55.86</v>
      </c>
      <c r="T331" s="34">
        <v>119937</v>
      </c>
      <c r="U331" t="s">
        <v>252</v>
      </c>
      <c r="V331" s="42">
        <v>148</v>
      </c>
      <c r="W331" s="34">
        <v>148</v>
      </c>
      <c r="X331" s="38"/>
      <c r="Y331" s="35">
        <v>92.14</v>
      </c>
      <c r="Z331" s="36">
        <v>0.62256756756756804</v>
      </c>
      <c r="AC331" s="34">
        <v>1</v>
      </c>
      <c r="AD331" s="34">
        <v>305</v>
      </c>
      <c r="AE331" s="34">
        <v>46</v>
      </c>
      <c r="AF331" s="34">
        <v>259</v>
      </c>
      <c r="AG331" s="34">
        <v>112</v>
      </c>
      <c r="AH331" s="34">
        <v>136</v>
      </c>
      <c r="AI331" s="34">
        <v>48</v>
      </c>
      <c r="AJ331" t="s">
        <v>69</v>
      </c>
      <c r="AL331" t="s">
        <v>70</v>
      </c>
      <c r="AM331" t="s">
        <v>1646</v>
      </c>
      <c r="AN331" t="s">
        <v>70</v>
      </c>
      <c r="AO331" s="34">
        <v>148</v>
      </c>
      <c r="AP331" s="34">
        <v>148</v>
      </c>
      <c r="AQ331" s="34">
        <v>158</v>
      </c>
      <c r="AR331" t="s">
        <v>70</v>
      </c>
      <c r="AS331" t="s">
        <v>70</v>
      </c>
      <c r="AT331" t="s">
        <v>70</v>
      </c>
      <c r="AU331" t="s">
        <v>70</v>
      </c>
      <c r="AV331" t="s">
        <v>70</v>
      </c>
      <c r="AW331" t="s">
        <v>70</v>
      </c>
      <c r="AX331" t="s">
        <v>70</v>
      </c>
      <c r="AY331" t="s">
        <v>1647</v>
      </c>
      <c r="BA331" s="34">
        <v>55.86</v>
      </c>
      <c r="BB331" t="s">
        <v>70</v>
      </c>
      <c r="BC331" t="s">
        <v>70</v>
      </c>
      <c r="BD331" s="34">
        <v>148</v>
      </c>
      <c r="BE331" t="s">
        <v>70</v>
      </c>
    </row>
    <row r="332" spans="1:57">
      <c r="A332" s="34">
        <v>179327</v>
      </c>
      <c r="B332" s="34" t="s">
        <v>56</v>
      </c>
      <c r="C332" s="1" t="s">
        <v>1648</v>
      </c>
      <c r="D332" t="s">
        <v>1649</v>
      </c>
      <c r="E332" t="s">
        <v>1650</v>
      </c>
      <c r="F332" t="s">
        <v>60</v>
      </c>
      <c r="G332" s="34">
        <v>3</v>
      </c>
      <c r="H332" t="s">
        <v>61</v>
      </c>
      <c r="I332" s="34">
        <v>306</v>
      </c>
      <c r="J332" t="s">
        <v>767</v>
      </c>
      <c r="K332" s="34">
        <v>30602</v>
      </c>
      <c r="L332" t="s">
        <v>768</v>
      </c>
      <c r="M332" t="s">
        <v>64</v>
      </c>
      <c r="O332" t="s">
        <v>65</v>
      </c>
      <c r="P332" t="s">
        <v>66</v>
      </c>
      <c r="Q332" t="s">
        <v>78</v>
      </c>
      <c r="R332" t="s">
        <v>61</v>
      </c>
      <c r="S332" s="34">
        <v>59.2</v>
      </c>
      <c r="T332" s="34">
        <v>21891</v>
      </c>
      <c r="U332" t="s">
        <v>160</v>
      </c>
      <c r="V332" s="42">
        <v>148</v>
      </c>
      <c r="W332" s="34">
        <v>148</v>
      </c>
      <c r="X332" s="38"/>
      <c r="Y332" s="35">
        <v>88.8</v>
      </c>
      <c r="Z332" s="36">
        <v>0.6</v>
      </c>
      <c r="AD332" s="34">
        <v>780</v>
      </c>
      <c r="AF332" s="34">
        <v>780</v>
      </c>
      <c r="AG332" s="34">
        <v>105</v>
      </c>
      <c r="AH332" s="34">
        <v>779</v>
      </c>
      <c r="AI332" s="34">
        <v>78</v>
      </c>
      <c r="AJ332" t="s">
        <v>69</v>
      </c>
      <c r="AL332" t="s">
        <v>70</v>
      </c>
      <c r="AM332" t="s">
        <v>1651</v>
      </c>
      <c r="AN332" t="s">
        <v>70</v>
      </c>
      <c r="AO332" s="34">
        <v>148</v>
      </c>
      <c r="AP332" s="34">
        <v>148</v>
      </c>
      <c r="AR332" t="s">
        <v>70</v>
      </c>
      <c r="AS332" t="s">
        <v>70</v>
      </c>
      <c r="AT332" t="s">
        <v>70</v>
      </c>
      <c r="AU332" t="s">
        <v>70</v>
      </c>
      <c r="AV332" t="s">
        <v>70</v>
      </c>
      <c r="AW332" t="s">
        <v>70</v>
      </c>
      <c r="AX332" t="s">
        <v>70</v>
      </c>
      <c r="AY332" t="s">
        <v>1652</v>
      </c>
      <c r="BA332" s="34">
        <v>59.2</v>
      </c>
      <c r="BB332" t="s">
        <v>70</v>
      </c>
      <c r="BC332" t="s">
        <v>70</v>
      </c>
      <c r="BD332" s="34">
        <v>148</v>
      </c>
      <c r="BE332" t="s">
        <v>70</v>
      </c>
    </row>
    <row r="333" spans="1:57">
      <c r="A333" s="34">
        <v>227280</v>
      </c>
      <c r="B333" s="34" t="s">
        <v>56</v>
      </c>
      <c r="C333" s="1" t="s">
        <v>553</v>
      </c>
      <c r="D333" t="s">
        <v>1653</v>
      </c>
      <c r="E333" t="s">
        <v>1654</v>
      </c>
      <c r="F333" t="s">
        <v>60</v>
      </c>
      <c r="G333" s="34">
        <v>1</v>
      </c>
      <c r="H333" t="s">
        <v>176</v>
      </c>
      <c r="I333" s="34">
        <v>110</v>
      </c>
      <c r="J333" t="s">
        <v>556</v>
      </c>
      <c r="K333" s="34">
        <v>11005</v>
      </c>
      <c r="L333" t="s">
        <v>557</v>
      </c>
      <c r="M333" t="s">
        <v>64</v>
      </c>
      <c r="O333" t="s">
        <v>65</v>
      </c>
      <c r="P333" t="s">
        <v>66</v>
      </c>
      <c r="Q333" t="s">
        <v>78</v>
      </c>
      <c r="R333" t="s">
        <v>388</v>
      </c>
      <c r="S333" s="34">
        <v>59.4</v>
      </c>
      <c r="T333" s="34">
        <v>5</v>
      </c>
      <c r="U333" t="s">
        <v>221</v>
      </c>
      <c r="V333" s="42">
        <v>148</v>
      </c>
      <c r="W333" s="34">
        <v>148</v>
      </c>
      <c r="X333" s="38"/>
      <c r="Y333" s="35">
        <v>88.6</v>
      </c>
      <c r="Z333" s="36">
        <v>0.59864864864864897</v>
      </c>
      <c r="AD333" s="34">
        <v>23</v>
      </c>
      <c r="AF333" s="34">
        <v>23</v>
      </c>
      <c r="AG333" s="34">
        <v>14</v>
      </c>
      <c r="AH333" s="34">
        <v>70</v>
      </c>
      <c r="AI333" s="34">
        <v>36</v>
      </c>
      <c r="AJ333" t="s">
        <v>169</v>
      </c>
      <c r="AL333" t="s">
        <v>70</v>
      </c>
      <c r="AM333" t="s">
        <v>1655</v>
      </c>
      <c r="AN333" t="s">
        <v>70</v>
      </c>
      <c r="AR333" t="s">
        <v>70</v>
      </c>
      <c r="AS333" t="s">
        <v>70</v>
      </c>
      <c r="AT333" t="s">
        <v>70</v>
      </c>
      <c r="AU333" t="s">
        <v>70</v>
      </c>
      <c r="AV333" t="s">
        <v>70</v>
      </c>
      <c r="AW333" t="s">
        <v>70</v>
      </c>
      <c r="AX333" t="s">
        <v>70</v>
      </c>
      <c r="AY333" t="s">
        <v>1656</v>
      </c>
      <c r="BA333" s="34">
        <v>59.4</v>
      </c>
      <c r="BB333" t="s">
        <v>172</v>
      </c>
      <c r="BC333" t="s">
        <v>70</v>
      </c>
      <c r="BD333" s="34">
        <v>148</v>
      </c>
      <c r="BE333" t="s">
        <v>70</v>
      </c>
    </row>
    <row r="334" spans="1:57">
      <c r="A334" s="34">
        <v>204585</v>
      </c>
      <c r="B334" s="34" t="s">
        <v>56</v>
      </c>
      <c r="C334" s="1" t="s">
        <v>1657</v>
      </c>
      <c r="D334" t="s">
        <v>1658</v>
      </c>
      <c r="E334" t="s">
        <v>1659</v>
      </c>
      <c r="F334" t="s">
        <v>60</v>
      </c>
      <c r="G334" s="34">
        <v>1</v>
      </c>
      <c r="H334" t="s">
        <v>176</v>
      </c>
      <c r="I334" s="34">
        <v>106</v>
      </c>
      <c r="J334" t="s">
        <v>177</v>
      </c>
      <c r="K334" s="34">
        <v>10601</v>
      </c>
      <c r="L334" t="s">
        <v>1236</v>
      </c>
      <c r="M334" t="s">
        <v>64</v>
      </c>
      <c r="O334" t="s">
        <v>65</v>
      </c>
      <c r="P334" t="s">
        <v>66</v>
      </c>
      <c r="Q334" t="s">
        <v>78</v>
      </c>
      <c r="R334" t="s">
        <v>179</v>
      </c>
      <c r="S334" s="34">
        <v>65</v>
      </c>
      <c r="T334" s="34">
        <v>119279</v>
      </c>
      <c r="U334" t="s">
        <v>290</v>
      </c>
      <c r="V334" s="42">
        <v>148</v>
      </c>
      <c r="W334" s="34">
        <v>148</v>
      </c>
      <c r="X334" s="38"/>
      <c r="Y334" s="35">
        <v>83</v>
      </c>
      <c r="Z334" s="36">
        <v>0.56081081081081097</v>
      </c>
      <c r="AD334" s="34">
        <v>342</v>
      </c>
      <c r="AE334" s="34">
        <v>25</v>
      </c>
      <c r="AF334" s="34">
        <v>317</v>
      </c>
      <c r="AG334" s="34">
        <v>119</v>
      </c>
      <c r="AH334" s="34">
        <v>427</v>
      </c>
      <c r="AI334" s="34">
        <v>108</v>
      </c>
      <c r="AJ334" t="s">
        <v>69</v>
      </c>
      <c r="AK334" s="34">
        <v>3</v>
      </c>
      <c r="AL334" t="s">
        <v>70</v>
      </c>
      <c r="AM334" t="s">
        <v>1660</v>
      </c>
      <c r="AN334" t="s">
        <v>70</v>
      </c>
      <c r="AR334" t="s">
        <v>70</v>
      </c>
      <c r="AS334" t="s">
        <v>70</v>
      </c>
      <c r="AT334" t="s">
        <v>70</v>
      </c>
      <c r="AU334" t="s">
        <v>70</v>
      </c>
      <c r="AV334" t="s">
        <v>70</v>
      </c>
      <c r="AW334" t="s">
        <v>70</v>
      </c>
      <c r="AX334" t="s">
        <v>70</v>
      </c>
      <c r="AY334" t="s">
        <v>1661</v>
      </c>
      <c r="BA334" s="34">
        <v>65</v>
      </c>
      <c r="BB334" t="s">
        <v>70</v>
      </c>
      <c r="BC334" t="s">
        <v>70</v>
      </c>
      <c r="BD334" s="34">
        <v>148</v>
      </c>
      <c r="BE334" t="s">
        <v>70</v>
      </c>
    </row>
    <row r="335" spans="1:57">
      <c r="A335" s="34">
        <v>219324</v>
      </c>
      <c r="B335" s="34" t="s">
        <v>56</v>
      </c>
      <c r="C335" s="1" t="s">
        <v>1198</v>
      </c>
      <c r="D335" t="s">
        <v>1199</v>
      </c>
      <c r="E335" t="s">
        <v>1662</v>
      </c>
      <c r="F335" t="s">
        <v>60</v>
      </c>
      <c r="G335" s="34">
        <v>4</v>
      </c>
      <c r="H335" t="s">
        <v>86</v>
      </c>
      <c r="I335" s="34">
        <v>401</v>
      </c>
      <c r="J335" t="s">
        <v>120</v>
      </c>
      <c r="K335" s="34">
        <v>40116</v>
      </c>
      <c r="L335" t="s">
        <v>132</v>
      </c>
      <c r="M335" t="s">
        <v>64</v>
      </c>
      <c r="O335" t="s">
        <v>65</v>
      </c>
      <c r="P335" t="s">
        <v>66</v>
      </c>
      <c r="Q335" t="s">
        <v>78</v>
      </c>
      <c r="R335" t="s">
        <v>70</v>
      </c>
      <c r="S335" s="34">
        <v>68</v>
      </c>
      <c r="T335" s="34">
        <v>124289</v>
      </c>
      <c r="U335" t="s">
        <v>1201</v>
      </c>
      <c r="V335" s="42">
        <v>148</v>
      </c>
      <c r="W335" s="34">
        <v>148</v>
      </c>
      <c r="X335" s="38"/>
      <c r="Y335" s="35">
        <v>80</v>
      </c>
      <c r="Z335" s="36">
        <v>0.54054054054054101</v>
      </c>
      <c r="AD335" s="34">
        <v>127</v>
      </c>
      <c r="AE335" s="34">
        <v>8</v>
      </c>
      <c r="AF335" s="34">
        <v>119</v>
      </c>
      <c r="AG335" s="34">
        <v>67</v>
      </c>
      <c r="AH335" s="34">
        <v>159</v>
      </c>
      <c r="AI335" s="34">
        <v>46</v>
      </c>
      <c r="AJ335" t="s">
        <v>169</v>
      </c>
      <c r="AL335" t="s">
        <v>70</v>
      </c>
      <c r="AM335" t="s">
        <v>1663</v>
      </c>
      <c r="AN335" t="s">
        <v>1664</v>
      </c>
      <c r="AR335" t="s">
        <v>70</v>
      </c>
      <c r="AS335" t="s">
        <v>70</v>
      </c>
      <c r="AT335" t="s">
        <v>70</v>
      </c>
      <c r="AU335" t="s">
        <v>70</v>
      </c>
      <c r="AV335" t="s">
        <v>70</v>
      </c>
      <c r="AW335" t="s">
        <v>70</v>
      </c>
      <c r="AX335" t="s">
        <v>70</v>
      </c>
      <c r="AY335" t="s">
        <v>1665</v>
      </c>
      <c r="BA335" s="34">
        <v>68</v>
      </c>
      <c r="BB335" t="s">
        <v>70</v>
      </c>
      <c r="BC335" t="s">
        <v>70</v>
      </c>
      <c r="BD335" s="34">
        <v>148</v>
      </c>
      <c r="BE335" t="s">
        <v>70</v>
      </c>
    </row>
    <row r="336" spans="1:57">
      <c r="A336" s="34">
        <v>226478</v>
      </c>
      <c r="B336" s="34" t="s">
        <v>56</v>
      </c>
      <c r="C336" s="1" t="s">
        <v>1154</v>
      </c>
      <c r="D336" t="s">
        <v>1155</v>
      </c>
      <c r="E336" t="s">
        <v>1666</v>
      </c>
      <c r="F336" t="s">
        <v>60</v>
      </c>
      <c r="G336" s="34">
        <v>4</v>
      </c>
      <c r="H336" t="s">
        <v>86</v>
      </c>
      <c r="I336" s="34">
        <v>401</v>
      </c>
      <c r="J336" t="s">
        <v>120</v>
      </c>
      <c r="K336" s="34">
        <v>40106</v>
      </c>
      <c r="L336" t="s">
        <v>1157</v>
      </c>
      <c r="M336" t="s">
        <v>112</v>
      </c>
      <c r="O336" t="s">
        <v>104</v>
      </c>
      <c r="P336" t="s">
        <v>66</v>
      </c>
      <c r="Q336" t="s">
        <v>78</v>
      </c>
      <c r="R336" t="s">
        <v>70</v>
      </c>
      <c r="S336" s="34">
        <v>74</v>
      </c>
      <c r="T336" s="34">
        <v>118631</v>
      </c>
      <c r="U336" t="s">
        <v>1158</v>
      </c>
      <c r="V336" s="42">
        <v>148</v>
      </c>
      <c r="W336" s="34">
        <v>148</v>
      </c>
      <c r="X336" s="38"/>
      <c r="Y336" s="35">
        <v>74</v>
      </c>
      <c r="Z336" s="36">
        <v>0.5</v>
      </c>
      <c r="AD336" s="34">
        <v>1</v>
      </c>
      <c r="AF336" s="34">
        <v>1</v>
      </c>
      <c r="AG336" s="34">
        <v>1</v>
      </c>
      <c r="AH336" s="34">
        <v>5</v>
      </c>
      <c r="AI336" s="34">
        <v>2</v>
      </c>
      <c r="AJ336" t="s">
        <v>141</v>
      </c>
      <c r="AL336" t="s">
        <v>70</v>
      </c>
      <c r="AM336" t="s">
        <v>1667</v>
      </c>
      <c r="AN336" t="s">
        <v>70</v>
      </c>
      <c r="AR336" t="s">
        <v>70</v>
      </c>
      <c r="AS336" t="s">
        <v>70</v>
      </c>
      <c r="AT336" t="s">
        <v>70</v>
      </c>
      <c r="AU336" t="s">
        <v>70</v>
      </c>
      <c r="AV336" t="s">
        <v>70</v>
      </c>
      <c r="AW336" t="s">
        <v>70</v>
      </c>
      <c r="AX336" t="s">
        <v>70</v>
      </c>
      <c r="AY336" t="s">
        <v>1160</v>
      </c>
      <c r="BA336" s="34">
        <v>74</v>
      </c>
      <c r="BB336" t="s">
        <v>70</v>
      </c>
      <c r="BC336" t="s">
        <v>70</v>
      </c>
      <c r="BD336" s="34">
        <v>148</v>
      </c>
      <c r="BE336" t="s">
        <v>70</v>
      </c>
    </row>
    <row r="337" spans="1:57">
      <c r="A337" s="34">
        <v>226479</v>
      </c>
      <c r="B337" s="34" t="s">
        <v>56</v>
      </c>
      <c r="C337" s="1" t="s">
        <v>1154</v>
      </c>
      <c r="D337" t="s">
        <v>1155</v>
      </c>
      <c r="E337" t="s">
        <v>1668</v>
      </c>
      <c r="F337" t="s">
        <v>60</v>
      </c>
      <c r="G337" s="34">
        <v>4</v>
      </c>
      <c r="H337" t="s">
        <v>86</v>
      </c>
      <c r="I337" s="34">
        <v>401</v>
      </c>
      <c r="J337" t="s">
        <v>120</v>
      </c>
      <c r="K337" s="34">
        <v>40106</v>
      </c>
      <c r="L337" t="s">
        <v>1157</v>
      </c>
      <c r="M337" t="s">
        <v>112</v>
      </c>
      <c r="O337" t="s">
        <v>104</v>
      </c>
      <c r="P337" t="s">
        <v>66</v>
      </c>
      <c r="Q337" t="s">
        <v>78</v>
      </c>
      <c r="R337" t="s">
        <v>70</v>
      </c>
      <c r="S337" s="34">
        <v>74</v>
      </c>
      <c r="T337" s="34">
        <v>118631</v>
      </c>
      <c r="U337" t="s">
        <v>1158</v>
      </c>
      <c r="V337" s="42">
        <v>148</v>
      </c>
      <c r="W337" s="34">
        <v>148</v>
      </c>
      <c r="X337" s="38"/>
      <c r="Y337" s="35">
        <v>74</v>
      </c>
      <c r="Z337" s="36">
        <v>0.5</v>
      </c>
      <c r="AD337" s="34">
        <v>1</v>
      </c>
      <c r="AF337" s="34">
        <v>1</v>
      </c>
      <c r="AG337" s="34">
        <v>1</v>
      </c>
      <c r="AH337" s="34">
        <v>2</v>
      </c>
      <c r="AI337" s="34">
        <v>2</v>
      </c>
      <c r="AJ337" t="s">
        <v>141</v>
      </c>
      <c r="AL337" t="s">
        <v>70</v>
      </c>
      <c r="AM337" t="s">
        <v>1669</v>
      </c>
      <c r="AN337" t="s">
        <v>70</v>
      </c>
      <c r="AR337" t="s">
        <v>70</v>
      </c>
      <c r="AS337" t="s">
        <v>70</v>
      </c>
      <c r="AT337" t="s">
        <v>70</v>
      </c>
      <c r="AU337" t="s">
        <v>70</v>
      </c>
      <c r="AV337" t="s">
        <v>70</v>
      </c>
      <c r="AW337" t="s">
        <v>70</v>
      </c>
      <c r="AX337" t="s">
        <v>70</v>
      </c>
      <c r="AY337" t="s">
        <v>1160</v>
      </c>
      <c r="BA337" s="34">
        <v>74</v>
      </c>
      <c r="BB337" t="s">
        <v>70</v>
      </c>
      <c r="BC337" t="s">
        <v>70</v>
      </c>
      <c r="BD337" s="34">
        <v>148</v>
      </c>
      <c r="BE337" t="s">
        <v>70</v>
      </c>
    </row>
    <row r="338" spans="1:57">
      <c r="A338" s="34">
        <v>126577</v>
      </c>
      <c r="B338" s="34" t="s">
        <v>56</v>
      </c>
      <c r="C338" s="1" t="s">
        <v>1670</v>
      </c>
      <c r="D338" t="s">
        <v>500</v>
      </c>
      <c r="E338" t="s">
        <v>1087</v>
      </c>
      <c r="F338" t="s">
        <v>76</v>
      </c>
      <c r="G338" s="34">
        <v>7</v>
      </c>
      <c r="H338" t="s">
        <v>186</v>
      </c>
      <c r="I338" s="34">
        <v>705</v>
      </c>
      <c r="J338" t="s">
        <v>502</v>
      </c>
      <c r="K338" s="34">
        <v>70504</v>
      </c>
      <c r="L338" t="s">
        <v>503</v>
      </c>
      <c r="M338" t="s">
        <v>112</v>
      </c>
      <c r="O338" t="s">
        <v>65</v>
      </c>
      <c r="P338" t="s">
        <v>66</v>
      </c>
      <c r="Q338" t="s">
        <v>78</v>
      </c>
      <c r="R338" t="s">
        <v>186</v>
      </c>
      <c r="S338" s="34">
        <v>72.5</v>
      </c>
      <c r="T338" s="34">
        <v>123852</v>
      </c>
      <c r="U338" t="s">
        <v>504</v>
      </c>
      <c r="V338" s="42">
        <v>145</v>
      </c>
      <c r="W338" s="34">
        <v>145</v>
      </c>
      <c r="X338" s="38"/>
      <c r="Y338" s="35">
        <v>72.5</v>
      </c>
      <c r="Z338" s="36">
        <v>0.5</v>
      </c>
      <c r="AD338" s="34">
        <v>16</v>
      </c>
      <c r="AF338" s="34">
        <v>16</v>
      </c>
      <c r="AG338" s="34">
        <v>12</v>
      </c>
      <c r="AH338" s="34">
        <v>3</v>
      </c>
      <c r="AI338" s="34">
        <v>2</v>
      </c>
      <c r="AJ338" t="s">
        <v>114</v>
      </c>
      <c r="AL338" t="s">
        <v>70</v>
      </c>
      <c r="AM338" t="s">
        <v>1671</v>
      </c>
      <c r="AN338" t="s">
        <v>70</v>
      </c>
      <c r="AO338" s="34">
        <v>145</v>
      </c>
      <c r="AP338" s="34">
        <v>145</v>
      </c>
      <c r="AQ338" s="34">
        <v>145</v>
      </c>
      <c r="AR338" t="s">
        <v>70</v>
      </c>
      <c r="AS338" t="s">
        <v>70</v>
      </c>
      <c r="AT338" t="s">
        <v>70</v>
      </c>
      <c r="AU338" t="s">
        <v>70</v>
      </c>
      <c r="AV338" t="s">
        <v>70</v>
      </c>
      <c r="AW338" t="s">
        <v>70</v>
      </c>
      <c r="AX338" t="s">
        <v>70</v>
      </c>
      <c r="AY338" t="s">
        <v>1672</v>
      </c>
      <c r="BA338" s="34">
        <v>72.5</v>
      </c>
      <c r="BB338" t="s">
        <v>70</v>
      </c>
      <c r="BC338" t="s">
        <v>70</v>
      </c>
      <c r="BD338" s="34">
        <v>145</v>
      </c>
      <c r="BE338" t="s">
        <v>70</v>
      </c>
    </row>
    <row r="339" spans="1:57">
      <c r="A339" s="34">
        <v>147342</v>
      </c>
      <c r="B339" s="34" t="s">
        <v>56</v>
      </c>
      <c r="C339" s="1" t="s">
        <v>1673</v>
      </c>
      <c r="D339" t="s">
        <v>500</v>
      </c>
      <c r="E339" t="s">
        <v>1087</v>
      </c>
      <c r="F339" t="s">
        <v>76</v>
      </c>
      <c r="G339" s="34">
        <v>7</v>
      </c>
      <c r="H339" t="s">
        <v>186</v>
      </c>
      <c r="I339" s="34">
        <v>705</v>
      </c>
      <c r="J339" t="s">
        <v>502</v>
      </c>
      <c r="K339" s="34">
        <v>70504</v>
      </c>
      <c r="L339" t="s">
        <v>503</v>
      </c>
      <c r="M339" t="s">
        <v>112</v>
      </c>
      <c r="O339" t="s">
        <v>65</v>
      </c>
      <c r="P339" t="s">
        <v>66</v>
      </c>
      <c r="Q339" t="s">
        <v>78</v>
      </c>
      <c r="R339" t="s">
        <v>186</v>
      </c>
      <c r="S339" s="34">
        <v>72.5</v>
      </c>
      <c r="T339" s="34">
        <v>96470</v>
      </c>
      <c r="U339" t="s">
        <v>1674</v>
      </c>
      <c r="V339" s="42">
        <v>145</v>
      </c>
      <c r="W339" s="34">
        <v>145</v>
      </c>
      <c r="X339" s="38"/>
      <c r="Y339" s="35">
        <v>72.5</v>
      </c>
      <c r="Z339" s="36">
        <v>0.5</v>
      </c>
      <c r="AC339" s="34">
        <v>16</v>
      </c>
      <c r="AD339" s="34">
        <v>5</v>
      </c>
      <c r="AF339" s="34">
        <v>5</v>
      </c>
      <c r="AG339" s="34">
        <v>4</v>
      </c>
      <c r="AJ339" t="s">
        <v>114</v>
      </c>
      <c r="AL339" t="s">
        <v>70</v>
      </c>
      <c r="AM339" t="s">
        <v>1675</v>
      </c>
      <c r="AN339" t="s">
        <v>70</v>
      </c>
      <c r="AP339" s="34">
        <v>145</v>
      </c>
      <c r="AR339" t="s">
        <v>70</v>
      </c>
      <c r="AS339" t="s">
        <v>70</v>
      </c>
      <c r="AT339" t="s">
        <v>70</v>
      </c>
      <c r="AU339" t="s">
        <v>70</v>
      </c>
      <c r="AV339" t="s">
        <v>70</v>
      </c>
      <c r="AW339" t="s">
        <v>70</v>
      </c>
      <c r="AX339" t="s">
        <v>70</v>
      </c>
      <c r="AY339" t="s">
        <v>1676</v>
      </c>
      <c r="BA339" s="34">
        <v>72.5</v>
      </c>
      <c r="BB339" t="s">
        <v>70</v>
      </c>
      <c r="BC339" t="s">
        <v>70</v>
      </c>
      <c r="BD339" s="34">
        <v>145</v>
      </c>
      <c r="BE339" t="s">
        <v>70</v>
      </c>
    </row>
    <row r="340" spans="1:57">
      <c r="A340" s="34">
        <v>105231</v>
      </c>
      <c r="B340" s="34" t="s">
        <v>56</v>
      </c>
      <c r="C340" s="1" t="s">
        <v>1677</v>
      </c>
      <c r="D340" t="s">
        <v>1678</v>
      </c>
      <c r="E340" t="s">
        <v>1679</v>
      </c>
      <c r="F340" t="s">
        <v>60</v>
      </c>
      <c r="G340" s="34">
        <v>1</v>
      </c>
      <c r="H340" t="s">
        <v>176</v>
      </c>
      <c r="I340" s="34">
        <v>107</v>
      </c>
      <c r="J340" t="s">
        <v>463</v>
      </c>
      <c r="K340" s="34">
        <v>10707</v>
      </c>
      <c r="L340" t="s">
        <v>1680</v>
      </c>
      <c r="M340" t="s">
        <v>64</v>
      </c>
      <c r="O340" t="s">
        <v>65</v>
      </c>
      <c r="P340" t="s">
        <v>66</v>
      </c>
      <c r="Q340" t="s">
        <v>78</v>
      </c>
      <c r="R340" t="s">
        <v>388</v>
      </c>
      <c r="S340" s="34">
        <v>30</v>
      </c>
      <c r="T340" s="34">
        <v>75411</v>
      </c>
      <c r="U340" t="s">
        <v>1678</v>
      </c>
      <c r="V340" s="42">
        <v>140</v>
      </c>
      <c r="W340" s="34">
        <v>140</v>
      </c>
      <c r="X340" s="38"/>
      <c r="Y340" s="35">
        <v>110</v>
      </c>
      <c r="Z340" s="36">
        <v>0.78571428571428603</v>
      </c>
      <c r="AC340" s="34">
        <v>143</v>
      </c>
      <c r="AD340" s="34">
        <v>0</v>
      </c>
      <c r="AJ340" t="s">
        <v>169</v>
      </c>
      <c r="AL340" t="s">
        <v>70</v>
      </c>
      <c r="AM340" t="s">
        <v>1681</v>
      </c>
      <c r="AN340" t="s">
        <v>70</v>
      </c>
      <c r="AR340" t="s">
        <v>70</v>
      </c>
      <c r="AS340" t="s">
        <v>70</v>
      </c>
      <c r="AT340" t="s">
        <v>70</v>
      </c>
      <c r="AU340" t="s">
        <v>70</v>
      </c>
      <c r="AV340" t="s">
        <v>70</v>
      </c>
      <c r="AW340" t="s">
        <v>70</v>
      </c>
      <c r="AX340" t="s">
        <v>70</v>
      </c>
      <c r="AY340" t="s">
        <v>1682</v>
      </c>
      <c r="BA340" s="34">
        <v>30</v>
      </c>
      <c r="BB340" t="s">
        <v>70</v>
      </c>
      <c r="BC340" t="s">
        <v>70</v>
      </c>
      <c r="BD340" s="34">
        <v>140</v>
      </c>
      <c r="BE340" t="s">
        <v>70</v>
      </c>
    </row>
    <row r="341" spans="1:57">
      <c r="A341" s="34">
        <v>105226</v>
      </c>
      <c r="B341" s="34" t="s">
        <v>56</v>
      </c>
      <c r="C341" s="1" t="s">
        <v>1683</v>
      </c>
      <c r="D341" t="s">
        <v>1678</v>
      </c>
      <c r="E341" t="s">
        <v>1679</v>
      </c>
      <c r="F341" t="s">
        <v>60</v>
      </c>
      <c r="G341" s="34">
        <v>1</v>
      </c>
      <c r="H341" t="s">
        <v>176</v>
      </c>
      <c r="I341" s="34">
        <v>107</v>
      </c>
      <c r="J341" t="s">
        <v>463</v>
      </c>
      <c r="K341" s="34">
        <v>10719</v>
      </c>
      <c r="L341" t="s">
        <v>464</v>
      </c>
      <c r="M341" t="s">
        <v>64</v>
      </c>
      <c r="O341" t="s">
        <v>65</v>
      </c>
      <c r="P341" t="s">
        <v>66</v>
      </c>
      <c r="Q341" t="s">
        <v>78</v>
      </c>
      <c r="R341" t="s">
        <v>388</v>
      </c>
      <c r="S341" s="34">
        <v>53.9</v>
      </c>
      <c r="T341" s="34">
        <v>5</v>
      </c>
      <c r="U341" t="s">
        <v>221</v>
      </c>
      <c r="V341" s="42">
        <v>140</v>
      </c>
      <c r="W341" s="34">
        <v>140</v>
      </c>
      <c r="X341" s="38"/>
      <c r="Y341" s="35">
        <v>86.1</v>
      </c>
      <c r="Z341" s="36">
        <v>0.61499999999999999</v>
      </c>
      <c r="AC341" s="34">
        <v>143</v>
      </c>
      <c r="AD341" s="34">
        <v>0</v>
      </c>
      <c r="AJ341" t="s">
        <v>90</v>
      </c>
      <c r="AL341" t="s">
        <v>70</v>
      </c>
      <c r="AM341" t="s">
        <v>1684</v>
      </c>
      <c r="AN341" t="s">
        <v>70</v>
      </c>
      <c r="AP341" s="34">
        <v>168</v>
      </c>
      <c r="AQ341" s="34">
        <v>140</v>
      </c>
      <c r="AR341" t="s">
        <v>70</v>
      </c>
      <c r="AS341" t="s">
        <v>70</v>
      </c>
      <c r="AT341" t="s">
        <v>70</v>
      </c>
      <c r="AU341" t="s">
        <v>70</v>
      </c>
      <c r="AV341" t="s">
        <v>70</v>
      </c>
      <c r="AW341" t="s">
        <v>70</v>
      </c>
      <c r="AX341" t="s">
        <v>70</v>
      </c>
      <c r="AY341" t="s">
        <v>1685</v>
      </c>
      <c r="BA341" s="34">
        <v>53.9</v>
      </c>
      <c r="BB341" t="s">
        <v>70</v>
      </c>
      <c r="BC341" t="s">
        <v>70</v>
      </c>
      <c r="BD341" s="34">
        <v>140</v>
      </c>
      <c r="BE341" t="s">
        <v>70</v>
      </c>
    </row>
    <row r="342" spans="1:57">
      <c r="A342" s="34">
        <v>148113</v>
      </c>
      <c r="B342" s="34" t="s">
        <v>56</v>
      </c>
      <c r="C342" s="1" t="s">
        <v>1686</v>
      </c>
      <c r="D342" t="s">
        <v>1687</v>
      </c>
      <c r="E342" t="s">
        <v>1688</v>
      </c>
      <c r="F342" t="s">
        <v>60</v>
      </c>
      <c r="G342" s="34">
        <v>3</v>
      </c>
      <c r="H342" t="s">
        <v>61</v>
      </c>
      <c r="I342" s="34">
        <v>306</v>
      </c>
      <c r="J342" t="s">
        <v>767</v>
      </c>
      <c r="K342" s="34">
        <v>30601</v>
      </c>
      <c r="L342" t="s">
        <v>1258</v>
      </c>
      <c r="M342" t="s">
        <v>112</v>
      </c>
      <c r="O342" t="s">
        <v>65</v>
      </c>
      <c r="P342" t="s">
        <v>66</v>
      </c>
      <c r="Q342" t="s">
        <v>78</v>
      </c>
      <c r="R342" t="s">
        <v>61</v>
      </c>
      <c r="S342" s="34">
        <v>69.5</v>
      </c>
      <c r="T342" s="34">
        <v>5</v>
      </c>
      <c r="U342" t="s">
        <v>221</v>
      </c>
      <c r="V342" s="42">
        <v>138.80000000000001</v>
      </c>
      <c r="W342" s="34">
        <v>138.80000000000001</v>
      </c>
      <c r="X342" s="38"/>
      <c r="Y342" s="35">
        <v>69.3</v>
      </c>
      <c r="Z342" s="36">
        <v>0.49927953890489901</v>
      </c>
      <c r="AC342" s="34">
        <v>4</v>
      </c>
      <c r="AD342" s="34">
        <v>106</v>
      </c>
      <c r="AF342" s="34">
        <v>106</v>
      </c>
      <c r="AG342" s="34">
        <v>79</v>
      </c>
      <c r="AH342" s="34">
        <v>63</v>
      </c>
      <c r="AI342" s="34">
        <v>47</v>
      </c>
      <c r="AJ342" t="s">
        <v>69</v>
      </c>
      <c r="AL342" t="s">
        <v>70</v>
      </c>
      <c r="AM342" t="s">
        <v>1689</v>
      </c>
      <c r="AN342" t="s">
        <v>70</v>
      </c>
      <c r="AO342" s="34">
        <v>138.80000000000001</v>
      </c>
      <c r="AP342" s="34">
        <v>138.80000000000001</v>
      </c>
      <c r="AQ342" s="34">
        <v>138.80000000000001</v>
      </c>
      <c r="AR342" t="s">
        <v>70</v>
      </c>
      <c r="AS342" t="s">
        <v>70</v>
      </c>
      <c r="AT342" t="s">
        <v>70</v>
      </c>
      <c r="AU342" t="s">
        <v>70</v>
      </c>
      <c r="AV342" t="s">
        <v>70</v>
      </c>
      <c r="AW342" t="s">
        <v>70</v>
      </c>
      <c r="AX342" t="s">
        <v>70</v>
      </c>
      <c r="AY342" t="s">
        <v>1690</v>
      </c>
      <c r="BA342" s="34">
        <v>69.5</v>
      </c>
      <c r="BB342" t="s">
        <v>70</v>
      </c>
      <c r="BC342" t="s">
        <v>70</v>
      </c>
      <c r="BD342" s="34">
        <v>138.80000000000001</v>
      </c>
      <c r="BE342" t="s">
        <v>70</v>
      </c>
    </row>
    <row r="343" spans="1:57">
      <c r="A343" s="34">
        <v>148112</v>
      </c>
      <c r="B343" s="34" t="s">
        <v>56</v>
      </c>
      <c r="C343" s="1" t="s">
        <v>1691</v>
      </c>
      <c r="D343" t="s">
        <v>1687</v>
      </c>
      <c r="E343" t="s">
        <v>1692</v>
      </c>
      <c r="F343" t="s">
        <v>60</v>
      </c>
      <c r="G343" s="34">
        <v>3</v>
      </c>
      <c r="H343" t="s">
        <v>61</v>
      </c>
      <c r="I343" s="34">
        <v>315</v>
      </c>
      <c r="J343" t="s">
        <v>934</v>
      </c>
      <c r="K343" s="34">
        <v>31501</v>
      </c>
      <c r="L343" t="s">
        <v>934</v>
      </c>
      <c r="M343" t="s">
        <v>112</v>
      </c>
      <c r="O343" t="s">
        <v>65</v>
      </c>
      <c r="P343" t="s">
        <v>66</v>
      </c>
      <c r="Q343" t="s">
        <v>78</v>
      </c>
      <c r="R343" t="s">
        <v>61</v>
      </c>
      <c r="S343" s="34">
        <v>69.5</v>
      </c>
      <c r="T343" s="34">
        <v>5</v>
      </c>
      <c r="U343" t="s">
        <v>221</v>
      </c>
      <c r="V343" s="42">
        <v>138.80000000000001</v>
      </c>
      <c r="W343" s="34">
        <v>138.80000000000001</v>
      </c>
      <c r="X343" s="38"/>
      <c r="Y343" s="35">
        <v>69.3</v>
      </c>
      <c r="Z343" s="36">
        <v>0.49927953890489901</v>
      </c>
      <c r="AC343" s="34">
        <v>4</v>
      </c>
      <c r="AD343" s="34">
        <v>117</v>
      </c>
      <c r="AF343" s="34">
        <v>117</v>
      </c>
      <c r="AG343" s="34">
        <v>87</v>
      </c>
      <c r="AH343" s="34">
        <v>77</v>
      </c>
      <c r="AI343" s="34">
        <v>43</v>
      </c>
      <c r="AJ343" t="s">
        <v>69</v>
      </c>
      <c r="AL343" t="s">
        <v>70</v>
      </c>
      <c r="AM343" t="s">
        <v>1693</v>
      </c>
      <c r="AN343" t="s">
        <v>70</v>
      </c>
      <c r="AO343" s="34">
        <v>138.80000000000001</v>
      </c>
      <c r="AP343" s="34">
        <v>138.80000000000001</v>
      </c>
      <c r="AQ343" s="34">
        <v>138.80000000000001</v>
      </c>
      <c r="AR343" t="s">
        <v>70</v>
      </c>
      <c r="AS343" t="s">
        <v>70</v>
      </c>
      <c r="AT343" t="s">
        <v>70</v>
      </c>
      <c r="AU343" t="s">
        <v>70</v>
      </c>
      <c r="AV343" t="s">
        <v>70</v>
      </c>
      <c r="AW343" t="s">
        <v>70</v>
      </c>
      <c r="AX343" t="s">
        <v>70</v>
      </c>
      <c r="AY343" t="s">
        <v>1694</v>
      </c>
      <c r="BA343" s="34">
        <v>69.5</v>
      </c>
      <c r="BB343" t="s">
        <v>70</v>
      </c>
      <c r="BC343" t="s">
        <v>70</v>
      </c>
      <c r="BD343" s="34">
        <v>138.80000000000001</v>
      </c>
      <c r="BE343" t="s">
        <v>70</v>
      </c>
    </row>
    <row r="344" spans="1:57">
      <c r="A344" s="34">
        <v>235955</v>
      </c>
      <c r="B344" s="34" t="s">
        <v>56</v>
      </c>
      <c r="C344" s="1" t="s">
        <v>678</v>
      </c>
      <c r="D344" t="s">
        <v>679</v>
      </c>
      <c r="E344" t="s">
        <v>1695</v>
      </c>
      <c r="F344" t="s">
        <v>60</v>
      </c>
      <c r="G344" s="34">
        <v>1</v>
      </c>
      <c r="H344" t="s">
        <v>176</v>
      </c>
      <c r="I344" s="34">
        <v>124</v>
      </c>
      <c r="J344" t="s">
        <v>681</v>
      </c>
      <c r="K344" s="34">
        <v>12401</v>
      </c>
      <c r="L344" t="s">
        <v>681</v>
      </c>
      <c r="M344" t="s">
        <v>64</v>
      </c>
      <c r="O344" t="s">
        <v>104</v>
      </c>
      <c r="P344" t="s">
        <v>66</v>
      </c>
      <c r="Q344" t="s">
        <v>78</v>
      </c>
      <c r="R344" t="s">
        <v>179</v>
      </c>
      <c r="S344" s="34">
        <v>35.9</v>
      </c>
      <c r="T344" s="34">
        <v>70543</v>
      </c>
      <c r="U344" t="s">
        <v>180</v>
      </c>
      <c r="V344" s="42">
        <v>138</v>
      </c>
      <c r="W344" s="34">
        <v>138</v>
      </c>
      <c r="X344" s="38"/>
      <c r="Y344" s="35">
        <v>102.1</v>
      </c>
      <c r="Z344" s="36">
        <v>0.73985507246376803</v>
      </c>
      <c r="AC344" s="34">
        <v>1</v>
      </c>
      <c r="AD344" s="34">
        <v>422</v>
      </c>
      <c r="AE344" s="34">
        <v>9</v>
      </c>
      <c r="AF344" s="34">
        <v>413</v>
      </c>
      <c r="AG344" s="34">
        <v>127</v>
      </c>
      <c r="AH344" s="34">
        <v>38</v>
      </c>
      <c r="AI344" s="34">
        <v>21</v>
      </c>
      <c r="AJ344" t="s">
        <v>169</v>
      </c>
      <c r="AL344" t="s">
        <v>70</v>
      </c>
      <c r="AM344" t="s">
        <v>1696</v>
      </c>
      <c r="AN344" t="s">
        <v>70</v>
      </c>
      <c r="AR344" t="s">
        <v>70</v>
      </c>
      <c r="AS344" t="s">
        <v>70</v>
      </c>
      <c r="AT344" t="s">
        <v>70</v>
      </c>
      <c r="AU344" t="s">
        <v>70</v>
      </c>
      <c r="AV344" t="s">
        <v>70</v>
      </c>
      <c r="AW344" t="s">
        <v>70</v>
      </c>
      <c r="AX344" t="s">
        <v>70</v>
      </c>
      <c r="AY344" t="s">
        <v>683</v>
      </c>
      <c r="BB344" t="s">
        <v>70</v>
      </c>
      <c r="BC344" t="s">
        <v>70</v>
      </c>
      <c r="BD344" s="34">
        <v>138</v>
      </c>
      <c r="BE344" t="s">
        <v>274</v>
      </c>
    </row>
    <row r="345" spans="1:57">
      <c r="A345" s="34">
        <v>111002</v>
      </c>
      <c r="B345" s="34" t="s">
        <v>56</v>
      </c>
      <c r="C345" s="1" t="s">
        <v>1697</v>
      </c>
      <c r="D345" t="s">
        <v>158</v>
      </c>
      <c r="E345" t="s">
        <v>929</v>
      </c>
      <c r="F345" t="s">
        <v>76</v>
      </c>
      <c r="G345" s="34">
        <v>3</v>
      </c>
      <c r="H345" t="s">
        <v>61</v>
      </c>
      <c r="I345" s="34">
        <v>306</v>
      </c>
      <c r="J345" t="s">
        <v>767</v>
      </c>
      <c r="K345" s="34">
        <v>30601</v>
      </c>
      <c r="L345" t="s">
        <v>1258</v>
      </c>
      <c r="M345" t="s">
        <v>64</v>
      </c>
      <c r="O345" t="s">
        <v>65</v>
      </c>
      <c r="P345" t="s">
        <v>66</v>
      </c>
      <c r="Q345" t="s">
        <v>78</v>
      </c>
      <c r="R345" t="s">
        <v>61</v>
      </c>
      <c r="S345" s="34">
        <v>41.4</v>
      </c>
      <c r="T345" s="34">
        <v>21891</v>
      </c>
      <c r="U345" t="s">
        <v>160</v>
      </c>
      <c r="V345" s="42">
        <v>138</v>
      </c>
      <c r="W345" s="34">
        <v>138</v>
      </c>
      <c r="X345" s="38"/>
      <c r="Y345" s="35">
        <v>96.6</v>
      </c>
      <c r="Z345" s="36">
        <v>0.7</v>
      </c>
      <c r="AD345" s="34">
        <v>226</v>
      </c>
      <c r="AE345" s="34">
        <v>10</v>
      </c>
      <c r="AF345" s="34">
        <v>216</v>
      </c>
      <c r="AG345" s="34">
        <v>62</v>
      </c>
      <c r="AH345" s="34">
        <v>179</v>
      </c>
      <c r="AI345" s="34">
        <v>36</v>
      </c>
      <c r="AJ345" t="s">
        <v>69</v>
      </c>
      <c r="AL345" t="s">
        <v>70</v>
      </c>
      <c r="AM345" t="s">
        <v>1698</v>
      </c>
      <c r="AN345" t="s">
        <v>70</v>
      </c>
      <c r="AP345" s="34">
        <v>138</v>
      </c>
      <c r="AQ345" s="34">
        <v>138</v>
      </c>
      <c r="AR345" t="s">
        <v>70</v>
      </c>
      <c r="AS345" t="s">
        <v>70</v>
      </c>
      <c r="AT345" t="s">
        <v>70</v>
      </c>
      <c r="AU345" t="s">
        <v>70</v>
      </c>
      <c r="AV345" t="s">
        <v>70</v>
      </c>
      <c r="AW345" t="s">
        <v>70</v>
      </c>
      <c r="AX345" t="s">
        <v>70</v>
      </c>
      <c r="AY345" t="s">
        <v>1699</v>
      </c>
      <c r="BA345" s="34">
        <v>41.4</v>
      </c>
      <c r="BB345" t="s">
        <v>70</v>
      </c>
      <c r="BC345" t="s">
        <v>70</v>
      </c>
      <c r="BD345" s="34">
        <v>138</v>
      </c>
      <c r="BE345" t="s">
        <v>70</v>
      </c>
    </row>
    <row r="346" spans="1:57">
      <c r="A346" s="34">
        <v>187558</v>
      </c>
      <c r="B346" s="34" t="s">
        <v>56</v>
      </c>
      <c r="C346" s="1" t="s">
        <v>1700</v>
      </c>
      <c r="D346" t="s">
        <v>74</v>
      </c>
      <c r="E346" t="s">
        <v>1701</v>
      </c>
      <c r="F346" t="s">
        <v>76</v>
      </c>
      <c r="G346" s="34">
        <v>3</v>
      </c>
      <c r="H346" t="s">
        <v>61</v>
      </c>
      <c r="I346" s="34">
        <v>302</v>
      </c>
      <c r="J346" t="s">
        <v>62</v>
      </c>
      <c r="K346" s="34">
        <v>30201</v>
      </c>
      <c r="L346" t="s">
        <v>63</v>
      </c>
      <c r="M346" t="s">
        <v>64</v>
      </c>
      <c r="O346" t="s">
        <v>65</v>
      </c>
      <c r="P346" t="s">
        <v>66</v>
      </c>
      <c r="Q346" t="s">
        <v>78</v>
      </c>
      <c r="R346" t="s">
        <v>70</v>
      </c>
      <c r="S346" s="34">
        <v>45.89</v>
      </c>
      <c r="T346" s="34">
        <v>119937</v>
      </c>
      <c r="U346" t="s">
        <v>252</v>
      </c>
      <c r="V346" s="42">
        <v>138</v>
      </c>
      <c r="W346" s="34">
        <v>138</v>
      </c>
      <c r="X346" s="38"/>
      <c r="Y346" s="35">
        <v>92.11</v>
      </c>
      <c r="Z346" s="36">
        <v>0.66746376811594199</v>
      </c>
      <c r="AD346" s="34">
        <v>1010</v>
      </c>
      <c r="AE346" s="34">
        <v>672</v>
      </c>
      <c r="AF346" s="34">
        <v>338</v>
      </c>
      <c r="AG346" s="34">
        <v>121</v>
      </c>
      <c r="AH346" s="34">
        <v>304</v>
      </c>
      <c r="AI346" s="34">
        <v>90</v>
      </c>
      <c r="AJ346" t="s">
        <v>69</v>
      </c>
      <c r="AL346" t="s">
        <v>70</v>
      </c>
      <c r="AM346" t="s">
        <v>1702</v>
      </c>
      <c r="AN346" t="s">
        <v>70</v>
      </c>
      <c r="AO346" s="34">
        <v>138</v>
      </c>
      <c r="AR346" t="s">
        <v>70</v>
      </c>
      <c r="AS346" t="s">
        <v>70</v>
      </c>
      <c r="AT346" t="s">
        <v>70</v>
      </c>
      <c r="AU346" t="s">
        <v>70</v>
      </c>
      <c r="AV346" t="s">
        <v>70</v>
      </c>
      <c r="AW346" t="s">
        <v>70</v>
      </c>
      <c r="AX346" t="s">
        <v>70</v>
      </c>
      <c r="AY346" t="s">
        <v>1703</v>
      </c>
      <c r="BA346" s="34">
        <v>45.89</v>
      </c>
      <c r="BB346" t="s">
        <v>70</v>
      </c>
      <c r="BC346" t="s">
        <v>70</v>
      </c>
      <c r="BD346" s="34">
        <v>138</v>
      </c>
      <c r="BE346" t="s">
        <v>70</v>
      </c>
    </row>
    <row r="347" spans="1:57">
      <c r="A347" s="34">
        <v>184367</v>
      </c>
      <c r="B347" s="34" t="s">
        <v>56</v>
      </c>
      <c r="C347" s="1" t="s">
        <v>1704</v>
      </c>
      <c r="D347" t="s">
        <v>74</v>
      </c>
      <c r="E347" t="s">
        <v>1705</v>
      </c>
      <c r="F347" t="s">
        <v>60</v>
      </c>
      <c r="G347" s="34">
        <v>3</v>
      </c>
      <c r="H347" t="s">
        <v>61</v>
      </c>
      <c r="I347" s="34">
        <v>302</v>
      </c>
      <c r="J347" t="s">
        <v>62</v>
      </c>
      <c r="K347" s="34">
        <v>30203</v>
      </c>
      <c r="L347" t="s">
        <v>1030</v>
      </c>
      <c r="M347" t="s">
        <v>64</v>
      </c>
      <c r="O347" t="s">
        <v>65</v>
      </c>
      <c r="P347" t="s">
        <v>66</v>
      </c>
      <c r="Q347" t="s">
        <v>78</v>
      </c>
      <c r="R347" t="s">
        <v>70</v>
      </c>
      <c r="S347" s="34">
        <v>45.89</v>
      </c>
      <c r="T347" s="34">
        <v>119937</v>
      </c>
      <c r="U347" t="s">
        <v>252</v>
      </c>
      <c r="V347" s="42">
        <v>138</v>
      </c>
      <c r="W347" s="34">
        <v>138</v>
      </c>
      <c r="X347" s="38"/>
      <c r="Y347" s="35">
        <v>92.11</v>
      </c>
      <c r="Z347" s="36">
        <v>0.66746376811594199</v>
      </c>
      <c r="AD347" s="34">
        <v>74</v>
      </c>
      <c r="AE347" s="34">
        <v>15</v>
      </c>
      <c r="AF347" s="34">
        <v>59</v>
      </c>
      <c r="AG347" s="34">
        <v>28</v>
      </c>
      <c r="AH347" s="34">
        <v>18</v>
      </c>
      <c r="AI347" s="34">
        <v>9</v>
      </c>
      <c r="AJ347" t="s">
        <v>69</v>
      </c>
      <c r="AL347" t="s">
        <v>70</v>
      </c>
      <c r="AM347" t="s">
        <v>1706</v>
      </c>
      <c r="AN347" t="s">
        <v>70</v>
      </c>
      <c r="AP347" s="34">
        <v>138</v>
      </c>
      <c r="AR347" t="s">
        <v>70</v>
      </c>
      <c r="AS347" t="s">
        <v>70</v>
      </c>
      <c r="AT347" t="s">
        <v>70</v>
      </c>
      <c r="AU347" t="s">
        <v>70</v>
      </c>
      <c r="AV347" t="s">
        <v>70</v>
      </c>
      <c r="AW347" t="s">
        <v>70</v>
      </c>
      <c r="AX347" t="s">
        <v>70</v>
      </c>
      <c r="AY347" t="s">
        <v>1707</v>
      </c>
      <c r="BA347" s="34">
        <v>45.89</v>
      </c>
      <c r="BB347" t="s">
        <v>70</v>
      </c>
      <c r="BC347" t="s">
        <v>70</v>
      </c>
      <c r="BD347" s="34">
        <v>138</v>
      </c>
      <c r="BE347" t="s">
        <v>70</v>
      </c>
    </row>
    <row r="348" spans="1:57">
      <c r="A348" s="34">
        <v>181746</v>
      </c>
      <c r="B348" s="34" t="s">
        <v>56</v>
      </c>
      <c r="C348" s="1" t="s">
        <v>1708</v>
      </c>
      <c r="D348" t="s">
        <v>1709</v>
      </c>
      <c r="E348" t="s">
        <v>1710</v>
      </c>
      <c r="F348" t="s">
        <v>60</v>
      </c>
      <c r="G348" s="34">
        <v>4</v>
      </c>
      <c r="H348" t="s">
        <v>86</v>
      </c>
      <c r="I348" s="34">
        <v>405</v>
      </c>
      <c r="J348" t="s">
        <v>1066</v>
      </c>
      <c r="K348" s="34">
        <v>40504</v>
      </c>
      <c r="L348" t="s">
        <v>1711</v>
      </c>
      <c r="M348" t="s">
        <v>64</v>
      </c>
      <c r="O348" t="s">
        <v>65</v>
      </c>
      <c r="P348" t="s">
        <v>66</v>
      </c>
      <c r="Q348" t="s">
        <v>78</v>
      </c>
      <c r="R348" t="s">
        <v>86</v>
      </c>
      <c r="S348" s="34">
        <v>62</v>
      </c>
      <c r="T348" s="34">
        <v>66931</v>
      </c>
      <c r="U348" t="s">
        <v>1712</v>
      </c>
      <c r="V348" s="42">
        <v>138</v>
      </c>
      <c r="W348" s="34">
        <v>138</v>
      </c>
      <c r="X348" s="38"/>
      <c r="Y348" s="35">
        <v>76</v>
      </c>
      <c r="Z348" s="36">
        <v>0.55072463768115898</v>
      </c>
      <c r="AD348" s="34">
        <v>14</v>
      </c>
      <c r="AE348" s="34">
        <v>3</v>
      </c>
      <c r="AF348" s="34">
        <v>11</v>
      </c>
      <c r="AG348" s="34">
        <v>6</v>
      </c>
      <c r="AH348" s="34">
        <v>18</v>
      </c>
      <c r="AI348" s="34">
        <v>8</v>
      </c>
      <c r="AJ348" t="s">
        <v>114</v>
      </c>
      <c r="AL348" t="s">
        <v>70</v>
      </c>
      <c r="AM348" t="s">
        <v>1713</v>
      </c>
      <c r="AN348" t="s">
        <v>70</v>
      </c>
      <c r="AR348" t="s">
        <v>70</v>
      </c>
      <c r="AS348" t="s">
        <v>70</v>
      </c>
      <c r="AT348" t="s">
        <v>70</v>
      </c>
      <c r="AU348" t="s">
        <v>70</v>
      </c>
      <c r="AV348" t="s">
        <v>70</v>
      </c>
      <c r="AW348" t="s">
        <v>70</v>
      </c>
      <c r="AX348" t="s">
        <v>70</v>
      </c>
      <c r="AY348" t="s">
        <v>1714</v>
      </c>
      <c r="BA348" s="34">
        <v>62</v>
      </c>
      <c r="BB348" t="s">
        <v>70</v>
      </c>
      <c r="BC348" t="s">
        <v>70</v>
      </c>
      <c r="BD348" s="34">
        <v>138</v>
      </c>
      <c r="BE348" t="s">
        <v>70</v>
      </c>
    </row>
    <row r="349" spans="1:57">
      <c r="A349" s="34">
        <v>221009</v>
      </c>
      <c r="B349" s="34" t="s">
        <v>56</v>
      </c>
      <c r="C349" s="1" t="s">
        <v>1715</v>
      </c>
      <c r="D349" t="s">
        <v>74</v>
      </c>
      <c r="E349" t="s">
        <v>1716</v>
      </c>
      <c r="F349" t="s">
        <v>76</v>
      </c>
      <c r="G349" s="34">
        <v>3</v>
      </c>
      <c r="H349" t="s">
        <v>61</v>
      </c>
      <c r="I349" s="34">
        <v>302</v>
      </c>
      <c r="J349" t="s">
        <v>62</v>
      </c>
      <c r="K349" s="34">
        <v>30201</v>
      </c>
      <c r="L349" t="s">
        <v>63</v>
      </c>
      <c r="M349" t="s">
        <v>64</v>
      </c>
      <c r="O349" t="s">
        <v>104</v>
      </c>
      <c r="P349" t="s">
        <v>66</v>
      </c>
      <c r="Q349" t="s">
        <v>78</v>
      </c>
      <c r="R349" t="s">
        <v>70</v>
      </c>
      <c r="S349" s="34">
        <v>62.1</v>
      </c>
      <c r="T349" s="34">
        <v>119937</v>
      </c>
      <c r="U349" t="s">
        <v>252</v>
      </c>
      <c r="V349" s="42">
        <v>138</v>
      </c>
      <c r="W349" s="34">
        <v>138</v>
      </c>
      <c r="X349" s="38"/>
      <c r="Y349" s="35">
        <v>75.900000000000006</v>
      </c>
      <c r="Z349" s="36">
        <v>0.55000000000000004</v>
      </c>
      <c r="AD349" s="34">
        <v>23</v>
      </c>
      <c r="AF349" s="34">
        <v>23</v>
      </c>
      <c r="AG349" s="34">
        <v>4</v>
      </c>
      <c r="AH349" s="34">
        <v>188</v>
      </c>
      <c r="AI349" s="34">
        <v>13</v>
      </c>
      <c r="AJ349" t="s">
        <v>141</v>
      </c>
      <c r="AL349" t="s">
        <v>70</v>
      </c>
      <c r="AM349" t="s">
        <v>1717</v>
      </c>
      <c r="AN349" t="s">
        <v>70</v>
      </c>
      <c r="AR349" t="s">
        <v>70</v>
      </c>
      <c r="AS349" t="s">
        <v>70</v>
      </c>
      <c r="AT349" t="s">
        <v>70</v>
      </c>
      <c r="AU349" t="s">
        <v>70</v>
      </c>
      <c r="AV349" t="s">
        <v>70</v>
      </c>
      <c r="AW349" t="s">
        <v>70</v>
      </c>
      <c r="AX349" t="s">
        <v>70</v>
      </c>
      <c r="AY349" t="s">
        <v>1718</v>
      </c>
      <c r="BA349" s="34">
        <v>62.1</v>
      </c>
      <c r="BB349" t="s">
        <v>70</v>
      </c>
      <c r="BC349" t="s">
        <v>70</v>
      </c>
      <c r="BD349" s="34">
        <v>138</v>
      </c>
      <c r="BE349" t="s">
        <v>172</v>
      </c>
    </row>
    <row r="350" spans="1:57">
      <c r="A350" s="34">
        <v>221398</v>
      </c>
      <c r="B350" s="34" t="s">
        <v>56</v>
      </c>
      <c r="C350" s="1" t="s">
        <v>1719</v>
      </c>
      <c r="D350" t="s">
        <v>1293</v>
      </c>
      <c r="E350" t="s">
        <v>1720</v>
      </c>
      <c r="F350" t="s">
        <v>76</v>
      </c>
      <c r="G350" s="34">
        <v>4</v>
      </c>
      <c r="H350" t="s">
        <v>86</v>
      </c>
      <c r="I350" s="34">
        <v>401</v>
      </c>
      <c r="J350" t="s">
        <v>120</v>
      </c>
      <c r="K350" s="34">
        <v>40116</v>
      </c>
      <c r="L350" t="s">
        <v>132</v>
      </c>
      <c r="M350" t="s">
        <v>64</v>
      </c>
      <c r="O350" t="s">
        <v>65</v>
      </c>
      <c r="P350" t="s">
        <v>66</v>
      </c>
      <c r="Q350" t="s">
        <v>78</v>
      </c>
      <c r="R350" t="s">
        <v>70</v>
      </c>
      <c r="S350" s="34">
        <v>67</v>
      </c>
      <c r="T350" s="34">
        <v>124289</v>
      </c>
      <c r="U350" t="s">
        <v>1201</v>
      </c>
      <c r="V350" s="42">
        <v>138</v>
      </c>
      <c r="W350" s="34">
        <v>138</v>
      </c>
      <c r="X350" s="38"/>
      <c r="Y350" s="35">
        <v>71</v>
      </c>
      <c r="Z350" s="36">
        <v>0.51449275362318803</v>
      </c>
      <c r="AD350" s="34">
        <v>50</v>
      </c>
      <c r="AF350" s="34">
        <v>50</v>
      </c>
      <c r="AG350" s="34">
        <v>28</v>
      </c>
      <c r="AH350" s="34">
        <v>19</v>
      </c>
      <c r="AI350" s="34">
        <v>12</v>
      </c>
      <c r="AJ350" t="s">
        <v>141</v>
      </c>
      <c r="AL350" t="s">
        <v>70</v>
      </c>
      <c r="AM350" t="s">
        <v>1721</v>
      </c>
      <c r="AN350" t="s">
        <v>70</v>
      </c>
      <c r="AR350" t="s">
        <v>70</v>
      </c>
      <c r="AS350" t="s">
        <v>70</v>
      </c>
      <c r="AT350" t="s">
        <v>70</v>
      </c>
      <c r="AU350" t="s">
        <v>70</v>
      </c>
      <c r="AV350" t="s">
        <v>70</v>
      </c>
      <c r="AW350" t="s">
        <v>70</v>
      </c>
      <c r="AX350" t="s">
        <v>70</v>
      </c>
      <c r="AY350" t="s">
        <v>1722</v>
      </c>
      <c r="BA350" s="34">
        <v>67</v>
      </c>
      <c r="BB350" t="s">
        <v>70</v>
      </c>
      <c r="BC350" t="s">
        <v>70</v>
      </c>
      <c r="BD350" s="34">
        <v>138</v>
      </c>
      <c r="BE350" t="s">
        <v>70</v>
      </c>
    </row>
    <row r="351" spans="1:57">
      <c r="A351" s="34">
        <v>197930</v>
      </c>
      <c r="B351" s="34" t="s">
        <v>56</v>
      </c>
      <c r="C351" s="1" t="s">
        <v>1723</v>
      </c>
      <c r="D351" t="s">
        <v>74</v>
      </c>
      <c r="E351" t="s">
        <v>1724</v>
      </c>
      <c r="F351" t="s">
        <v>60</v>
      </c>
      <c r="G351" s="34">
        <v>3</v>
      </c>
      <c r="H351" t="s">
        <v>61</v>
      </c>
      <c r="I351" s="34">
        <v>302</v>
      </c>
      <c r="J351" t="s">
        <v>62</v>
      </c>
      <c r="K351" s="34">
        <v>30201</v>
      </c>
      <c r="L351" t="s">
        <v>63</v>
      </c>
      <c r="M351" t="s">
        <v>64</v>
      </c>
      <c r="O351" t="s">
        <v>65</v>
      </c>
      <c r="P351" t="s">
        <v>66</v>
      </c>
      <c r="Q351" t="s">
        <v>78</v>
      </c>
      <c r="R351" t="s">
        <v>70</v>
      </c>
      <c r="S351" s="34">
        <v>67.564800000000005</v>
      </c>
      <c r="T351" s="34">
        <v>5</v>
      </c>
      <c r="U351" t="s">
        <v>221</v>
      </c>
      <c r="V351" s="42">
        <v>138</v>
      </c>
      <c r="W351" s="34">
        <v>138</v>
      </c>
      <c r="X351" s="38"/>
      <c r="Y351" s="35">
        <v>70.435199999999995</v>
      </c>
      <c r="Z351" s="36">
        <v>0.51039999999999996</v>
      </c>
      <c r="AD351" s="34">
        <v>68</v>
      </c>
      <c r="AF351" s="34">
        <v>68</v>
      </c>
      <c r="AG351" s="34">
        <v>45</v>
      </c>
      <c r="AH351" s="34">
        <v>135.5</v>
      </c>
      <c r="AI351" s="34">
        <v>62</v>
      </c>
      <c r="AJ351" t="s">
        <v>69</v>
      </c>
      <c r="AL351" t="s">
        <v>70</v>
      </c>
      <c r="AM351" t="s">
        <v>1725</v>
      </c>
      <c r="AN351" t="s">
        <v>70</v>
      </c>
      <c r="AR351" t="s">
        <v>70</v>
      </c>
      <c r="AS351" t="s">
        <v>70</v>
      </c>
      <c r="AT351" t="s">
        <v>70</v>
      </c>
      <c r="AU351" t="s">
        <v>70</v>
      </c>
      <c r="AV351" t="s">
        <v>70</v>
      </c>
      <c r="AW351" t="s">
        <v>70</v>
      </c>
      <c r="AX351" t="s">
        <v>70</v>
      </c>
      <c r="AY351" t="s">
        <v>1703</v>
      </c>
      <c r="BB351" t="s">
        <v>70</v>
      </c>
      <c r="BC351" t="s">
        <v>70</v>
      </c>
      <c r="BD351" s="34">
        <v>138</v>
      </c>
      <c r="BE351" t="s">
        <v>172</v>
      </c>
    </row>
    <row r="352" spans="1:57">
      <c r="A352" s="34">
        <v>174232</v>
      </c>
      <c r="B352" s="34" t="s">
        <v>56</v>
      </c>
      <c r="C352" s="1" t="s">
        <v>1397</v>
      </c>
      <c r="D352" t="s">
        <v>1398</v>
      </c>
      <c r="E352" t="s">
        <v>1726</v>
      </c>
      <c r="F352" t="s">
        <v>60</v>
      </c>
      <c r="G352" s="34">
        <v>1</v>
      </c>
      <c r="H352" t="s">
        <v>176</v>
      </c>
      <c r="I352" s="34">
        <v>106</v>
      </c>
      <c r="J352" t="s">
        <v>177</v>
      </c>
      <c r="K352" s="34">
        <v>10601</v>
      </c>
      <c r="L352" t="s">
        <v>1236</v>
      </c>
      <c r="M352" t="s">
        <v>112</v>
      </c>
      <c r="O352" t="s">
        <v>65</v>
      </c>
      <c r="P352" t="s">
        <v>66</v>
      </c>
      <c r="Q352" t="s">
        <v>78</v>
      </c>
      <c r="R352" t="s">
        <v>179</v>
      </c>
      <c r="S352" s="34">
        <v>69</v>
      </c>
      <c r="T352" s="34">
        <v>79952</v>
      </c>
      <c r="U352" t="s">
        <v>266</v>
      </c>
      <c r="V352" s="42">
        <v>138</v>
      </c>
      <c r="W352" s="34">
        <v>138</v>
      </c>
      <c r="X352" s="38"/>
      <c r="Y352" s="35">
        <v>69</v>
      </c>
      <c r="Z352" s="36">
        <v>0.5</v>
      </c>
      <c r="AD352" s="34">
        <v>3335</v>
      </c>
      <c r="AF352" s="34">
        <v>3335</v>
      </c>
      <c r="AG352" s="34">
        <v>141</v>
      </c>
      <c r="AH352" s="34">
        <v>15161</v>
      </c>
      <c r="AI352" s="34">
        <v>143</v>
      </c>
      <c r="AJ352" t="s">
        <v>69</v>
      </c>
      <c r="AL352" t="s">
        <v>70</v>
      </c>
      <c r="AM352" t="s">
        <v>1727</v>
      </c>
      <c r="AN352" t="s">
        <v>70</v>
      </c>
      <c r="AO352" s="34">
        <v>151.80000000000001</v>
      </c>
      <c r="AQ352" s="34">
        <v>138</v>
      </c>
      <c r="AR352" t="s">
        <v>70</v>
      </c>
      <c r="AS352" t="s">
        <v>70</v>
      </c>
      <c r="AT352" t="s">
        <v>70</v>
      </c>
      <c r="AU352" t="s">
        <v>70</v>
      </c>
      <c r="AV352" t="s">
        <v>70</v>
      </c>
      <c r="AW352" t="s">
        <v>70</v>
      </c>
      <c r="AX352" t="s">
        <v>70</v>
      </c>
      <c r="AY352" t="s">
        <v>1401</v>
      </c>
      <c r="BA352" s="34">
        <v>69</v>
      </c>
      <c r="BB352" t="s">
        <v>172</v>
      </c>
      <c r="BC352" t="s">
        <v>70</v>
      </c>
      <c r="BD352" s="34">
        <v>138</v>
      </c>
      <c r="BE352" t="s">
        <v>70</v>
      </c>
    </row>
    <row r="353" spans="1:57">
      <c r="A353" s="34">
        <v>252948</v>
      </c>
      <c r="B353" s="34" t="s">
        <v>56</v>
      </c>
      <c r="C353" s="1" t="s">
        <v>1728</v>
      </c>
      <c r="D353" t="s">
        <v>1729</v>
      </c>
      <c r="E353" t="s">
        <v>1730</v>
      </c>
      <c r="F353" t="s">
        <v>60</v>
      </c>
      <c r="G353" s="34">
        <v>1</v>
      </c>
      <c r="H353" t="s">
        <v>176</v>
      </c>
      <c r="I353" s="34">
        <v>112</v>
      </c>
      <c r="J353" t="s">
        <v>1731</v>
      </c>
      <c r="K353" s="34">
        <v>11203</v>
      </c>
      <c r="L353" t="s">
        <v>1732</v>
      </c>
      <c r="M353" t="s">
        <v>112</v>
      </c>
      <c r="O353" t="s">
        <v>104</v>
      </c>
      <c r="P353" t="s">
        <v>66</v>
      </c>
      <c r="Q353" t="s">
        <v>78</v>
      </c>
      <c r="R353" t="s">
        <v>179</v>
      </c>
      <c r="S353" s="34">
        <v>69.290000000000006</v>
      </c>
      <c r="T353" s="34">
        <v>18036</v>
      </c>
      <c r="U353" t="s">
        <v>967</v>
      </c>
      <c r="V353" s="42">
        <v>138</v>
      </c>
      <c r="W353" s="34">
        <v>138</v>
      </c>
      <c r="X353" s="38"/>
      <c r="Y353" s="35">
        <v>68.709999999999994</v>
      </c>
      <c r="Z353" s="36">
        <v>0.49789855072463801</v>
      </c>
      <c r="AD353" s="34">
        <v>341</v>
      </c>
      <c r="AF353" s="34">
        <v>341</v>
      </c>
      <c r="AG353" s="34">
        <v>110</v>
      </c>
      <c r="AH353" s="34">
        <v>260</v>
      </c>
      <c r="AI353" s="34">
        <v>96</v>
      </c>
      <c r="AJ353" t="s">
        <v>169</v>
      </c>
      <c r="AL353" t="s">
        <v>70</v>
      </c>
      <c r="AM353" t="s">
        <v>1733</v>
      </c>
      <c r="AN353" t="s">
        <v>1734</v>
      </c>
      <c r="AR353" t="s">
        <v>70</v>
      </c>
      <c r="AS353" t="s">
        <v>70</v>
      </c>
      <c r="AT353" t="s">
        <v>70</v>
      </c>
      <c r="AU353" t="s">
        <v>70</v>
      </c>
      <c r="AV353" t="s">
        <v>70</v>
      </c>
      <c r="AW353" t="s">
        <v>70</v>
      </c>
      <c r="AX353" t="s">
        <v>70</v>
      </c>
      <c r="AY353" t="s">
        <v>1735</v>
      </c>
      <c r="BB353" t="s">
        <v>70</v>
      </c>
      <c r="BC353" t="s">
        <v>70</v>
      </c>
      <c r="BD353" s="34">
        <v>138</v>
      </c>
      <c r="BE353" t="s">
        <v>172</v>
      </c>
    </row>
    <row r="354" spans="1:57">
      <c r="A354" s="34">
        <v>189581</v>
      </c>
      <c r="B354" s="34" t="s">
        <v>56</v>
      </c>
      <c r="C354" s="1" t="s">
        <v>1736</v>
      </c>
      <c r="D354" t="s">
        <v>1737</v>
      </c>
      <c r="E354" t="s">
        <v>1738</v>
      </c>
      <c r="F354" t="s">
        <v>60</v>
      </c>
      <c r="G354" s="34">
        <v>4</v>
      </c>
      <c r="H354" t="s">
        <v>86</v>
      </c>
      <c r="I354" s="34">
        <v>401</v>
      </c>
      <c r="J354" t="s">
        <v>120</v>
      </c>
      <c r="K354" s="34">
        <v>40112</v>
      </c>
      <c r="L354" t="s">
        <v>121</v>
      </c>
      <c r="M354" t="s">
        <v>64</v>
      </c>
      <c r="O354" t="s">
        <v>65</v>
      </c>
      <c r="P354" t="s">
        <v>66</v>
      </c>
      <c r="Q354" t="s">
        <v>78</v>
      </c>
      <c r="R354" t="s">
        <v>70</v>
      </c>
      <c r="S354" s="34">
        <v>46.7</v>
      </c>
      <c r="T354" s="34">
        <v>108839</v>
      </c>
      <c r="U354" t="s">
        <v>1739</v>
      </c>
      <c r="V354" s="42">
        <v>136</v>
      </c>
      <c r="W354" s="34">
        <v>136</v>
      </c>
      <c r="X354" s="38"/>
      <c r="Y354" s="35">
        <v>89.3</v>
      </c>
      <c r="Z354" s="36">
        <v>0.65661764705882397</v>
      </c>
      <c r="AD354" s="34">
        <v>94</v>
      </c>
      <c r="AF354" s="34">
        <v>94</v>
      </c>
      <c r="AG354" s="34">
        <v>71</v>
      </c>
      <c r="AH354" s="34">
        <v>40</v>
      </c>
      <c r="AI354" s="34">
        <v>35</v>
      </c>
      <c r="AJ354" t="s">
        <v>69</v>
      </c>
      <c r="AL354" t="s">
        <v>70</v>
      </c>
      <c r="AM354" t="s">
        <v>1740</v>
      </c>
      <c r="AN354" t="s">
        <v>70</v>
      </c>
      <c r="AR354" t="s">
        <v>70</v>
      </c>
      <c r="AS354" t="s">
        <v>70</v>
      </c>
      <c r="AT354" t="s">
        <v>70</v>
      </c>
      <c r="AU354" t="s">
        <v>70</v>
      </c>
      <c r="AV354" t="s">
        <v>70</v>
      </c>
      <c r="AW354" t="s">
        <v>70</v>
      </c>
      <c r="AX354" t="s">
        <v>70</v>
      </c>
      <c r="AY354" t="s">
        <v>1741</v>
      </c>
      <c r="BA354" s="34">
        <v>46.7</v>
      </c>
      <c r="BB354" t="s">
        <v>70</v>
      </c>
      <c r="BC354" t="s">
        <v>70</v>
      </c>
      <c r="BD354" s="34">
        <v>136</v>
      </c>
      <c r="BE354" t="s">
        <v>70</v>
      </c>
    </row>
    <row r="355" spans="1:57">
      <c r="A355" s="34">
        <v>254684</v>
      </c>
      <c r="B355" s="34" t="s">
        <v>56</v>
      </c>
      <c r="C355" s="1" t="s">
        <v>1742</v>
      </c>
      <c r="D355" t="s">
        <v>1743</v>
      </c>
      <c r="E355" t="s">
        <v>1744</v>
      </c>
      <c r="F355" t="s">
        <v>60</v>
      </c>
      <c r="G355" s="34">
        <v>1</v>
      </c>
      <c r="H355" t="s">
        <v>176</v>
      </c>
      <c r="I355" s="34">
        <v>107</v>
      </c>
      <c r="J355" t="s">
        <v>463</v>
      </c>
      <c r="K355" s="34">
        <v>10703</v>
      </c>
      <c r="L355" t="s">
        <v>1745</v>
      </c>
      <c r="M355" t="s">
        <v>70</v>
      </c>
      <c r="O355" t="s">
        <v>65</v>
      </c>
      <c r="P355" t="s">
        <v>66</v>
      </c>
      <c r="Q355" t="s">
        <v>78</v>
      </c>
      <c r="R355" t="s">
        <v>388</v>
      </c>
      <c r="U355" t="s">
        <v>70</v>
      </c>
      <c r="V355" s="42">
        <v>135</v>
      </c>
      <c r="W355" s="34">
        <v>135</v>
      </c>
      <c r="X355" s="38"/>
      <c r="Y355" s="35">
        <v>135</v>
      </c>
      <c r="Z355" s="36">
        <v>1</v>
      </c>
      <c r="AD355" s="34">
        <v>0</v>
      </c>
      <c r="AJ355" t="s">
        <v>141</v>
      </c>
      <c r="AL355" t="s">
        <v>70</v>
      </c>
      <c r="AM355" t="s">
        <v>1746</v>
      </c>
      <c r="AN355" t="s">
        <v>1747</v>
      </c>
      <c r="AR355" t="s">
        <v>70</v>
      </c>
      <c r="AS355" t="s">
        <v>70</v>
      </c>
      <c r="AT355" t="s">
        <v>70</v>
      </c>
      <c r="AU355" t="s">
        <v>70</v>
      </c>
      <c r="AV355" t="s">
        <v>70</v>
      </c>
      <c r="AW355" t="s">
        <v>70</v>
      </c>
      <c r="AX355" t="s">
        <v>70</v>
      </c>
      <c r="AY355" t="s">
        <v>1748</v>
      </c>
      <c r="BA355" s="34">
        <v>135</v>
      </c>
      <c r="BB355" t="s">
        <v>70</v>
      </c>
      <c r="BC355" t="s">
        <v>172</v>
      </c>
      <c r="BD355" s="34">
        <v>135</v>
      </c>
      <c r="BE355" t="s">
        <v>70</v>
      </c>
    </row>
    <row r="356" spans="1:57">
      <c r="A356" s="34">
        <v>84347</v>
      </c>
      <c r="B356" s="34" t="s">
        <v>56</v>
      </c>
      <c r="C356" s="1" t="s">
        <v>1749</v>
      </c>
      <c r="D356" t="s">
        <v>1750</v>
      </c>
      <c r="E356" t="s">
        <v>1751</v>
      </c>
      <c r="F356" t="s">
        <v>60</v>
      </c>
      <c r="G356" s="34">
        <v>4</v>
      </c>
      <c r="H356" t="s">
        <v>86</v>
      </c>
      <c r="I356" s="34">
        <v>405</v>
      </c>
      <c r="J356" t="s">
        <v>1066</v>
      </c>
      <c r="K356" s="34">
        <v>40505</v>
      </c>
      <c r="L356" t="s">
        <v>1752</v>
      </c>
      <c r="M356" t="s">
        <v>64</v>
      </c>
      <c r="O356" t="s">
        <v>65</v>
      </c>
      <c r="P356" t="s">
        <v>66</v>
      </c>
      <c r="Q356" t="s">
        <v>78</v>
      </c>
      <c r="R356" t="s">
        <v>86</v>
      </c>
      <c r="S356" s="34">
        <v>27</v>
      </c>
      <c r="T356" s="34">
        <v>66931</v>
      </c>
      <c r="U356" t="s">
        <v>1712</v>
      </c>
      <c r="V356" s="42">
        <v>128</v>
      </c>
      <c r="W356" s="34">
        <v>128</v>
      </c>
      <c r="X356" s="38"/>
      <c r="Y356" s="35">
        <v>101</v>
      </c>
      <c r="Z356" s="36">
        <v>0.7890625</v>
      </c>
      <c r="AD356" s="34">
        <v>38</v>
      </c>
      <c r="AE356" s="34">
        <v>4</v>
      </c>
      <c r="AF356" s="34">
        <v>34</v>
      </c>
      <c r="AG356" s="34">
        <v>33</v>
      </c>
      <c r="AH356" s="34">
        <v>12</v>
      </c>
      <c r="AI356" s="34">
        <v>8</v>
      </c>
      <c r="AJ356" t="s">
        <v>169</v>
      </c>
      <c r="AL356" t="s">
        <v>70</v>
      </c>
      <c r="AM356" t="s">
        <v>1753</v>
      </c>
      <c r="AN356" t="s">
        <v>70</v>
      </c>
      <c r="AP356" s="34">
        <v>128</v>
      </c>
      <c r="AQ356" s="34">
        <v>128</v>
      </c>
      <c r="AR356" t="s">
        <v>70</v>
      </c>
      <c r="AS356" t="s">
        <v>70</v>
      </c>
      <c r="AT356" t="s">
        <v>70</v>
      </c>
      <c r="AU356" t="s">
        <v>70</v>
      </c>
      <c r="AV356" t="s">
        <v>70</v>
      </c>
      <c r="AW356" t="s">
        <v>70</v>
      </c>
      <c r="AX356" t="s">
        <v>70</v>
      </c>
      <c r="AY356" t="s">
        <v>1754</v>
      </c>
      <c r="BA356" s="34">
        <v>27</v>
      </c>
      <c r="BB356" t="s">
        <v>70</v>
      </c>
      <c r="BC356" t="s">
        <v>70</v>
      </c>
      <c r="BD356" s="34">
        <v>128</v>
      </c>
      <c r="BE356" t="s">
        <v>70</v>
      </c>
    </row>
    <row r="357" spans="1:57">
      <c r="A357" s="34">
        <v>159507</v>
      </c>
      <c r="B357" s="34" t="s">
        <v>56</v>
      </c>
      <c r="C357" s="1" t="s">
        <v>1755</v>
      </c>
      <c r="D357" t="s">
        <v>158</v>
      </c>
      <c r="E357" t="s">
        <v>1756</v>
      </c>
      <c r="F357" t="s">
        <v>60</v>
      </c>
      <c r="G357" s="34">
        <v>3</v>
      </c>
      <c r="H357" t="s">
        <v>61</v>
      </c>
      <c r="I357" s="34">
        <v>304</v>
      </c>
      <c r="J357" t="s">
        <v>617</v>
      </c>
      <c r="K357" s="34">
        <v>30402</v>
      </c>
      <c r="L357" t="s">
        <v>748</v>
      </c>
      <c r="M357" t="s">
        <v>64</v>
      </c>
      <c r="O357" t="s">
        <v>65</v>
      </c>
      <c r="P357" t="s">
        <v>66</v>
      </c>
      <c r="Q357" t="s">
        <v>78</v>
      </c>
      <c r="R357" t="s">
        <v>61</v>
      </c>
      <c r="S357" s="34">
        <v>38.4</v>
      </c>
      <c r="T357" s="34">
        <v>21891</v>
      </c>
      <c r="U357" t="s">
        <v>160</v>
      </c>
      <c r="V357" s="42">
        <v>128</v>
      </c>
      <c r="W357" s="34">
        <v>128</v>
      </c>
      <c r="X357" s="38"/>
      <c r="Y357" s="35">
        <v>89.6</v>
      </c>
      <c r="Z357" s="36">
        <v>0.7</v>
      </c>
      <c r="AC357" s="34">
        <v>143</v>
      </c>
      <c r="AD357" s="34">
        <v>80</v>
      </c>
      <c r="AF357" s="34">
        <v>80</v>
      </c>
      <c r="AG357" s="34">
        <v>36</v>
      </c>
      <c r="AH357" s="34">
        <v>2</v>
      </c>
      <c r="AI357" s="34">
        <v>1</v>
      </c>
      <c r="AJ357" t="s">
        <v>69</v>
      </c>
      <c r="AL357" t="s">
        <v>70</v>
      </c>
      <c r="AM357" t="s">
        <v>1757</v>
      </c>
      <c r="AN357" t="s">
        <v>70</v>
      </c>
      <c r="AO357" s="34">
        <v>128</v>
      </c>
      <c r="AQ357" s="34">
        <v>128</v>
      </c>
      <c r="AR357" t="s">
        <v>70</v>
      </c>
      <c r="AS357" t="s">
        <v>70</v>
      </c>
      <c r="AT357" t="s">
        <v>70</v>
      </c>
      <c r="AU357" t="s">
        <v>70</v>
      </c>
      <c r="AV357" t="s">
        <v>70</v>
      </c>
      <c r="AW357" t="s">
        <v>70</v>
      </c>
      <c r="AX357" t="s">
        <v>70</v>
      </c>
      <c r="AY357" t="s">
        <v>1758</v>
      </c>
      <c r="BA357" s="34">
        <v>38.4</v>
      </c>
      <c r="BB357" t="s">
        <v>70</v>
      </c>
      <c r="BC357" t="s">
        <v>70</v>
      </c>
      <c r="BD357" s="34">
        <v>128</v>
      </c>
      <c r="BE357" t="s">
        <v>70</v>
      </c>
    </row>
    <row r="358" spans="1:57">
      <c r="A358" s="34">
        <v>121342</v>
      </c>
      <c r="B358" s="34" t="s">
        <v>56</v>
      </c>
      <c r="C358" s="1" t="s">
        <v>1759</v>
      </c>
      <c r="D358" t="s">
        <v>1760</v>
      </c>
      <c r="E358" t="s">
        <v>1761</v>
      </c>
      <c r="F358" t="s">
        <v>60</v>
      </c>
      <c r="G358" s="34">
        <v>1</v>
      </c>
      <c r="H358" t="s">
        <v>176</v>
      </c>
      <c r="I358" s="34">
        <v>109</v>
      </c>
      <c r="J358" t="s">
        <v>1762</v>
      </c>
      <c r="K358" s="34">
        <v>10904</v>
      </c>
      <c r="L358" t="s">
        <v>1763</v>
      </c>
      <c r="M358" t="s">
        <v>64</v>
      </c>
      <c r="O358" t="s">
        <v>104</v>
      </c>
      <c r="P358" t="s">
        <v>66</v>
      </c>
      <c r="Q358" t="s">
        <v>78</v>
      </c>
      <c r="R358" t="s">
        <v>388</v>
      </c>
      <c r="S358" s="34">
        <v>38.4</v>
      </c>
      <c r="T358" s="34">
        <v>5</v>
      </c>
      <c r="U358" t="s">
        <v>221</v>
      </c>
      <c r="V358" s="42">
        <v>128</v>
      </c>
      <c r="W358" s="34">
        <v>128</v>
      </c>
      <c r="X358" s="38"/>
      <c r="Y358" s="35">
        <v>89.6</v>
      </c>
      <c r="Z358" s="36">
        <v>0.7</v>
      </c>
      <c r="AD358" s="34">
        <v>154</v>
      </c>
      <c r="AF358" s="34">
        <v>154</v>
      </c>
      <c r="AG358" s="34">
        <v>22</v>
      </c>
      <c r="AH358" s="34">
        <v>96</v>
      </c>
      <c r="AI358" s="34">
        <v>6</v>
      </c>
      <c r="AJ358" t="s">
        <v>90</v>
      </c>
      <c r="AL358" t="s">
        <v>70</v>
      </c>
      <c r="AM358" t="s">
        <v>1764</v>
      </c>
      <c r="AN358" t="s">
        <v>70</v>
      </c>
      <c r="AR358" t="s">
        <v>70</v>
      </c>
      <c r="AS358" t="s">
        <v>70</v>
      </c>
      <c r="AT358" t="s">
        <v>70</v>
      </c>
      <c r="AU358" t="s">
        <v>70</v>
      </c>
      <c r="AV358" t="s">
        <v>70</v>
      </c>
      <c r="AW358" t="s">
        <v>70</v>
      </c>
      <c r="AX358" t="s">
        <v>70</v>
      </c>
      <c r="AY358" t="s">
        <v>1765</v>
      </c>
      <c r="BB358" t="s">
        <v>70</v>
      </c>
      <c r="BC358" t="s">
        <v>70</v>
      </c>
      <c r="BD358" s="34">
        <v>128</v>
      </c>
      <c r="BE358" t="s">
        <v>172</v>
      </c>
    </row>
    <row r="359" spans="1:57">
      <c r="A359" s="34">
        <v>168318</v>
      </c>
      <c r="B359" s="34" t="s">
        <v>56</v>
      </c>
      <c r="C359" s="1" t="s">
        <v>1766</v>
      </c>
      <c r="D359" t="s">
        <v>1658</v>
      </c>
      <c r="E359" t="s">
        <v>1767</v>
      </c>
      <c r="F359" t="s">
        <v>76</v>
      </c>
      <c r="G359" s="34">
        <v>1</v>
      </c>
      <c r="H359" t="s">
        <v>176</v>
      </c>
      <c r="I359" s="34">
        <v>106</v>
      </c>
      <c r="J359" t="s">
        <v>177</v>
      </c>
      <c r="K359" s="34">
        <v>10601</v>
      </c>
      <c r="L359" t="s">
        <v>1236</v>
      </c>
      <c r="M359" t="s">
        <v>64</v>
      </c>
      <c r="O359" t="s">
        <v>65</v>
      </c>
      <c r="P359" t="s">
        <v>66</v>
      </c>
      <c r="Q359" t="s">
        <v>78</v>
      </c>
      <c r="R359" t="s">
        <v>179</v>
      </c>
      <c r="S359" s="34">
        <v>41.3</v>
      </c>
      <c r="T359" s="34">
        <v>70543</v>
      </c>
      <c r="U359" t="s">
        <v>180</v>
      </c>
      <c r="V359" s="42">
        <v>128</v>
      </c>
      <c r="W359" s="34">
        <v>128</v>
      </c>
      <c r="X359" s="38"/>
      <c r="Y359" s="35">
        <v>86.7</v>
      </c>
      <c r="Z359" s="36">
        <v>0.67734375000000002</v>
      </c>
      <c r="AD359" s="34">
        <v>276</v>
      </c>
      <c r="AF359" s="34">
        <v>276</v>
      </c>
      <c r="AG359" s="34">
        <v>106</v>
      </c>
      <c r="AH359" s="34">
        <v>723</v>
      </c>
      <c r="AI359" s="34">
        <v>128</v>
      </c>
      <c r="AJ359" t="s">
        <v>69</v>
      </c>
      <c r="AL359" t="s">
        <v>70</v>
      </c>
      <c r="AM359" t="s">
        <v>1768</v>
      </c>
      <c r="AN359" t="s">
        <v>70</v>
      </c>
      <c r="AO359" s="34">
        <v>128</v>
      </c>
      <c r="AP359" s="34">
        <v>148</v>
      </c>
      <c r="AQ359" s="34">
        <v>148</v>
      </c>
      <c r="AR359" t="s">
        <v>70</v>
      </c>
      <c r="AS359" t="s">
        <v>70</v>
      </c>
      <c r="AT359" t="s">
        <v>70</v>
      </c>
      <c r="AU359" t="s">
        <v>70</v>
      </c>
      <c r="AV359" t="s">
        <v>70</v>
      </c>
      <c r="AW359" t="s">
        <v>70</v>
      </c>
      <c r="AX359" t="s">
        <v>70</v>
      </c>
      <c r="AY359" t="s">
        <v>1769</v>
      </c>
      <c r="BA359" s="34">
        <v>41.3</v>
      </c>
      <c r="BB359" t="s">
        <v>70</v>
      </c>
      <c r="BC359" t="s">
        <v>70</v>
      </c>
      <c r="BD359" s="34">
        <v>128</v>
      </c>
      <c r="BE359" t="s">
        <v>70</v>
      </c>
    </row>
    <row r="360" spans="1:57">
      <c r="A360" s="34">
        <v>183861</v>
      </c>
      <c r="B360" s="34" t="s">
        <v>56</v>
      </c>
      <c r="C360" s="1" t="s">
        <v>1770</v>
      </c>
      <c r="D360" t="s">
        <v>74</v>
      </c>
      <c r="E360" t="s">
        <v>1771</v>
      </c>
      <c r="F360" t="s">
        <v>76</v>
      </c>
      <c r="G360" s="34">
        <v>3</v>
      </c>
      <c r="H360" t="s">
        <v>61</v>
      </c>
      <c r="I360" s="34">
        <v>302</v>
      </c>
      <c r="J360" t="s">
        <v>62</v>
      </c>
      <c r="K360" s="34">
        <v>30203</v>
      </c>
      <c r="L360" t="s">
        <v>1030</v>
      </c>
      <c r="M360" t="s">
        <v>64</v>
      </c>
      <c r="O360" t="s">
        <v>65</v>
      </c>
      <c r="P360" t="s">
        <v>66</v>
      </c>
      <c r="Q360" t="s">
        <v>78</v>
      </c>
      <c r="R360" t="s">
        <v>70</v>
      </c>
      <c r="S360" s="34">
        <v>42.56</v>
      </c>
      <c r="T360" s="34">
        <v>25495</v>
      </c>
      <c r="U360" t="s">
        <v>1616</v>
      </c>
      <c r="V360" s="42">
        <v>128</v>
      </c>
      <c r="W360" s="34">
        <v>128</v>
      </c>
      <c r="X360" s="38"/>
      <c r="Y360" s="35">
        <v>85.44</v>
      </c>
      <c r="Z360" s="36">
        <v>0.66749999999999998</v>
      </c>
      <c r="AC360" s="34">
        <v>143</v>
      </c>
      <c r="AD360" s="34">
        <v>0</v>
      </c>
      <c r="AJ360" t="s">
        <v>141</v>
      </c>
      <c r="AL360" t="s">
        <v>70</v>
      </c>
      <c r="AM360" t="s">
        <v>1772</v>
      </c>
      <c r="AN360" t="s">
        <v>70</v>
      </c>
      <c r="AP360" s="34">
        <v>128</v>
      </c>
      <c r="AR360" t="s">
        <v>70</v>
      </c>
      <c r="AS360" t="s">
        <v>70</v>
      </c>
      <c r="AT360" t="s">
        <v>70</v>
      </c>
      <c r="AU360" t="s">
        <v>70</v>
      </c>
      <c r="AV360" t="s">
        <v>70</v>
      </c>
      <c r="AW360" t="s">
        <v>70</v>
      </c>
      <c r="AX360" t="s">
        <v>70</v>
      </c>
      <c r="AY360" t="s">
        <v>1773</v>
      </c>
      <c r="BA360" s="34">
        <v>42.56</v>
      </c>
      <c r="BB360" t="s">
        <v>70</v>
      </c>
      <c r="BC360" t="s">
        <v>70</v>
      </c>
      <c r="BD360" s="34">
        <v>128</v>
      </c>
      <c r="BE360" t="s">
        <v>70</v>
      </c>
    </row>
    <row r="361" spans="1:57">
      <c r="A361" s="34">
        <v>201140</v>
      </c>
      <c r="B361" s="34" t="s">
        <v>56</v>
      </c>
      <c r="C361" s="1" t="s">
        <v>1481</v>
      </c>
      <c r="D361" t="s">
        <v>74</v>
      </c>
      <c r="E361" t="s">
        <v>1774</v>
      </c>
      <c r="F361" t="s">
        <v>76</v>
      </c>
      <c r="G361" s="34">
        <v>3</v>
      </c>
      <c r="H361" t="s">
        <v>61</v>
      </c>
      <c r="I361" s="34">
        <v>302</v>
      </c>
      <c r="J361" t="s">
        <v>62</v>
      </c>
      <c r="K361" s="34">
        <v>30202</v>
      </c>
      <c r="L361" t="s">
        <v>938</v>
      </c>
      <c r="M361" t="s">
        <v>64</v>
      </c>
      <c r="O361" t="s">
        <v>65</v>
      </c>
      <c r="P361" t="s">
        <v>66</v>
      </c>
      <c r="Q361" t="s">
        <v>78</v>
      </c>
      <c r="R361" t="s">
        <v>70</v>
      </c>
      <c r="S361" s="34">
        <v>42.56</v>
      </c>
      <c r="T361" s="34">
        <v>119937</v>
      </c>
      <c r="U361" t="s">
        <v>252</v>
      </c>
      <c r="V361" s="42">
        <v>128</v>
      </c>
      <c r="W361" s="34">
        <v>128</v>
      </c>
      <c r="X361" s="38"/>
      <c r="Y361" s="35">
        <v>85.44</v>
      </c>
      <c r="Z361" s="36">
        <v>0.66749999999999998</v>
      </c>
      <c r="AD361" s="34">
        <v>333</v>
      </c>
      <c r="AE361" s="34">
        <v>17</v>
      </c>
      <c r="AF361" s="34">
        <v>316</v>
      </c>
      <c r="AG361" s="34">
        <v>116</v>
      </c>
      <c r="AH361" s="34">
        <v>89</v>
      </c>
      <c r="AI361" s="34">
        <v>39</v>
      </c>
      <c r="AJ361" t="s">
        <v>69</v>
      </c>
      <c r="AK361" s="34">
        <v>3</v>
      </c>
      <c r="AL361" t="s">
        <v>70</v>
      </c>
      <c r="AM361" t="s">
        <v>1775</v>
      </c>
      <c r="AN361" t="s">
        <v>70</v>
      </c>
      <c r="AR361" t="s">
        <v>70</v>
      </c>
      <c r="AS361" t="s">
        <v>70</v>
      </c>
      <c r="AT361" t="s">
        <v>70</v>
      </c>
      <c r="AU361" t="s">
        <v>70</v>
      </c>
      <c r="AV361" t="s">
        <v>70</v>
      </c>
      <c r="AW361" t="s">
        <v>70</v>
      </c>
      <c r="AX361" t="s">
        <v>70</v>
      </c>
      <c r="AY361" t="s">
        <v>1776</v>
      </c>
      <c r="BA361" s="34">
        <v>42.56</v>
      </c>
      <c r="BB361" t="s">
        <v>70</v>
      </c>
      <c r="BC361" t="s">
        <v>70</v>
      </c>
      <c r="BD361" s="34">
        <v>128</v>
      </c>
      <c r="BE361" t="s">
        <v>70</v>
      </c>
    </row>
    <row r="362" spans="1:57">
      <c r="A362" s="34">
        <v>215035</v>
      </c>
      <c r="B362" s="34" t="s">
        <v>56</v>
      </c>
      <c r="C362" s="1" t="s">
        <v>1777</v>
      </c>
      <c r="D362" t="s">
        <v>74</v>
      </c>
      <c r="E362" t="s">
        <v>1778</v>
      </c>
      <c r="F362" t="s">
        <v>76</v>
      </c>
      <c r="G362" s="34">
        <v>3</v>
      </c>
      <c r="H362" t="s">
        <v>61</v>
      </c>
      <c r="I362" s="34">
        <v>302</v>
      </c>
      <c r="J362" t="s">
        <v>62</v>
      </c>
      <c r="K362" s="34">
        <v>30210</v>
      </c>
      <c r="L362" t="s">
        <v>1565</v>
      </c>
      <c r="M362" t="s">
        <v>64</v>
      </c>
      <c r="O362" t="s">
        <v>65</v>
      </c>
      <c r="P362" t="s">
        <v>66</v>
      </c>
      <c r="Q362" t="s">
        <v>78</v>
      </c>
      <c r="R362" t="s">
        <v>70</v>
      </c>
      <c r="S362" s="34">
        <v>42.56</v>
      </c>
      <c r="T362" s="34">
        <v>119937</v>
      </c>
      <c r="U362" t="s">
        <v>252</v>
      </c>
      <c r="V362" s="42">
        <v>128</v>
      </c>
      <c r="W362" s="34">
        <v>128</v>
      </c>
      <c r="X362" s="38"/>
      <c r="Y362" s="35">
        <v>85.44</v>
      </c>
      <c r="Z362" s="36">
        <v>0.66749999999999998</v>
      </c>
      <c r="AD362" s="34">
        <v>69</v>
      </c>
      <c r="AE362" s="34">
        <v>1</v>
      </c>
      <c r="AF362" s="34">
        <v>68</v>
      </c>
      <c r="AG362" s="34">
        <v>41</v>
      </c>
      <c r="AH362" s="34">
        <v>24</v>
      </c>
      <c r="AI362" s="34">
        <v>13</v>
      </c>
      <c r="AJ362" t="s">
        <v>141</v>
      </c>
      <c r="AL362" t="s">
        <v>70</v>
      </c>
      <c r="AM362" t="s">
        <v>1779</v>
      </c>
      <c r="AN362" t="s">
        <v>70</v>
      </c>
      <c r="AR362" t="s">
        <v>70</v>
      </c>
      <c r="AS362" t="s">
        <v>70</v>
      </c>
      <c r="AT362" t="s">
        <v>70</v>
      </c>
      <c r="AU362" t="s">
        <v>70</v>
      </c>
      <c r="AV362" t="s">
        <v>70</v>
      </c>
      <c r="AW362" t="s">
        <v>70</v>
      </c>
      <c r="AX362" t="s">
        <v>70</v>
      </c>
      <c r="AY362" t="s">
        <v>1780</v>
      </c>
      <c r="BA362" s="34">
        <v>42.56</v>
      </c>
      <c r="BB362" t="s">
        <v>70</v>
      </c>
      <c r="BC362" t="s">
        <v>70</v>
      </c>
      <c r="BD362" s="34">
        <v>128</v>
      </c>
      <c r="BE362" t="s">
        <v>70</v>
      </c>
    </row>
    <row r="363" spans="1:57">
      <c r="A363" s="34">
        <v>217035</v>
      </c>
      <c r="B363" s="34" t="s">
        <v>56</v>
      </c>
      <c r="C363" s="1" t="s">
        <v>1781</v>
      </c>
      <c r="D363" t="s">
        <v>1034</v>
      </c>
      <c r="E363" t="s">
        <v>1782</v>
      </c>
      <c r="F363" t="s">
        <v>76</v>
      </c>
      <c r="G363" s="34">
        <v>3</v>
      </c>
      <c r="H363" t="s">
        <v>61</v>
      </c>
      <c r="I363" s="34">
        <v>307</v>
      </c>
      <c r="J363" t="s">
        <v>610</v>
      </c>
      <c r="K363" s="34">
        <v>30704</v>
      </c>
      <c r="L363" t="s">
        <v>1783</v>
      </c>
      <c r="M363" t="s">
        <v>64</v>
      </c>
      <c r="O363" t="s">
        <v>65</v>
      </c>
      <c r="P363" t="s">
        <v>66</v>
      </c>
      <c r="Q363" t="s">
        <v>78</v>
      </c>
      <c r="R363" t="s">
        <v>70</v>
      </c>
      <c r="S363" s="34">
        <v>42.56</v>
      </c>
      <c r="T363" s="34">
        <v>119937</v>
      </c>
      <c r="U363" t="s">
        <v>252</v>
      </c>
      <c r="V363" s="42">
        <v>128</v>
      </c>
      <c r="W363" s="34">
        <v>128</v>
      </c>
      <c r="X363" s="38"/>
      <c r="Y363" s="35">
        <v>85.44</v>
      </c>
      <c r="Z363" s="36">
        <v>0.66749999999999998</v>
      </c>
      <c r="AD363" s="34">
        <v>20</v>
      </c>
      <c r="AF363" s="34">
        <v>20</v>
      </c>
      <c r="AG363" s="34">
        <v>10</v>
      </c>
      <c r="AH363" s="34">
        <v>35</v>
      </c>
      <c r="AI363" s="34">
        <v>10</v>
      </c>
      <c r="AJ363" t="s">
        <v>141</v>
      </c>
      <c r="AL363" t="s">
        <v>70</v>
      </c>
      <c r="AM363" t="s">
        <v>1784</v>
      </c>
      <c r="AN363" t="s">
        <v>70</v>
      </c>
      <c r="AR363" t="s">
        <v>70</v>
      </c>
      <c r="AS363" t="s">
        <v>70</v>
      </c>
      <c r="AT363" t="s">
        <v>70</v>
      </c>
      <c r="AU363" t="s">
        <v>70</v>
      </c>
      <c r="AV363" t="s">
        <v>70</v>
      </c>
      <c r="AW363" t="s">
        <v>70</v>
      </c>
      <c r="AX363" t="s">
        <v>70</v>
      </c>
      <c r="AY363" t="s">
        <v>1785</v>
      </c>
      <c r="BA363" s="34">
        <v>42.56</v>
      </c>
      <c r="BB363" t="s">
        <v>70</v>
      </c>
      <c r="BC363" t="s">
        <v>70</v>
      </c>
      <c r="BD363" s="34">
        <v>128</v>
      </c>
      <c r="BE363" t="s">
        <v>70</v>
      </c>
    </row>
    <row r="364" spans="1:57">
      <c r="A364" s="34">
        <v>215070</v>
      </c>
      <c r="B364" s="34" t="s">
        <v>56</v>
      </c>
      <c r="C364" s="1" t="s">
        <v>1033</v>
      </c>
      <c r="D364" t="s">
        <v>1034</v>
      </c>
      <c r="E364" t="s">
        <v>1786</v>
      </c>
      <c r="F364" t="s">
        <v>76</v>
      </c>
      <c r="G364" s="34">
        <v>3</v>
      </c>
      <c r="H364" t="s">
        <v>61</v>
      </c>
      <c r="I364" s="34">
        <v>304</v>
      </c>
      <c r="J364" t="s">
        <v>617</v>
      </c>
      <c r="K364" s="34">
        <v>30402</v>
      </c>
      <c r="L364" t="s">
        <v>748</v>
      </c>
      <c r="M364" t="s">
        <v>64</v>
      </c>
      <c r="O364" t="s">
        <v>65</v>
      </c>
      <c r="P364" t="s">
        <v>66</v>
      </c>
      <c r="Q364" t="s">
        <v>78</v>
      </c>
      <c r="R364" t="s">
        <v>70</v>
      </c>
      <c r="S364" s="34">
        <v>42.56</v>
      </c>
      <c r="T364" s="34">
        <v>119937</v>
      </c>
      <c r="U364" t="s">
        <v>252</v>
      </c>
      <c r="V364" s="42">
        <v>128</v>
      </c>
      <c r="W364" s="34">
        <v>128</v>
      </c>
      <c r="X364" s="38"/>
      <c r="Y364" s="35">
        <v>85.44</v>
      </c>
      <c r="Z364" s="36">
        <v>0.66749999999999998</v>
      </c>
      <c r="AD364" s="34">
        <v>123</v>
      </c>
      <c r="AE364" s="34">
        <v>1</v>
      </c>
      <c r="AF364" s="34">
        <v>122</v>
      </c>
      <c r="AG364" s="34">
        <v>43</v>
      </c>
      <c r="AH364" s="34">
        <v>24</v>
      </c>
      <c r="AI364" s="34">
        <v>14</v>
      </c>
      <c r="AJ364" t="s">
        <v>141</v>
      </c>
      <c r="AL364" t="s">
        <v>70</v>
      </c>
      <c r="AM364" t="s">
        <v>1787</v>
      </c>
      <c r="AN364" t="s">
        <v>70</v>
      </c>
      <c r="AR364" t="s">
        <v>70</v>
      </c>
      <c r="AS364" t="s">
        <v>70</v>
      </c>
      <c r="AT364" t="s">
        <v>70</v>
      </c>
      <c r="AU364" t="s">
        <v>70</v>
      </c>
      <c r="AV364" t="s">
        <v>70</v>
      </c>
      <c r="AW364" t="s">
        <v>70</v>
      </c>
      <c r="AX364" t="s">
        <v>70</v>
      </c>
      <c r="AY364" t="s">
        <v>1037</v>
      </c>
      <c r="BA364" s="34">
        <v>42.56</v>
      </c>
      <c r="BB364" t="s">
        <v>70</v>
      </c>
      <c r="BC364" t="s">
        <v>70</v>
      </c>
      <c r="BD364" s="34">
        <v>128</v>
      </c>
      <c r="BE364" t="s">
        <v>70</v>
      </c>
    </row>
    <row r="365" spans="1:57">
      <c r="A365" s="34">
        <v>187807</v>
      </c>
      <c r="B365" s="34" t="s">
        <v>56</v>
      </c>
      <c r="C365" s="1" t="s">
        <v>1788</v>
      </c>
      <c r="D365" t="s">
        <v>74</v>
      </c>
      <c r="E365" t="s">
        <v>1789</v>
      </c>
      <c r="F365" t="s">
        <v>76</v>
      </c>
      <c r="G365" s="34">
        <v>3</v>
      </c>
      <c r="H365" t="s">
        <v>61</v>
      </c>
      <c r="I365" s="34">
        <v>302</v>
      </c>
      <c r="J365" t="s">
        <v>62</v>
      </c>
      <c r="K365" s="34">
        <v>30210</v>
      </c>
      <c r="L365" t="s">
        <v>1565</v>
      </c>
      <c r="M365" t="s">
        <v>64</v>
      </c>
      <c r="O365" t="s">
        <v>65</v>
      </c>
      <c r="P365" t="s">
        <v>66</v>
      </c>
      <c r="Q365" t="s">
        <v>78</v>
      </c>
      <c r="R365" t="s">
        <v>70</v>
      </c>
      <c r="S365" s="34">
        <v>43.41</v>
      </c>
      <c r="T365" s="34">
        <v>5</v>
      </c>
      <c r="U365" t="s">
        <v>221</v>
      </c>
      <c r="V365" s="42">
        <v>128</v>
      </c>
      <c r="W365" s="34">
        <v>128</v>
      </c>
      <c r="X365" s="38"/>
      <c r="Y365" s="35">
        <v>84.59</v>
      </c>
      <c r="Z365" s="36">
        <v>0.66085937500000003</v>
      </c>
      <c r="AC365" s="34">
        <v>1</v>
      </c>
      <c r="AD365" s="34">
        <v>122</v>
      </c>
      <c r="AF365" s="34">
        <v>122</v>
      </c>
      <c r="AG365" s="34">
        <v>61</v>
      </c>
      <c r="AH365" s="34">
        <v>47</v>
      </c>
      <c r="AI365" s="34">
        <v>22</v>
      </c>
      <c r="AJ365" t="s">
        <v>69</v>
      </c>
      <c r="AL365" t="s">
        <v>70</v>
      </c>
      <c r="AM365" t="s">
        <v>1790</v>
      </c>
      <c r="AN365" t="s">
        <v>70</v>
      </c>
      <c r="AR365" t="s">
        <v>70</v>
      </c>
      <c r="AS365" t="s">
        <v>70</v>
      </c>
      <c r="AT365" t="s">
        <v>70</v>
      </c>
      <c r="AU365" t="s">
        <v>70</v>
      </c>
      <c r="AV365" t="s">
        <v>70</v>
      </c>
      <c r="AW365" t="s">
        <v>70</v>
      </c>
      <c r="AX365" t="s">
        <v>70</v>
      </c>
      <c r="AY365" t="s">
        <v>1791</v>
      </c>
      <c r="BA365" s="34">
        <v>43.41</v>
      </c>
      <c r="BB365" t="s">
        <v>70</v>
      </c>
      <c r="BC365" t="s">
        <v>70</v>
      </c>
      <c r="BD365" s="34">
        <v>128</v>
      </c>
      <c r="BE365" t="s">
        <v>70</v>
      </c>
    </row>
    <row r="366" spans="1:57">
      <c r="A366" s="34">
        <v>183494</v>
      </c>
      <c r="B366" s="34" t="s">
        <v>56</v>
      </c>
      <c r="C366" s="1" t="s">
        <v>1792</v>
      </c>
      <c r="D366" t="s">
        <v>1793</v>
      </c>
      <c r="E366" t="s">
        <v>1794</v>
      </c>
      <c r="F366" t="s">
        <v>60</v>
      </c>
      <c r="G366" s="34">
        <v>1</v>
      </c>
      <c r="H366" t="s">
        <v>176</v>
      </c>
      <c r="I366" s="34">
        <v>110</v>
      </c>
      <c r="J366" t="s">
        <v>556</v>
      </c>
      <c r="K366" s="34">
        <v>11001</v>
      </c>
      <c r="L366" t="s">
        <v>1639</v>
      </c>
      <c r="M366" t="s">
        <v>64</v>
      </c>
      <c r="O366" t="s">
        <v>104</v>
      </c>
      <c r="P366" t="s">
        <v>66</v>
      </c>
      <c r="Q366" t="s">
        <v>78</v>
      </c>
      <c r="R366" t="s">
        <v>388</v>
      </c>
      <c r="S366" s="34">
        <v>50.5</v>
      </c>
      <c r="T366" s="34">
        <v>115357</v>
      </c>
      <c r="U366" t="s">
        <v>542</v>
      </c>
      <c r="V366" s="42">
        <v>128</v>
      </c>
      <c r="W366" s="34">
        <v>128</v>
      </c>
      <c r="X366" s="38"/>
      <c r="Y366" s="35">
        <v>77.5</v>
      </c>
      <c r="Z366" s="36">
        <v>0.60546875</v>
      </c>
      <c r="AD366" s="34">
        <v>8</v>
      </c>
      <c r="AE366" s="34">
        <v>2</v>
      </c>
      <c r="AF366" s="34">
        <v>6</v>
      </c>
      <c r="AG366" s="34">
        <v>3</v>
      </c>
      <c r="AH366" s="34">
        <v>4</v>
      </c>
      <c r="AI366" s="34">
        <v>1</v>
      </c>
      <c r="AJ366" t="s">
        <v>1795</v>
      </c>
      <c r="AL366" t="s">
        <v>70</v>
      </c>
      <c r="AM366" t="s">
        <v>1796</v>
      </c>
      <c r="AN366" t="s">
        <v>70</v>
      </c>
      <c r="AR366" t="s">
        <v>70</v>
      </c>
      <c r="AS366" t="s">
        <v>70</v>
      </c>
      <c r="AT366" t="s">
        <v>70</v>
      </c>
      <c r="AU366" t="s">
        <v>70</v>
      </c>
      <c r="AV366" t="s">
        <v>172</v>
      </c>
      <c r="AW366" t="s">
        <v>70</v>
      </c>
      <c r="AX366" t="s">
        <v>70</v>
      </c>
      <c r="AY366" t="s">
        <v>1797</v>
      </c>
      <c r="BA366" s="34">
        <v>99</v>
      </c>
      <c r="BB366" t="s">
        <v>70</v>
      </c>
      <c r="BC366" t="s">
        <v>172</v>
      </c>
      <c r="BD366" s="34">
        <v>128</v>
      </c>
      <c r="BE366" t="s">
        <v>70</v>
      </c>
    </row>
    <row r="367" spans="1:57">
      <c r="A367" s="34">
        <v>104666</v>
      </c>
      <c r="B367" s="34" t="s">
        <v>56</v>
      </c>
      <c r="C367" s="1" t="s">
        <v>1798</v>
      </c>
      <c r="D367" t="s">
        <v>257</v>
      </c>
      <c r="E367" t="s">
        <v>1799</v>
      </c>
      <c r="F367" t="s">
        <v>60</v>
      </c>
      <c r="G367" s="34">
        <v>1</v>
      </c>
      <c r="H367" t="s">
        <v>176</v>
      </c>
      <c r="I367" s="34">
        <v>106</v>
      </c>
      <c r="J367" t="s">
        <v>177</v>
      </c>
      <c r="K367" s="34">
        <v>10609</v>
      </c>
      <c r="L367" t="s">
        <v>1484</v>
      </c>
      <c r="M367" t="s">
        <v>64</v>
      </c>
      <c r="O367" t="s">
        <v>65</v>
      </c>
      <c r="P367" t="s">
        <v>66</v>
      </c>
      <c r="Q367" t="s">
        <v>78</v>
      </c>
      <c r="R367" t="s">
        <v>179</v>
      </c>
      <c r="S367" s="34">
        <v>51</v>
      </c>
      <c r="T367" s="34">
        <v>5</v>
      </c>
      <c r="U367" t="s">
        <v>221</v>
      </c>
      <c r="V367" s="42">
        <v>128</v>
      </c>
      <c r="W367" s="34">
        <v>128</v>
      </c>
      <c r="X367" s="38"/>
      <c r="Y367" s="35">
        <v>77</v>
      </c>
      <c r="Z367" s="36">
        <v>0.6015625</v>
      </c>
      <c r="AD367" s="34">
        <v>128</v>
      </c>
      <c r="AF367" s="34">
        <v>128</v>
      </c>
      <c r="AG367" s="34">
        <v>51</v>
      </c>
      <c r="AH367" s="34">
        <v>26</v>
      </c>
      <c r="AI367" s="34">
        <v>20</v>
      </c>
      <c r="AJ367" t="s">
        <v>169</v>
      </c>
      <c r="AL367" t="s">
        <v>70</v>
      </c>
      <c r="AM367" t="s">
        <v>1800</v>
      </c>
      <c r="AN367" t="s">
        <v>70</v>
      </c>
      <c r="AR367" t="s">
        <v>70</v>
      </c>
      <c r="AS367" t="s">
        <v>70</v>
      </c>
      <c r="AT367" t="s">
        <v>70</v>
      </c>
      <c r="AU367" t="s">
        <v>70</v>
      </c>
      <c r="AV367" t="s">
        <v>70</v>
      </c>
      <c r="AW367" t="s">
        <v>70</v>
      </c>
      <c r="AX367" t="s">
        <v>70</v>
      </c>
      <c r="AY367" t="s">
        <v>1801</v>
      </c>
      <c r="BB367" t="s">
        <v>70</v>
      </c>
      <c r="BC367" t="s">
        <v>70</v>
      </c>
      <c r="BD367" s="34">
        <v>128</v>
      </c>
      <c r="BE367" t="s">
        <v>70</v>
      </c>
    </row>
    <row r="368" spans="1:57">
      <c r="A368" s="34">
        <v>132529</v>
      </c>
      <c r="B368" s="34" t="s">
        <v>56</v>
      </c>
      <c r="C368" s="1" t="s">
        <v>1517</v>
      </c>
      <c r="D368" t="s">
        <v>1802</v>
      </c>
      <c r="E368" t="s">
        <v>1803</v>
      </c>
      <c r="F368" t="s">
        <v>76</v>
      </c>
      <c r="G368" s="34">
        <v>1</v>
      </c>
      <c r="H368" t="s">
        <v>176</v>
      </c>
      <c r="I368" s="34">
        <v>125</v>
      </c>
      <c r="J368" t="s">
        <v>445</v>
      </c>
      <c r="K368" s="34">
        <v>12506</v>
      </c>
      <c r="L368" t="s">
        <v>823</v>
      </c>
      <c r="M368" t="s">
        <v>64</v>
      </c>
      <c r="O368" t="s">
        <v>65</v>
      </c>
      <c r="P368" t="s">
        <v>66</v>
      </c>
      <c r="Q368" t="s">
        <v>78</v>
      </c>
      <c r="R368" t="s">
        <v>179</v>
      </c>
      <c r="S368" s="34">
        <v>51</v>
      </c>
      <c r="T368" s="34">
        <v>119279</v>
      </c>
      <c r="U368" t="s">
        <v>290</v>
      </c>
      <c r="V368" s="42">
        <v>128</v>
      </c>
      <c r="W368" s="34">
        <v>128</v>
      </c>
      <c r="X368" s="38"/>
      <c r="Y368" s="35">
        <v>77</v>
      </c>
      <c r="Z368" s="36">
        <v>0.6015625</v>
      </c>
      <c r="AD368" s="34">
        <v>115</v>
      </c>
      <c r="AF368" s="34">
        <v>115</v>
      </c>
      <c r="AG368" s="34">
        <v>53</v>
      </c>
      <c r="AH368" s="34">
        <v>72</v>
      </c>
      <c r="AI368" s="34">
        <v>34</v>
      </c>
      <c r="AJ368" t="s">
        <v>169</v>
      </c>
      <c r="AL368" t="s">
        <v>70</v>
      </c>
      <c r="AM368" t="s">
        <v>1804</v>
      </c>
      <c r="AN368" t="s">
        <v>70</v>
      </c>
      <c r="AR368" t="s">
        <v>70</v>
      </c>
      <c r="AS368" t="s">
        <v>70</v>
      </c>
      <c r="AT368" t="s">
        <v>70</v>
      </c>
      <c r="AU368" t="s">
        <v>70</v>
      </c>
      <c r="AV368" t="s">
        <v>70</v>
      </c>
      <c r="AW368" t="s">
        <v>70</v>
      </c>
      <c r="AX368" t="s">
        <v>70</v>
      </c>
      <c r="AY368" t="s">
        <v>1805</v>
      </c>
      <c r="BA368" s="34">
        <v>51</v>
      </c>
      <c r="BB368" t="s">
        <v>70</v>
      </c>
      <c r="BC368" t="s">
        <v>70</v>
      </c>
      <c r="BD368" s="34">
        <v>128</v>
      </c>
      <c r="BE368" t="s">
        <v>70</v>
      </c>
    </row>
    <row r="369" spans="1:57">
      <c r="A369" s="34">
        <v>20232</v>
      </c>
      <c r="B369" s="34" t="s">
        <v>56</v>
      </c>
      <c r="C369" s="1" t="s">
        <v>1806</v>
      </c>
      <c r="D369" t="s">
        <v>639</v>
      </c>
      <c r="E369" t="s">
        <v>1807</v>
      </c>
      <c r="F369" t="s">
        <v>76</v>
      </c>
      <c r="G369" s="34">
        <v>3</v>
      </c>
      <c r="H369" t="s">
        <v>61</v>
      </c>
      <c r="I369" s="34">
        <v>302</v>
      </c>
      <c r="J369" t="s">
        <v>62</v>
      </c>
      <c r="K369" s="34">
        <v>30203</v>
      </c>
      <c r="L369" t="s">
        <v>1030</v>
      </c>
      <c r="M369" t="s">
        <v>64</v>
      </c>
      <c r="O369" t="s">
        <v>104</v>
      </c>
      <c r="P369" t="s">
        <v>66</v>
      </c>
      <c r="Q369" t="s">
        <v>78</v>
      </c>
      <c r="R369" t="s">
        <v>70</v>
      </c>
      <c r="S369" s="34">
        <v>57.6</v>
      </c>
      <c r="T369" s="34">
        <v>21891</v>
      </c>
      <c r="U369" t="s">
        <v>160</v>
      </c>
      <c r="V369" s="42">
        <v>128</v>
      </c>
      <c r="W369" s="34">
        <v>128</v>
      </c>
      <c r="X369" s="38"/>
      <c r="Y369" s="35">
        <v>70.400000000000006</v>
      </c>
      <c r="Z369" s="36">
        <v>0.55000000000000004</v>
      </c>
      <c r="AC369" s="34">
        <v>143</v>
      </c>
      <c r="AD369" s="34">
        <v>16</v>
      </c>
      <c r="AF369" s="34">
        <v>16</v>
      </c>
      <c r="AG369" s="34">
        <v>10</v>
      </c>
      <c r="AH369" s="34">
        <v>19</v>
      </c>
      <c r="AI369" s="34">
        <v>6</v>
      </c>
      <c r="AJ369" t="s">
        <v>114</v>
      </c>
      <c r="AL369" t="s">
        <v>70</v>
      </c>
      <c r="AM369" t="s">
        <v>1808</v>
      </c>
      <c r="AN369" t="s">
        <v>70</v>
      </c>
      <c r="AR369" t="s">
        <v>70</v>
      </c>
      <c r="AS369" t="s">
        <v>70</v>
      </c>
      <c r="AT369" t="s">
        <v>70</v>
      </c>
      <c r="AU369" t="s">
        <v>70</v>
      </c>
      <c r="AV369" t="s">
        <v>70</v>
      </c>
      <c r="AW369" t="s">
        <v>70</v>
      </c>
      <c r="AX369" t="s">
        <v>70</v>
      </c>
      <c r="AY369" t="s">
        <v>1809</v>
      </c>
      <c r="BB369" t="s">
        <v>70</v>
      </c>
      <c r="BC369" t="s">
        <v>70</v>
      </c>
      <c r="BD369" s="34">
        <v>128</v>
      </c>
      <c r="BE369" t="s">
        <v>70</v>
      </c>
    </row>
    <row r="370" spans="1:57">
      <c r="A370" s="34">
        <v>168601</v>
      </c>
      <c r="B370" s="34" t="s">
        <v>56</v>
      </c>
      <c r="C370" s="1" t="s">
        <v>1810</v>
      </c>
      <c r="D370" t="s">
        <v>639</v>
      </c>
      <c r="E370" t="s">
        <v>1811</v>
      </c>
      <c r="F370" t="s">
        <v>76</v>
      </c>
      <c r="G370" s="34">
        <v>3</v>
      </c>
      <c r="H370" t="s">
        <v>61</v>
      </c>
      <c r="I370" s="34">
        <v>302</v>
      </c>
      <c r="J370" t="s">
        <v>62</v>
      </c>
      <c r="K370" s="34">
        <v>30205</v>
      </c>
      <c r="L370" t="s">
        <v>77</v>
      </c>
      <c r="M370" t="s">
        <v>64</v>
      </c>
      <c r="O370" t="s">
        <v>65</v>
      </c>
      <c r="P370" t="s">
        <v>66</v>
      </c>
      <c r="Q370" t="s">
        <v>78</v>
      </c>
      <c r="R370" t="s">
        <v>70</v>
      </c>
      <c r="S370" s="34">
        <v>57.6</v>
      </c>
      <c r="T370" s="34">
        <v>21891</v>
      </c>
      <c r="U370" t="s">
        <v>160</v>
      </c>
      <c r="V370" s="42">
        <v>128</v>
      </c>
      <c r="W370" s="34">
        <v>128</v>
      </c>
      <c r="X370" s="38"/>
      <c r="Y370" s="35">
        <v>70.400000000000006</v>
      </c>
      <c r="Z370" s="36">
        <v>0.55000000000000004</v>
      </c>
      <c r="AD370" s="34">
        <v>508</v>
      </c>
      <c r="AF370" s="34">
        <v>508</v>
      </c>
      <c r="AG370" s="34">
        <v>129</v>
      </c>
      <c r="AH370" s="34">
        <v>807</v>
      </c>
      <c r="AI370" s="34">
        <v>83</v>
      </c>
      <c r="AJ370" t="s">
        <v>69</v>
      </c>
      <c r="AL370" t="s">
        <v>70</v>
      </c>
      <c r="AM370" t="s">
        <v>1812</v>
      </c>
      <c r="AN370" t="s">
        <v>70</v>
      </c>
      <c r="AR370" t="s">
        <v>70</v>
      </c>
      <c r="AS370" t="s">
        <v>70</v>
      </c>
      <c r="AT370" t="s">
        <v>70</v>
      </c>
      <c r="AU370" t="s">
        <v>70</v>
      </c>
      <c r="AV370" t="s">
        <v>70</v>
      </c>
      <c r="AW370" t="s">
        <v>70</v>
      </c>
      <c r="AX370" t="s">
        <v>70</v>
      </c>
      <c r="AY370" t="s">
        <v>1813</v>
      </c>
      <c r="BA370" s="34">
        <v>57.6</v>
      </c>
      <c r="BB370" t="s">
        <v>70</v>
      </c>
      <c r="BC370" t="s">
        <v>70</v>
      </c>
      <c r="BD370" s="34">
        <v>128</v>
      </c>
      <c r="BE370" t="s">
        <v>70</v>
      </c>
    </row>
    <row r="371" spans="1:57">
      <c r="A371" s="34">
        <v>222285</v>
      </c>
      <c r="B371" s="34" t="s">
        <v>56</v>
      </c>
      <c r="C371" s="1" t="s">
        <v>1481</v>
      </c>
      <c r="D371" t="s">
        <v>74</v>
      </c>
      <c r="E371" t="s">
        <v>1814</v>
      </c>
      <c r="F371" t="s">
        <v>60</v>
      </c>
      <c r="G371" s="34">
        <v>3</v>
      </c>
      <c r="H371" t="s">
        <v>61</v>
      </c>
      <c r="I371" s="34">
        <v>302</v>
      </c>
      <c r="J371" t="s">
        <v>62</v>
      </c>
      <c r="K371" s="34">
        <v>30202</v>
      </c>
      <c r="L371" t="s">
        <v>938</v>
      </c>
      <c r="M371" t="s">
        <v>64</v>
      </c>
      <c r="O371" t="s">
        <v>65</v>
      </c>
      <c r="P371" t="s">
        <v>66</v>
      </c>
      <c r="Q371" t="s">
        <v>78</v>
      </c>
      <c r="R371" t="s">
        <v>70</v>
      </c>
      <c r="S371" s="34">
        <v>61.44</v>
      </c>
      <c r="T371" s="34">
        <v>119937</v>
      </c>
      <c r="U371" t="s">
        <v>252</v>
      </c>
      <c r="V371" s="42">
        <v>128</v>
      </c>
      <c r="W371" s="34">
        <v>128</v>
      </c>
      <c r="X371" s="38"/>
      <c r="Y371" s="35">
        <v>66.56</v>
      </c>
      <c r="Z371" s="36">
        <v>0.52</v>
      </c>
      <c r="AD371" s="34">
        <v>324</v>
      </c>
      <c r="AE371" s="34">
        <v>69</v>
      </c>
      <c r="AF371" s="34">
        <v>255</v>
      </c>
      <c r="AG371" s="34">
        <v>117</v>
      </c>
      <c r="AH371" s="34">
        <v>61</v>
      </c>
      <c r="AI371" s="34">
        <v>42</v>
      </c>
      <c r="AJ371" t="s">
        <v>69</v>
      </c>
      <c r="AL371" t="s">
        <v>70</v>
      </c>
      <c r="AM371" t="s">
        <v>1815</v>
      </c>
      <c r="AN371" t="s">
        <v>70</v>
      </c>
      <c r="AR371" t="s">
        <v>70</v>
      </c>
      <c r="AS371" t="s">
        <v>70</v>
      </c>
      <c r="AT371" t="s">
        <v>70</v>
      </c>
      <c r="AU371" t="s">
        <v>70</v>
      </c>
      <c r="AV371" t="s">
        <v>70</v>
      </c>
      <c r="AW371" t="s">
        <v>70</v>
      </c>
      <c r="AX371" t="s">
        <v>70</v>
      </c>
      <c r="AY371" t="s">
        <v>1776</v>
      </c>
      <c r="BB371" t="s">
        <v>70</v>
      </c>
      <c r="BC371" t="s">
        <v>70</v>
      </c>
      <c r="BD371" s="34">
        <v>128</v>
      </c>
      <c r="BE371" t="s">
        <v>172</v>
      </c>
    </row>
    <row r="372" spans="1:57">
      <c r="A372" s="34">
        <v>173793</v>
      </c>
      <c r="B372" s="34" t="s">
        <v>56</v>
      </c>
      <c r="C372" s="1" t="s">
        <v>1816</v>
      </c>
      <c r="D372" t="s">
        <v>1817</v>
      </c>
      <c r="E372" t="s">
        <v>801</v>
      </c>
      <c r="F372" t="s">
        <v>76</v>
      </c>
      <c r="G372" s="34">
        <v>7</v>
      </c>
      <c r="H372" t="s">
        <v>186</v>
      </c>
      <c r="I372" s="34">
        <v>702</v>
      </c>
      <c r="J372" t="s">
        <v>1017</v>
      </c>
      <c r="K372" s="34">
        <v>70205</v>
      </c>
      <c r="L372" t="s">
        <v>1818</v>
      </c>
      <c r="M372" t="s">
        <v>112</v>
      </c>
      <c r="O372" t="s">
        <v>65</v>
      </c>
      <c r="P372" t="s">
        <v>66</v>
      </c>
      <c r="Q372" t="s">
        <v>189</v>
      </c>
      <c r="R372" t="s">
        <v>186</v>
      </c>
      <c r="S372" s="34">
        <v>64</v>
      </c>
      <c r="T372" s="34">
        <v>92029</v>
      </c>
      <c r="U372" t="s">
        <v>1819</v>
      </c>
      <c r="V372" s="42">
        <v>128</v>
      </c>
      <c r="W372" s="34">
        <v>128</v>
      </c>
      <c r="X372" s="38"/>
      <c r="Y372" s="35">
        <v>64</v>
      </c>
      <c r="Z372" s="36">
        <v>0.5</v>
      </c>
      <c r="AC372" s="34">
        <v>143</v>
      </c>
      <c r="AD372" s="34">
        <v>9</v>
      </c>
      <c r="AF372" s="34">
        <v>9</v>
      </c>
      <c r="AG372" s="34">
        <v>8</v>
      </c>
      <c r="AJ372" t="s">
        <v>69</v>
      </c>
      <c r="AL372" t="s">
        <v>70</v>
      </c>
      <c r="AM372" t="s">
        <v>1820</v>
      </c>
      <c r="AN372" t="s">
        <v>70</v>
      </c>
      <c r="AO372" s="34">
        <v>128</v>
      </c>
      <c r="AR372" t="s">
        <v>70</v>
      </c>
      <c r="AS372" t="s">
        <v>70</v>
      </c>
      <c r="AT372" t="s">
        <v>70</v>
      </c>
      <c r="AU372" t="s">
        <v>70</v>
      </c>
      <c r="AV372" t="s">
        <v>70</v>
      </c>
      <c r="AW372" t="s">
        <v>70</v>
      </c>
      <c r="AX372" t="s">
        <v>70</v>
      </c>
      <c r="AY372" t="s">
        <v>1821</v>
      </c>
      <c r="BA372" s="34">
        <v>64</v>
      </c>
      <c r="BB372" t="s">
        <v>70</v>
      </c>
      <c r="BC372" t="s">
        <v>70</v>
      </c>
      <c r="BD372" s="34">
        <v>128</v>
      </c>
      <c r="BE372" t="s">
        <v>70</v>
      </c>
    </row>
    <row r="373" spans="1:57">
      <c r="A373" s="34">
        <v>187318</v>
      </c>
      <c r="B373" s="34" t="s">
        <v>56</v>
      </c>
      <c r="C373" s="1" t="s">
        <v>1822</v>
      </c>
      <c r="D373" t="s">
        <v>1823</v>
      </c>
      <c r="E373" t="s">
        <v>1824</v>
      </c>
      <c r="F373" t="s">
        <v>60</v>
      </c>
      <c r="G373" s="34">
        <v>4</v>
      </c>
      <c r="H373" t="s">
        <v>86</v>
      </c>
      <c r="I373" s="34">
        <v>401</v>
      </c>
      <c r="J373" t="s">
        <v>120</v>
      </c>
      <c r="K373" s="34">
        <v>40107</v>
      </c>
      <c r="L373" t="s">
        <v>1825</v>
      </c>
      <c r="M373" t="s">
        <v>112</v>
      </c>
      <c r="O373" t="s">
        <v>65</v>
      </c>
      <c r="P373" t="s">
        <v>66</v>
      </c>
      <c r="Q373" t="s">
        <v>78</v>
      </c>
      <c r="R373" t="s">
        <v>70</v>
      </c>
      <c r="S373" s="34">
        <v>64</v>
      </c>
      <c r="T373" s="34">
        <v>64311</v>
      </c>
      <c r="U373" t="s">
        <v>1404</v>
      </c>
      <c r="V373" s="42">
        <v>128</v>
      </c>
      <c r="W373" s="34">
        <v>128</v>
      </c>
      <c r="X373" s="38"/>
      <c r="Y373" s="35">
        <v>64</v>
      </c>
      <c r="Z373" s="36">
        <v>0.5</v>
      </c>
      <c r="AC373" s="34">
        <v>143</v>
      </c>
      <c r="AD373" s="34">
        <v>81</v>
      </c>
      <c r="AF373" s="34">
        <v>81</v>
      </c>
      <c r="AG373" s="34">
        <v>47</v>
      </c>
      <c r="AH373" s="34">
        <v>5</v>
      </c>
      <c r="AI373" s="34">
        <v>5</v>
      </c>
      <c r="AJ373" t="s">
        <v>114</v>
      </c>
      <c r="AL373" t="s">
        <v>70</v>
      </c>
      <c r="AM373" t="s">
        <v>1826</v>
      </c>
      <c r="AN373" t="s">
        <v>1827</v>
      </c>
      <c r="AO373" s="34">
        <v>128</v>
      </c>
      <c r="AP373" s="34">
        <v>158</v>
      </c>
      <c r="AQ373" s="34">
        <v>160</v>
      </c>
      <c r="AR373" t="s">
        <v>70</v>
      </c>
      <c r="AS373" t="s">
        <v>70</v>
      </c>
      <c r="AT373" t="s">
        <v>70</v>
      </c>
      <c r="AU373" t="s">
        <v>70</v>
      </c>
      <c r="AV373" t="s">
        <v>70</v>
      </c>
      <c r="AW373" t="s">
        <v>70</v>
      </c>
      <c r="AX373" t="s">
        <v>70</v>
      </c>
      <c r="AY373" t="s">
        <v>1828</v>
      </c>
      <c r="BA373" s="34">
        <v>64</v>
      </c>
      <c r="BB373" t="s">
        <v>70</v>
      </c>
      <c r="BC373" t="s">
        <v>70</v>
      </c>
      <c r="BD373" s="34">
        <v>128</v>
      </c>
      <c r="BE373" t="s">
        <v>70</v>
      </c>
    </row>
    <row r="374" spans="1:57">
      <c r="A374" s="34">
        <v>185383</v>
      </c>
      <c r="B374" s="34" t="s">
        <v>56</v>
      </c>
      <c r="C374" s="1" t="s">
        <v>1829</v>
      </c>
      <c r="D374" t="s">
        <v>500</v>
      </c>
      <c r="E374" t="s">
        <v>1830</v>
      </c>
      <c r="F374" t="s">
        <v>60</v>
      </c>
      <c r="G374" s="34">
        <v>7</v>
      </c>
      <c r="H374" t="s">
        <v>186</v>
      </c>
      <c r="I374" s="34">
        <v>705</v>
      </c>
      <c r="J374" t="s">
        <v>502</v>
      </c>
      <c r="K374" s="34">
        <v>70504</v>
      </c>
      <c r="L374" t="s">
        <v>503</v>
      </c>
      <c r="M374" t="s">
        <v>112</v>
      </c>
      <c r="O374" t="s">
        <v>104</v>
      </c>
      <c r="P374" t="s">
        <v>66</v>
      </c>
      <c r="Q374" t="s">
        <v>189</v>
      </c>
      <c r="R374" t="s">
        <v>70</v>
      </c>
      <c r="S374" s="34">
        <v>64</v>
      </c>
      <c r="T374" s="34">
        <v>96470</v>
      </c>
      <c r="U374" t="s">
        <v>1674</v>
      </c>
      <c r="V374" s="42">
        <v>128</v>
      </c>
      <c r="W374" s="34">
        <v>128</v>
      </c>
      <c r="X374" s="38"/>
      <c r="Y374" s="35">
        <v>64</v>
      </c>
      <c r="Z374" s="36">
        <v>0.5</v>
      </c>
      <c r="AC374" s="34">
        <v>15</v>
      </c>
      <c r="AD374" s="34">
        <v>27</v>
      </c>
      <c r="AF374" s="34">
        <v>27</v>
      </c>
      <c r="AG374" s="34">
        <v>26</v>
      </c>
      <c r="AJ374" t="s">
        <v>141</v>
      </c>
      <c r="AL374" t="s">
        <v>70</v>
      </c>
      <c r="AM374" t="s">
        <v>1831</v>
      </c>
      <c r="AN374" t="s">
        <v>70</v>
      </c>
      <c r="AP374" s="34">
        <v>128</v>
      </c>
      <c r="AR374" t="s">
        <v>70</v>
      </c>
      <c r="AS374" t="s">
        <v>70</v>
      </c>
      <c r="AT374" t="s">
        <v>70</v>
      </c>
      <c r="AU374" t="s">
        <v>70</v>
      </c>
      <c r="AV374" t="s">
        <v>70</v>
      </c>
      <c r="AW374" t="s">
        <v>70</v>
      </c>
      <c r="AX374" t="s">
        <v>70</v>
      </c>
      <c r="AY374" t="s">
        <v>1832</v>
      </c>
      <c r="BA374" s="34">
        <v>64</v>
      </c>
      <c r="BB374" t="s">
        <v>70</v>
      </c>
      <c r="BC374" t="s">
        <v>70</v>
      </c>
      <c r="BD374" s="34">
        <v>128</v>
      </c>
      <c r="BE374" t="s">
        <v>70</v>
      </c>
    </row>
    <row r="375" spans="1:57">
      <c r="A375" s="34">
        <v>154041</v>
      </c>
      <c r="B375" s="34" t="s">
        <v>56</v>
      </c>
      <c r="C375" s="1" t="s">
        <v>1833</v>
      </c>
      <c r="D375" t="s">
        <v>910</v>
      </c>
      <c r="E375" t="s">
        <v>1834</v>
      </c>
      <c r="F375" t="s">
        <v>60</v>
      </c>
      <c r="G375" s="34">
        <v>1</v>
      </c>
      <c r="H375" t="s">
        <v>176</v>
      </c>
      <c r="I375" s="34">
        <v>106</v>
      </c>
      <c r="J375" t="s">
        <v>177</v>
      </c>
      <c r="K375" s="34">
        <v>10601</v>
      </c>
      <c r="L375" t="s">
        <v>1236</v>
      </c>
      <c r="M375" t="s">
        <v>64</v>
      </c>
      <c r="O375" t="s">
        <v>104</v>
      </c>
      <c r="P375" t="s">
        <v>66</v>
      </c>
      <c r="Q375" t="s">
        <v>78</v>
      </c>
      <c r="R375" t="s">
        <v>179</v>
      </c>
      <c r="S375" s="34">
        <v>58.13</v>
      </c>
      <c r="T375" s="34">
        <v>5</v>
      </c>
      <c r="U375" t="s">
        <v>221</v>
      </c>
      <c r="V375" s="42">
        <v>116.92</v>
      </c>
      <c r="W375" s="34">
        <v>128</v>
      </c>
      <c r="X375" s="38"/>
      <c r="Y375" s="35">
        <v>58.79</v>
      </c>
      <c r="Z375" s="36">
        <v>0.50282244269585996</v>
      </c>
      <c r="AD375" s="34">
        <v>96</v>
      </c>
      <c r="AF375" s="34">
        <v>96</v>
      </c>
      <c r="AG375" s="34">
        <v>25</v>
      </c>
      <c r="AH375" s="34">
        <v>65</v>
      </c>
      <c r="AI375" s="34">
        <v>24</v>
      </c>
      <c r="AJ375" t="s">
        <v>141</v>
      </c>
      <c r="AL375" t="s">
        <v>70</v>
      </c>
      <c r="AM375" t="s">
        <v>1835</v>
      </c>
      <c r="AN375" t="s">
        <v>70</v>
      </c>
      <c r="AR375" t="s">
        <v>70</v>
      </c>
      <c r="AS375" t="s">
        <v>70</v>
      </c>
      <c r="AT375" t="s">
        <v>70</v>
      </c>
      <c r="AU375" t="s">
        <v>70</v>
      </c>
      <c r="AV375" t="s">
        <v>70</v>
      </c>
      <c r="AW375" t="s">
        <v>70</v>
      </c>
      <c r="AX375" t="s">
        <v>70</v>
      </c>
      <c r="AY375" t="s">
        <v>1836</v>
      </c>
      <c r="BA375" s="34">
        <v>58.13</v>
      </c>
      <c r="BB375" t="s">
        <v>70</v>
      </c>
      <c r="BC375" t="s">
        <v>70</v>
      </c>
      <c r="BD375" s="34">
        <v>99</v>
      </c>
      <c r="BE375" t="s">
        <v>70</v>
      </c>
    </row>
    <row r="376" spans="1:57">
      <c r="A376" s="34">
        <v>150461</v>
      </c>
      <c r="B376" s="34" t="s">
        <v>56</v>
      </c>
      <c r="C376" s="1" t="s">
        <v>1837</v>
      </c>
      <c r="D376" t="s">
        <v>1838</v>
      </c>
      <c r="E376" t="s">
        <v>801</v>
      </c>
      <c r="F376" t="s">
        <v>76</v>
      </c>
      <c r="G376" s="34">
        <v>7</v>
      </c>
      <c r="H376" t="s">
        <v>186</v>
      </c>
      <c r="I376" s="34">
        <v>705</v>
      </c>
      <c r="J376" t="s">
        <v>502</v>
      </c>
      <c r="K376" s="34">
        <v>70509</v>
      </c>
      <c r="L376" t="s">
        <v>603</v>
      </c>
      <c r="M376" t="s">
        <v>64</v>
      </c>
      <c r="O376" t="s">
        <v>104</v>
      </c>
      <c r="P376" t="s">
        <v>66</v>
      </c>
      <c r="Q376" t="s">
        <v>78</v>
      </c>
      <c r="R376" t="s">
        <v>186</v>
      </c>
      <c r="S376" s="34">
        <v>56.7</v>
      </c>
      <c r="T376" s="34">
        <v>77116</v>
      </c>
      <c r="U376" t="s">
        <v>604</v>
      </c>
      <c r="V376" s="42">
        <v>126</v>
      </c>
      <c r="W376" s="34">
        <v>126</v>
      </c>
      <c r="X376" s="38"/>
      <c r="Y376" s="35">
        <v>69.3</v>
      </c>
      <c r="Z376" s="36">
        <v>0.55000000000000004</v>
      </c>
      <c r="AC376" s="34">
        <v>15</v>
      </c>
      <c r="AD376" s="34">
        <v>14</v>
      </c>
      <c r="AE376" s="34">
        <v>1</v>
      </c>
      <c r="AF376" s="34">
        <v>13</v>
      </c>
      <c r="AG376" s="34">
        <v>10</v>
      </c>
      <c r="AJ376" t="s">
        <v>114</v>
      </c>
      <c r="AL376" t="s">
        <v>70</v>
      </c>
      <c r="AM376" t="s">
        <v>1839</v>
      </c>
      <c r="AN376" t="s">
        <v>70</v>
      </c>
      <c r="AO376" s="34">
        <v>126</v>
      </c>
      <c r="AQ376" s="34">
        <v>126</v>
      </c>
      <c r="AR376" t="s">
        <v>70</v>
      </c>
      <c r="AS376" t="s">
        <v>70</v>
      </c>
      <c r="AT376" t="s">
        <v>70</v>
      </c>
      <c r="AU376" t="s">
        <v>70</v>
      </c>
      <c r="AV376" t="s">
        <v>70</v>
      </c>
      <c r="AW376" t="s">
        <v>70</v>
      </c>
      <c r="AX376" t="s">
        <v>70</v>
      </c>
      <c r="AY376" t="s">
        <v>1840</v>
      </c>
      <c r="BA376" s="34">
        <v>56.7</v>
      </c>
      <c r="BB376" t="s">
        <v>70</v>
      </c>
      <c r="BC376" t="s">
        <v>70</v>
      </c>
      <c r="BD376" s="34">
        <v>126</v>
      </c>
      <c r="BE376" t="s">
        <v>70</v>
      </c>
    </row>
    <row r="377" spans="1:57">
      <c r="A377" s="34">
        <v>191195</v>
      </c>
      <c r="B377" s="34" t="s">
        <v>56</v>
      </c>
      <c r="C377" s="1" t="s">
        <v>1841</v>
      </c>
      <c r="D377" t="s">
        <v>1838</v>
      </c>
      <c r="E377" t="s">
        <v>1087</v>
      </c>
      <c r="F377" t="s">
        <v>60</v>
      </c>
      <c r="G377" s="34">
        <v>7</v>
      </c>
      <c r="H377" t="s">
        <v>186</v>
      </c>
      <c r="I377" s="34">
        <v>705</v>
      </c>
      <c r="J377" t="s">
        <v>502</v>
      </c>
      <c r="K377" s="34">
        <v>70509</v>
      </c>
      <c r="L377" t="s">
        <v>603</v>
      </c>
      <c r="M377" t="s">
        <v>64</v>
      </c>
      <c r="O377" t="s">
        <v>104</v>
      </c>
      <c r="P377" t="s">
        <v>66</v>
      </c>
      <c r="Q377" t="s">
        <v>78</v>
      </c>
      <c r="R377" t="s">
        <v>70</v>
      </c>
      <c r="S377" s="34">
        <v>56.7</v>
      </c>
      <c r="T377" s="34">
        <v>77116</v>
      </c>
      <c r="U377" t="s">
        <v>604</v>
      </c>
      <c r="V377" s="42">
        <v>126</v>
      </c>
      <c r="W377" s="34">
        <v>126</v>
      </c>
      <c r="X377" s="38"/>
      <c r="Y377" s="35">
        <v>69.3</v>
      </c>
      <c r="Z377" s="36">
        <v>0.55000000000000004</v>
      </c>
      <c r="AD377" s="34">
        <v>12</v>
      </c>
      <c r="AF377" s="34">
        <v>12</v>
      </c>
      <c r="AG377" s="34">
        <v>11</v>
      </c>
      <c r="AJ377" t="s">
        <v>114</v>
      </c>
      <c r="AL377" t="s">
        <v>70</v>
      </c>
      <c r="AM377" t="s">
        <v>1842</v>
      </c>
      <c r="AN377" t="s">
        <v>70</v>
      </c>
      <c r="AR377" t="s">
        <v>70</v>
      </c>
      <c r="AS377" t="s">
        <v>70</v>
      </c>
      <c r="AT377" t="s">
        <v>70</v>
      </c>
      <c r="AU377" t="s">
        <v>70</v>
      </c>
      <c r="AV377" t="s">
        <v>70</v>
      </c>
      <c r="AW377" t="s">
        <v>70</v>
      </c>
      <c r="AX377" t="s">
        <v>70</v>
      </c>
      <c r="AY377" t="s">
        <v>1843</v>
      </c>
      <c r="BA377" s="34">
        <v>56.7</v>
      </c>
      <c r="BB377" t="s">
        <v>70</v>
      </c>
      <c r="BC377" t="s">
        <v>70</v>
      </c>
      <c r="BD377" s="34">
        <v>126</v>
      </c>
      <c r="BE377" t="s">
        <v>70</v>
      </c>
    </row>
    <row r="378" spans="1:57">
      <c r="A378" s="34">
        <v>214966</v>
      </c>
      <c r="B378" s="34" t="s">
        <v>56</v>
      </c>
      <c r="C378" s="1" t="s">
        <v>1844</v>
      </c>
      <c r="D378" t="s">
        <v>1845</v>
      </c>
      <c r="E378" t="s">
        <v>1846</v>
      </c>
      <c r="F378" t="s">
        <v>60</v>
      </c>
      <c r="G378" s="34">
        <v>1</v>
      </c>
      <c r="H378" t="s">
        <v>176</v>
      </c>
      <c r="I378" s="34">
        <v>108</v>
      </c>
      <c r="J378" t="s">
        <v>891</v>
      </c>
      <c r="K378" s="34">
        <v>10807</v>
      </c>
      <c r="L378" t="s">
        <v>1847</v>
      </c>
      <c r="M378" t="s">
        <v>64</v>
      </c>
      <c r="O378" t="s">
        <v>417</v>
      </c>
      <c r="P378" t="s">
        <v>66</v>
      </c>
      <c r="Q378" t="s">
        <v>78</v>
      </c>
      <c r="R378" t="s">
        <v>388</v>
      </c>
      <c r="S378" s="34">
        <v>28.7</v>
      </c>
      <c r="T378" s="34">
        <v>75653</v>
      </c>
      <c r="U378" t="s">
        <v>857</v>
      </c>
      <c r="V378" s="42">
        <v>120</v>
      </c>
      <c r="W378" s="34">
        <v>120</v>
      </c>
      <c r="X378" s="38"/>
      <c r="Y378" s="35">
        <v>91.3</v>
      </c>
      <c r="Z378" s="36">
        <v>0.76083333333333303</v>
      </c>
      <c r="AD378" s="34">
        <v>0</v>
      </c>
      <c r="AH378" s="34">
        <v>1</v>
      </c>
      <c r="AI378" s="34">
        <v>1</v>
      </c>
      <c r="AJ378" t="s">
        <v>1848</v>
      </c>
      <c r="AL378" t="s">
        <v>70</v>
      </c>
      <c r="AM378" t="s">
        <v>1849</v>
      </c>
      <c r="AN378" t="s">
        <v>70</v>
      </c>
      <c r="AR378" t="s">
        <v>70</v>
      </c>
      <c r="AS378" t="s">
        <v>70</v>
      </c>
      <c r="AT378" t="s">
        <v>70</v>
      </c>
      <c r="AU378" t="s">
        <v>70</v>
      </c>
      <c r="AV378" t="s">
        <v>70</v>
      </c>
      <c r="AW378" t="s">
        <v>70</v>
      </c>
      <c r="AX378" t="s">
        <v>70</v>
      </c>
      <c r="AY378" t="s">
        <v>1850</v>
      </c>
      <c r="BA378" s="34">
        <v>28.7</v>
      </c>
      <c r="BB378" t="s">
        <v>70</v>
      </c>
      <c r="BC378" t="s">
        <v>70</v>
      </c>
      <c r="BD378" s="34">
        <v>120</v>
      </c>
      <c r="BE378" t="s">
        <v>70</v>
      </c>
    </row>
    <row r="379" spans="1:57">
      <c r="A379" s="34">
        <v>1330</v>
      </c>
      <c r="B379" s="34" t="s">
        <v>56</v>
      </c>
      <c r="C379" s="1" t="s">
        <v>1851</v>
      </c>
      <c r="D379" t="s">
        <v>240</v>
      </c>
      <c r="E379" t="s">
        <v>1852</v>
      </c>
      <c r="F379" t="s">
        <v>60</v>
      </c>
      <c r="G379" s="34">
        <v>1</v>
      </c>
      <c r="H379" t="s">
        <v>176</v>
      </c>
      <c r="I379" s="34">
        <v>118</v>
      </c>
      <c r="J379" t="s">
        <v>216</v>
      </c>
      <c r="K379" s="34">
        <v>11805</v>
      </c>
      <c r="L379" t="s">
        <v>651</v>
      </c>
      <c r="M379" t="s">
        <v>64</v>
      </c>
      <c r="O379" t="s">
        <v>65</v>
      </c>
      <c r="P379" t="s">
        <v>66</v>
      </c>
      <c r="Q379" t="s">
        <v>78</v>
      </c>
      <c r="R379" t="s">
        <v>388</v>
      </c>
      <c r="S379" s="34">
        <v>20</v>
      </c>
      <c r="T379" s="34">
        <v>5</v>
      </c>
      <c r="U379" t="s">
        <v>221</v>
      </c>
      <c r="V379" s="42">
        <v>118</v>
      </c>
      <c r="W379" s="34">
        <v>118</v>
      </c>
      <c r="X379" s="38"/>
      <c r="Y379" s="35">
        <v>98</v>
      </c>
      <c r="Z379" s="36">
        <v>0.83050847457627097</v>
      </c>
      <c r="AD379" s="34">
        <v>39</v>
      </c>
      <c r="AF379" s="34">
        <v>39</v>
      </c>
      <c r="AG379" s="34">
        <v>20</v>
      </c>
      <c r="AH379" s="34">
        <v>9</v>
      </c>
      <c r="AI379" s="34">
        <v>5</v>
      </c>
      <c r="AJ379" t="s">
        <v>90</v>
      </c>
      <c r="AL379" t="s">
        <v>70</v>
      </c>
      <c r="AM379" t="s">
        <v>1853</v>
      </c>
      <c r="AN379" t="s">
        <v>70</v>
      </c>
      <c r="AQ379" s="34">
        <v>118</v>
      </c>
      <c r="AR379" t="s">
        <v>70</v>
      </c>
      <c r="AS379" t="s">
        <v>70</v>
      </c>
      <c r="AT379" t="s">
        <v>70</v>
      </c>
      <c r="AU379" t="s">
        <v>70</v>
      </c>
      <c r="AV379" t="s">
        <v>70</v>
      </c>
      <c r="AW379" t="s">
        <v>70</v>
      </c>
      <c r="AX379" t="s">
        <v>70</v>
      </c>
      <c r="AY379" t="s">
        <v>1854</v>
      </c>
      <c r="BA379" s="34">
        <v>20</v>
      </c>
      <c r="BB379" t="s">
        <v>70</v>
      </c>
      <c r="BC379" t="s">
        <v>70</v>
      </c>
      <c r="BD379" s="34">
        <v>118</v>
      </c>
      <c r="BE379" t="s">
        <v>70</v>
      </c>
    </row>
    <row r="380" spans="1:57">
      <c r="A380" s="34">
        <v>67896</v>
      </c>
      <c r="B380" s="34" t="s">
        <v>56</v>
      </c>
      <c r="C380" s="1" t="s">
        <v>1855</v>
      </c>
      <c r="D380" t="s">
        <v>240</v>
      </c>
      <c r="E380" t="s">
        <v>1856</v>
      </c>
      <c r="F380" t="s">
        <v>60</v>
      </c>
      <c r="G380" s="34">
        <v>1</v>
      </c>
      <c r="H380" t="s">
        <v>176</v>
      </c>
      <c r="I380" s="34">
        <v>118</v>
      </c>
      <c r="J380" t="s">
        <v>216</v>
      </c>
      <c r="K380" s="34">
        <v>11801</v>
      </c>
      <c r="L380" t="s">
        <v>438</v>
      </c>
      <c r="M380" t="s">
        <v>64</v>
      </c>
      <c r="O380" t="s">
        <v>65</v>
      </c>
      <c r="P380" t="s">
        <v>66</v>
      </c>
      <c r="Q380" t="s">
        <v>78</v>
      </c>
      <c r="R380" t="s">
        <v>388</v>
      </c>
      <c r="S380" s="34">
        <v>20</v>
      </c>
      <c r="T380" s="34">
        <v>5</v>
      </c>
      <c r="U380" t="s">
        <v>221</v>
      </c>
      <c r="V380" s="42">
        <v>118</v>
      </c>
      <c r="W380" s="34">
        <v>118</v>
      </c>
      <c r="X380" s="38"/>
      <c r="Y380" s="35">
        <v>98</v>
      </c>
      <c r="Z380" s="36">
        <v>0.83050847457627097</v>
      </c>
      <c r="AC380" s="34">
        <v>1</v>
      </c>
      <c r="AD380" s="34">
        <v>23</v>
      </c>
      <c r="AF380" s="34">
        <v>23</v>
      </c>
      <c r="AG380" s="34">
        <v>11</v>
      </c>
      <c r="AJ380" t="s">
        <v>69</v>
      </c>
      <c r="AL380" t="s">
        <v>70</v>
      </c>
      <c r="AM380" t="s">
        <v>1857</v>
      </c>
      <c r="AN380" t="s">
        <v>70</v>
      </c>
      <c r="AQ380" s="34">
        <v>118</v>
      </c>
      <c r="AR380" t="s">
        <v>70</v>
      </c>
      <c r="AS380" t="s">
        <v>70</v>
      </c>
      <c r="AT380" t="s">
        <v>70</v>
      </c>
      <c r="AU380" t="s">
        <v>70</v>
      </c>
      <c r="AV380" t="s">
        <v>70</v>
      </c>
      <c r="AW380" t="s">
        <v>70</v>
      </c>
      <c r="AX380" t="s">
        <v>70</v>
      </c>
      <c r="AY380" t="s">
        <v>1858</v>
      </c>
      <c r="BA380" s="34">
        <v>20</v>
      </c>
      <c r="BB380" t="s">
        <v>70</v>
      </c>
      <c r="BC380" t="s">
        <v>70</v>
      </c>
      <c r="BD380" s="34">
        <v>118</v>
      </c>
      <c r="BE380" t="s">
        <v>70</v>
      </c>
    </row>
    <row r="381" spans="1:57">
      <c r="A381" s="34">
        <v>203762</v>
      </c>
      <c r="B381" s="34" t="s">
        <v>56</v>
      </c>
      <c r="C381" s="1" t="s">
        <v>1137</v>
      </c>
      <c r="D381" t="s">
        <v>1859</v>
      </c>
      <c r="E381" t="s">
        <v>1860</v>
      </c>
      <c r="F381" t="s">
        <v>60</v>
      </c>
      <c r="G381" s="34">
        <v>1</v>
      </c>
      <c r="H381" t="s">
        <v>176</v>
      </c>
      <c r="I381" s="34">
        <v>110</v>
      </c>
      <c r="J381" t="s">
        <v>556</v>
      </c>
      <c r="K381" s="34">
        <v>11005</v>
      </c>
      <c r="L381" t="s">
        <v>557</v>
      </c>
      <c r="M381" t="s">
        <v>64</v>
      </c>
      <c r="O381" t="s">
        <v>104</v>
      </c>
      <c r="P381" t="s">
        <v>66</v>
      </c>
      <c r="Q381" t="s">
        <v>78</v>
      </c>
      <c r="R381" t="s">
        <v>388</v>
      </c>
      <c r="S381" s="34">
        <v>26.2</v>
      </c>
      <c r="T381" s="34">
        <v>91852</v>
      </c>
      <c r="U381" t="s">
        <v>1861</v>
      </c>
      <c r="V381" s="42">
        <v>118</v>
      </c>
      <c r="W381" s="34">
        <v>118</v>
      </c>
      <c r="X381" s="38"/>
      <c r="Y381" s="35">
        <v>91.8</v>
      </c>
      <c r="Z381" s="36">
        <v>0.77796610169491498</v>
      </c>
      <c r="AD381" s="34">
        <v>34</v>
      </c>
      <c r="AF381" s="34">
        <v>34</v>
      </c>
      <c r="AG381" s="34">
        <v>18</v>
      </c>
      <c r="AH381" s="34">
        <v>74</v>
      </c>
      <c r="AI381" s="34">
        <v>21</v>
      </c>
      <c r="AJ381" t="s">
        <v>114</v>
      </c>
      <c r="AL381" t="s">
        <v>70</v>
      </c>
      <c r="AM381" t="s">
        <v>1862</v>
      </c>
      <c r="AN381" t="s">
        <v>70</v>
      </c>
      <c r="AR381" t="s">
        <v>70</v>
      </c>
      <c r="AS381" t="s">
        <v>172</v>
      </c>
      <c r="AT381" t="s">
        <v>70</v>
      </c>
      <c r="AU381" t="s">
        <v>70</v>
      </c>
      <c r="AV381" t="s">
        <v>70</v>
      </c>
      <c r="AW381" t="s">
        <v>70</v>
      </c>
      <c r="AX381" t="s">
        <v>70</v>
      </c>
      <c r="AY381" t="s">
        <v>1863</v>
      </c>
      <c r="BA381" s="34">
        <v>26.2</v>
      </c>
      <c r="BB381" t="s">
        <v>70</v>
      </c>
      <c r="BC381" t="s">
        <v>70</v>
      </c>
      <c r="BD381" s="34">
        <v>118</v>
      </c>
      <c r="BE381" t="s">
        <v>70</v>
      </c>
    </row>
    <row r="382" spans="1:57">
      <c r="A382" s="34">
        <v>207587</v>
      </c>
      <c r="B382" s="34" t="s">
        <v>56</v>
      </c>
      <c r="C382" s="1" t="s">
        <v>1864</v>
      </c>
      <c r="D382" t="s">
        <v>158</v>
      </c>
      <c r="E382" t="s">
        <v>1865</v>
      </c>
      <c r="F382" t="s">
        <v>60</v>
      </c>
      <c r="G382" s="34">
        <v>3</v>
      </c>
      <c r="H382" t="s">
        <v>61</v>
      </c>
      <c r="I382" s="34">
        <v>302</v>
      </c>
      <c r="J382" t="s">
        <v>62</v>
      </c>
      <c r="K382" s="34">
        <v>30205</v>
      </c>
      <c r="L382" t="s">
        <v>77</v>
      </c>
      <c r="M382" t="s">
        <v>64</v>
      </c>
      <c r="O382" t="s">
        <v>65</v>
      </c>
      <c r="P382" t="s">
        <v>66</v>
      </c>
      <c r="Q382" t="s">
        <v>78</v>
      </c>
      <c r="R382" t="s">
        <v>70</v>
      </c>
      <c r="S382" s="34">
        <v>29.5</v>
      </c>
      <c r="T382" s="34">
        <v>21891</v>
      </c>
      <c r="U382" t="s">
        <v>160</v>
      </c>
      <c r="V382" s="42">
        <v>118</v>
      </c>
      <c r="W382" s="34">
        <v>118</v>
      </c>
      <c r="X382" s="38"/>
      <c r="Y382" s="35">
        <v>88.5</v>
      </c>
      <c r="Z382" s="36">
        <v>0.75</v>
      </c>
      <c r="AD382" s="34">
        <v>493</v>
      </c>
      <c r="AE382" s="34">
        <v>276</v>
      </c>
      <c r="AF382" s="34">
        <v>217</v>
      </c>
      <c r="AG382" s="34">
        <v>89</v>
      </c>
      <c r="AH382" s="34">
        <v>89</v>
      </c>
      <c r="AI382" s="34">
        <v>34</v>
      </c>
      <c r="AJ382" t="s">
        <v>69</v>
      </c>
      <c r="AL382" t="s">
        <v>70</v>
      </c>
      <c r="AM382" t="s">
        <v>1866</v>
      </c>
      <c r="AN382" t="s">
        <v>70</v>
      </c>
      <c r="AR382" t="s">
        <v>70</v>
      </c>
      <c r="AS382" t="s">
        <v>70</v>
      </c>
      <c r="AT382" t="s">
        <v>70</v>
      </c>
      <c r="AU382" t="s">
        <v>70</v>
      </c>
      <c r="AV382" t="s">
        <v>70</v>
      </c>
      <c r="AW382" t="s">
        <v>70</v>
      </c>
      <c r="AX382" t="s">
        <v>70</v>
      </c>
      <c r="AY382" t="s">
        <v>1867</v>
      </c>
      <c r="BA382" s="34">
        <v>29.5</v>
      </c>
      <c r="BB382" t="s">
        <v>70</v>
      </c>
      <c r="BC382" t="s">
        <v>70</v>
      </c>
      <c r="BD382" s="34">
        <v>118</v>
      </c>
      <c r="BE382" t="s">
        <v>70</v>
      </c>
    </row>
    <row r="383" spans="1:57">
      <c r="A383" s="34">
        <v>213660</v>
      </c>
      <c r="B383" s="34" t="s">
        <v>56</v>
      </c>
      <c r="C383" s="1" t="s">
        <v>1868</v>
      </c>
      <c r="D383" t="s">
        <v>158</v>
      </c>
      <c r="E383" t="s">
        <v>1869</v>
      </c>
      <c r="F383" t="s">
        <v>60</v>
      </c>
      <c r="G383" s="34">
        <v>3</v>
      </c>
      <c r="H383" t="s">
        <v>61</v>
      </c>
      <c r="I383" s="34">
        <v>302</v>
      </c>
      <c r="J383" t="s">
        <v>62</v>
      </c>
      <c r="K383" s="34">
        <v>30201</v>
      </c>
      <c r="L383" t="s">
        <v>63</v>
      </c>
      <c r="M383" t="s">
        <v>64</v>
      </c>
      <c r="O383" t="s">
        <v>65</v>
      </c>
      <c r="P383" t="s">
        <v>66</v>
      </c>
      <c r="Q383" t="s">
        <v>78</v>
      </c>
      <c r="R383" t="s">
        <v>70</v>
      </c>
      <c r="S383" s="34">
        <v>29.5</v>
      </c>
      <c r="T383" s="34">
        <v>21891</v>
      </c>
      <c r="U383" t="s">
        <v>160</v>
      </c>
      <c r="V383" s="42">
        <v>118</v>
      </c>
      <c r="W383" s="34">
        <v>118</v>
      </c>
      <c r="X383" s="38"/>
      <c r="Y383" s="35">
        <v>88.5</v>
      </c>
      <c r="Z383" s="36">
        <v>0.75</v>
      </c>
      <c r="AD383" s="34">
        <v>683</v>
      </c>
      <c r="AE383" s="34">
        <v>388</v>
      </c>
      <c r="AF383" s="34">
        <v>295</v>
      </c>
      <c r="AG383" s="34">
        <v>106</v>
      </c>
      <c r="AH383" s="34">
        <v>219</v>
      </c>
      <c r="AI383" s="34">
        <v>35</v>
      </c>
      <c r="AJ383" t="s">
        <v>1870</v>
      </c>
      <c r="AL383" t="s">
        <v>70</v>
      </c>
      <c r="AM383" t="s">
        <v>1871</v>
      </c>
      <c r="AN383" t="s">
        <v>70</v>
      </c>
      <c r="AR383" t="s">
        <v>70</v>
      </c>
      <c r="AS383" t="s">
        <v>70</v>
      </c>
      <c r="AT383" t="s">
        <v>70</v>
      </c>
      <c r="AU383" t="s">
        <v>70</v>
      </c>
      <c r="AV383" t="s">
        <v>70</v>
      </c>
      <c r="AW383" t="s">
        <v>70</v>
      </c>
      <c r="AX383" t="s">
        <v>70</v>
      </c>
      <c r="AY383" t="s">
        <v>1872</v>
      </c>
      <c r="BA383" s="34">
        <v>29.5</v>
      </c>
      <c r="BB383" t="s">
        <v>70</v>
      </c>
      <c r="BC383" t="s">
        <v>70</v>
      </c>
      <c r="BD383" s="34">
        <v>118</v>
      </c>
      <c r="BE383" t="s">
        <v>70</v>
      </c>
    </row>
    <row r="384" spans="1:57">
      <c r="A384" s="34">
        <v>159523</v>
      </c>
      <c r="B384" s="34" t="s">
        <v>56</v>
      </c>
      <c r="C384" s="1" t="s">
        <v>1873</v>
      </c>
      <c r="D384" t="s">
        <v>158</v>
      </c>
      <c r="E384" t="s">
        <v>1874</v>
      </c>
      <c r="F384" t="s">
        <v>60</v>
      </c>
      <c r="G384" s="34">
        <v>3</v>
      </c>
      <c r="H384" t="s">
        <v>61</v>
      </c>
      <c r="I384" s="34">
        <v>312</v>
      </c>
      <c r="J384" t="s">
        <v>1377</v>
      </c>
      <c r="K384" s="34">
        <v>31201</v>
      </c>
      <c r="L384" t="s">
        <v>1377</v>
      </c>
      <c r="M384" t="s">
        <v>64</v>
      </c>
      <c r="O384" t="s">
        <v>65</v>
      </c>
      <c r="P384" t="s">
        <v>66</v>
      </c>
      <c r="Q384" t="s">
        <v>78</v>
      </c>
      <c r="R384" t="s">
        <v>61</v>
      </c>
      <c r="S384" s="34">
        <v>35.4</v>
      </c>
      <c r="T384" s="34">
        <v>21891</v>
      </c>
      <c r="U384" t="s">
        <v>160</v>
      </c>
      <c r="V384" s="42">
        <v>118</v>
      </c>
      <c r="W384" s="34">
        <v>118</v>
      </c>
      <c r="X384" s="38"/>
      <c r="Y384" s="35">
        <v>82.6</v>
      </c>
      <c r="Z384" s="36">
        <v>0.7</v>
      </c>
      <c r="AD384" s="34">
        <v>50</v>
      </c>
      <c r="AF384" s="34">
        <v>50</v>
      </c>
      <c r="AG384" s="34">
        <v>17</v>
      </c>
      <c r="AH384" s="34">
        <v>38</v>
      </c>
      <c r="AI384" s="34">
        <v>15</v>
      </c>
      <c r="AJ384" t="s">
        <v>169</v>
      </c>
      <c r="AL384" t="s">
        <v>70</v>
      </c>
      <c r="AM384" t="s">
        <v>1875</v>
      </c>
      <c r="AN384" t="s">
        <v>70</v>
      </c>
      <c r="AO384" s="34">
        <v>118</v>
      </c>
      <c r="AP384" s="34">
        <v>118</v>
      </c>
      <c r="AQ384" s="34">
        <v>118</v>
      </c>
      <c r="AR384" t="s">
        <v>70</v>
      </c>
      <c r="AS384" t="s">
        <v>70</v>
      </c>
      <c r="AT384" t="s">
        <v>70</v>
      </c>
      <c r="AU384" t="s">
        <v>70</v>
      </c>
      <c r="AV384" t="s">
        <v>70</v>
      </c>
      <c r="AW384" t="s">
        <v>70</v>
      </c>
      <c r="AX384" t="s">
        <v>70</v>
      </c>
      <c r="AY384" t="s">
        <v>1876</v>
      </c>
      <c r="BA384" s="34">
        <v>35.4</v>
      </c>
      <c r="BB384" t="s">
        <v>70</v>
      </c>
      <c r="BC384" t="s">
        <v>70</v>
      </c>
      <c r="BD384" s="34">
        <v>118</v>
      </c>
      <c r="BE384" t="s">
        <v>70</v>
      </c>
    </row>
    <row r="385" spans="1:57">
      <c r="A385" s="34">
        <v>242249</v>
      </c>
      <c r="B385" s="34" t="s">
        <v>56</v>
      </c>
      <c r="C385" s="1" t="s">
        <v>1877</v>
      </c>
      <c r="D385" t="s">
        <v>158</v>
      </c>
      <c r="E385" t="s">
        <v>1878</v>
      </c>
      <c r="F385" t="s">
        <v>76</v>
      </c>
      <c r="G385" s="34">
        <v>3</v>
      </c>
      <c r="H385" t="s">
        <v>61</v>
      </c>
      <c r="I385" s="34">
        <v>312</v>
      </c>
      <c r="J385" t="s">
        <v>1377</v>
      </c>
      <c r="K385" s="34">
        <v>31201</v>
      </c>
      <c r="L385" t="s">
        <v>1377</v>
      </c>
      <c r="M385" t="s">
        <v>64</v>
      </c>
      <c r="O385" t="s">
        <v>104</v>
      </c>
      <c r="P385" t="s">
        <v>66</v>
      </c>
      <c r="Q385" t="s">
        <v>78</v>
      </c>
      <c r="R385" t="s">
        <v>70</v>
      </c>
      <c r="S385" s="34">
        <v>35.4</v>
      </c>
      <c r="T385" s="34">
        <v>21891</v>
      </c>
      <c r="U385" t="s">
        <v>160</v>
      </c>
      <c r="V385" s="42">
        <v>118</v>
      </c>
      <c r="W385" s="34">
        <v>118</v>
      </c>
      <c r="X385" s="38"/>
      <c r="Y385" s="35">
        <v>82.6</v>
      </c>
      <c r="Z385" s="36">
        <v>0.7</v>
      </c>
      <c r="AD385" s="34">
        <v>170</v>
      </c>
      <c r="AE385" s="34">
        <v>122</v>
      </c>
      <c r="AF385" s="34">
        <v>48</v>
      </c>
      <c r="AG385" s="34">
        <v>11</v>
      </c>
      <c r="AH385" s="34">
        <v>7</v>
      </c>
      <c r="AI385" s="34">
        <v>4</v>
      </c>
      <c r="AJ385" t="s">
        <v>169</v>
      </c>
      <c r="AL385" t="s">
        <v>70</v>
      </c>
      <c r="AM385" t="s">
        <v>1879</v>
      </c>
      <c r="AN385" t="s">
        <v>70</v>
      </c>
      <c r="AR385" t="s">
        <v>70</v>
      </c>
      <c r="AS385" t="s">
        <v>70</v>
      </c>
      <c r="AT385" t="s">
        <v>70</v>
      </c>
      <c r="AU385" t="s">
        <v>70</v>
      </c>
      <c r="AV385" t="s">
        <v>70</v>
      </c>
      <c r="AW385" t="s">
        <v>70</v>
      </c>
      <c r="AX385" t="s">
        <v>70</v>
      </c>
      <c r="AY385" t="s">
        <v>1880</v>
      </c>
      <c r="BB385" t="s">
        <v>70</v>
      </c>
      <c r="BC385" t="s">
        <v>70</v>
      </c>
      <c r="BD385" s="34">
        <v>118</v>
      </c>
      <c r="BE385" t="s">
        <v>70</v>
      </c>
    </row>
    <row r="386" spans="1:57">
      <c r="A386" s="34">
        <v>22671</v>
      </c>
      <c r="B386" s="34" t="s">
        <v>56</v>
      </c>
      <c r="C386" s="1" t="s">
        <v>1881</v>
      </c>
      <c r="D386" t="s">
        <v>279</v>
      </c>
      <c r="E386" t="s">
        <v>1882</v>
      </c>
      <c r="F386" t="s">
        <v>60</v>
      </c>
      <c r="G386" s="34">
        <v>1</v>
      </c>
      <c r="H386" t="s">
        <v>176</v>
      </c>
      <c r="I386" s="34">
        <v>118</v>
      </c>
      <c r="J386" t="s">
        <v>216</v>
      </c>
      <c r="K386" s="34">
        <v>11801</v>
      </c>
      <c r="L386" t="s">
        <v>438</v>
      </c>
      <c r="M386" t="s">
        <v>64</v>
      </c>
      <c r="O386" t="s">
        <v>104</v>
      </c>
      <c r="P386" t="s">
        <v>66</v>
      </c>
      <c r="Q386" t="s">
        <v>78</v>
      </c>
      <c r="R386" t="s">
        <v>179</v>
      </c>
      <c r="S386" s="34">
        <v>39</v>
      </c>
      <c r="T386" s="34">
        <v>5</v>
      </c>
      <c r="U386" t="s">
        <v>221</v>
      </c>
      <c r="V386" s="42">
        <v>118</v>
      </c>
      <c r="W386" s="34">
        <v>118</v>
      </c>
      <c r="X386" s="38"/>
      <c r="Y386" s="35">
        <v>79</v>
      </c>
      <c r="Z386" s="36">
        <v>0.66949152542372903</v>
      </c>
      <c r="AC386" s="34">
        <v>143</v>
      </c>
      <c r="AD386" s="34">
        <v>0</v>
      </c>
      <c r="AJ386" t="s">
        <v>169</v>
      </c>
      <c r="AL386" t="s">
        <v>70</v>
      </c>
      <c r="AM386" t="s">
        <v>1883</v>
      </c>
      <c r="AN386" t="s">
        <v>70</v>
      </c>
      <c r="AQ386" s="34">
        <v>87</v>
      </c>
      <c r="AR386" t="s">
        <v>70</v>
      </c>
      <c r="AS386" t="s">
        <v>70</v>
      </c>
      <c r="AT386" t="s">
        <v>70</v>
      </c>
      <c r="AU386" t="s">
        <v>70</v>
      </c>
      <c r="AV386" t="s">
        <v>70</v>
      </c>
      <c r="AW386" t="s">
        <v>70</v>
      </c>
      <c r="AX386" t="s">
        <v>70</v>
      </c>
      <c r="AY386" t="s">
        <v>1884</v>
      </c>
      <c r="BA386" s="34">
        <v>39</v>
      </c>
      <c r="BB386" t="s">
        <v>172</v>
      </c>
      <c r="BC386" t="s">
        <v>70</v>
      </c>
      <c r="BD386" s="34">
        <v>118</v>
      </c>
      <c r="BE386" t="s">
        <v>70</v>
      </c>
    </row>
    <row r="387" spans="1:57">
      <c r="A387" s="34">
        <v>52532</v>
      </c>
      <c r="B387" s="34" t="s">
        <v>56</v>
      </c>
      <c r="C387" s="1" t="s">
        <v>1885</v>
      </c>
      <c r="D387" t="s">
        <v>827</v>
      </c>
      <c r="E387" t="s">
        <v>1886</v>
      </c>
      <c r="F387" t="s">
        <v>76</v>
      </c>
      <c r="G387" s="34">
        <v>3</v>
      </c>
      <c r="H387" t="s">
        <v>61</v>
      </c>
      <c r="I387" s="34">
        <v>304</v>
      </c>
      <c r="J387" t="s">
        <v>617</v>
      </c>
      <c r="K387" s="34">
        <v>30403</v>
      </c>
      <c r="L387" t="s">
        <v>1127</v>
      </c>
      <c r="M387" t="s">
        <v>64</v>
      </c>
      <c r="O387" t="s">
        <v>65</v>
      </c>
      <c r="P387" t="s">
        <v>66</v>
      </c>
      <c r="Q387" t="s">
        <v>78</v>
      </c>
      <c r="R387" t="s">
        <v>61</v>
      </c>
      <c r="S387" s="34">
        <v>39.234999999999999</v>
      </c>
      <c r="T387" s="34">
        <v>119937</v>
      </c>
      <c r="U387" t="s">
        <v>252</v>
      </c>
      <c r="V387" s="42">
        <v>118</v>
      </c>
      <c r="W387" s="34">
        <v>118</v>
      </c>
      <c r="X387" s="38"/>
      <c r="Y387" s="35">
        <v>78.765000000000001</v>
      </c>
      <c r="Z387" s="36">
        <v>0.66749999999999998</v>
      </c>
      <c r="AD387" s="34">
        <v>205</v>
      </c>
      <c r="AF387" s="34">
        <v>205</v>
      </c>
      <c r="AG387" s="34">
        <v>92</v>
      </c>
      <c r="AH387" s="34">
        <v>106</v>
      </c>
      <c r="AI387" s="34">
        <v>47</v>
      </c>
      <c r="AJ387" t="s">
        <v>69</v>
      </c>
      <c r="AL387" t="s">
        <v>70</v>
      </c>
      <c r="AM387" t="s">
        <v>1887</v>
      </c>
      <c r="AN387" t="s">
        <v>70</v>
      </c>
      <c r="AO387" s="34">
        <v>118</v>
      </c>
      <c r="AP387" s="34">
        <v>118</v>
      </c>
      <c r="AR387" t="s">
        <v>70</v>
      </c>
      <c r="AS387" t="s">
        <v>70</v>
      </c>
      <c r="AT387" t="s">
        <v>70</v>
      </c>
      <c r="AU387" t="s">
        <v>70</v>
      </c>
      <c r="AV387" t="s">
        <v>70</v>
      </c>
      <c r="AW387" t="s">
        <v>70</v>
      </c>
      <c r="AX387" t="s">
        <v>70</v>
      </c>
      <c r="AY387" t="s">
        <v>1888</v>
      </c>
      <c r="BA387" s="34">
        <v>39.234999999999999</v>
      </c>
      <c r="BB387" t="s">
        <v>70</v>
      </c>
      <c r="BC387" t="s">
        <v>70</v>
      </c>
      <c r="BD387" s="34">
        <v>118</v>
      </c>
      <c r="BE387" t="s">
        <v>70</v>
      </c>
    </row>
    <row r="388" spans="1:57">
      <c r="A388" s="34">
        <v>99795</v>
      </c>
      <c r="B388" s="34" t="s">
        <v>56</v>
      </c>
      <c r="C388" s="1" t="s">
        <v>1889</v>
      </c>
      <c r="D388" t="s">
        <v>74</v>
      </c>
      <c r="E388" t="s">
        <v>1890</v>
      </c>
      <c r="F388" t="s">
        <v>76</v>
      </c>
      <c r="G388" s="34">
        <v>3</v>
      </c>
      <c r="H388" t="s">
        <v>61</v>
      </c>
      <c r="I388" s="34">
        <v>302</v>
      </c>
      <c r="J388" t="s">
        <v>62</v>
      </c>
      <c r="K388" s="34">
        <v>30207</v>
      </c>
      <c r="L388" t="s">
        <v>1891</v>
      </c>
      <c r="M388" t="s">
        <v>64</v>
      </c>
      <c r="O388" t="s">
        <v>65</v>
      </c>
      <c r="P388" t="s">
        <v>66</v>
      </c>
      <c r="Q388" t="s">
        <v>78</v>
      </c>
      <c r="R388" t="s">
        <v>61</v>
      </c>
      <c r="S388" s="34">
        <v>39.234999999999999</v>
      </c>
      <c r="T388" s="34">
        <v>119937</v>
      </c>
      <c r="U388" t="s">
        <v>252</v>
      </c>
      <c r="V388" s="42">
        <v>118</v>
      </c>
      <c r="W388" s="34">
        <v>118</v>
      </c>
      <c r="X388" s="38"/>
      <c r="Y388" s="35">
        <v>78.765000000000001</v>
      </c>
      <c r="Z388" s="36">
        <v>0.66749999999999998</v>
      </c>
      <c r="AC388" s="34">
        <v>1</v>
      </c>
      <c r="AD388" s="34">
        <v>182</v>
      </c>
      <c r="AE388" s="34">
        <v>21</v>
      </c>
      <c r="AF388" s="34">
        <v>161</v>
      </c>
      <c r="AG388" s="34">
        <v>69</v>
      </c>
      <c r="AH388" s="34">
        <v>30</v>
      </c>
      <c r="AI388" s="34">
        <v>12</v>
      </c>
      <c r="AJ388" t="s">
        <v>69</v>
      </c>
      <c r="AL388" t="s">
        <v>70</v>
      </c>
      <c r="AM388" t="s">
        <v>1892</v>
      </c>
      <c r="AN388" t="s">
        <v>70</v>
      </c>
      <c r="AO388" s="34">
        <v>118</v>
      </c>
      <c r="AP388" s="34">
        <v>98</v>
      </c>
      <c r="AQ388" s="34">
        <v>118</v>
      </c>
      <c r="AR388" t="s">
        <v>70</v>
      </c>
      <c r="AS388" t="s">
        <v>70</v>
      </c>
      <c r="AT388" t="s">
        <v>70</v>
      </c>
      <c r="AU388" t="s">
        <v>70</v>
      </c>
      <c r="AV388" t="s">
        <v>70</v>
      </c>
      <c r="AW388" t="s">
        <v>70</v>
      </c>
      <c r="AX388" t="s">
        <v>70</v>
      </c>
      <c r="AY388" t="s">
        <v>1893</v>
      </c>
      <c r="BA388" s="34">
        <v>39.234999999999999</v>
      </c>
      <c r="BB388" t="s">
        <v>70</v>
      </c>
      <c r="BC388" t="s">
        <v>70</v>
      </c>
      <c r="BD388" s="34">
        <v>118</v>
      </c>
      <c r="BE388" t="s">
        <v>70</v>
      </c>
    </row>
    <row r="389" spans="1:57">
      <c r="A389" s="34">
        <v>175999</v>
      </c>
      <c r="B389" s="34" t="s">
        <v>56</v>
      </c>
      <c r="C389" s="1" t="s">
        <v>249</v>
      </c>
      <c r="D389" t="s">
        <v>74</v>
      </c>
      <c r="E389" t="s">
        <v>1886</v>
      </c>
      <c r="F389" t="s">
        <v>76</v>
      </c>
      <c r="G389" s="34">
        <v>3</v>
      </c>
      <c r="H389" t="s">
        <v>61</v>
      </c>
      <c r="I389" s="34">
        <v>308</v>
      </c>
      <c r="J389" t="s">
        <v>728</v>
      </c>
      <c r="K389" s="34">
        <v>30801</v>
      </c>
      <c r="L389" t="s">
        <v>728</v>
      </c>
      <c r="M389" t="s">
        <v>64</v>
      </c>
      <c r="O389" t="s">
        <v>65</v>
      </c>
      <c r="P389" t="s">
        <v>66</v>
      </c>
      <c r="Q389" t="s">
        <v>78</v>
      </c>
      <c r="R389" t="s">
        <v>61</v>
      </c>
      <c r="S389" s="34">
        <v>39.234999999999999</v>
      </c>
      <c r="T389" s="34">
        <v>119937</v>
      </c>
      <c r="U389" t="s">
        <v>252</v>
      </c>
      <c r="V389" s="42">
        <v>118</v>
      </c>
      <c r="W389" s="34">
        <v>118</v>
      </c>
      <c r="X389" s="38"/>
      <c r="Y389" s="35">
        <v>78.765000000000001</v>
      </c>
      <c r="Z389" s="36">
        <v>0.66749999999999998</v>
      </c>
      <c r="AD389" s="34">
        <v>471</v>
      </c>
      <c r="AE389" s="34">
        <v>188</v>
      </c>
      <c r="AF389" s="34">
        <v>283</v>
      </c>
      <c r="AG389" s="34">
        <v>128</v>
      </c>
      <c r="AH389" s="34">
        <v>231</v>
      </c>
      <c r="AI389" s="34">
        <v>72</v>
      </c>
      <c r="AJ389" t="s">
        <v>69</v>
      </c>
      <c r="AL389" t="s">
        <v>70</v>
      </c>
      <c r="AM389" t="s">
        <v>1894</v>
      </c>
      <c r="AN389" t="s">
        <v>70</v>
      </c>
      <c r="AO389" s="34">
        <v>118</v>
      </c>
      <c r="AP389" s="34">
        <v>118</v>
      </c>
      <c r="AR389" t="s">
        <v>70</v>
      </c>
      <c r="AS389" t="s">
        <v>70</v>
      </c>
      <c r="AT389" t="s">
        <v>70</v>
      </c>
      <c r="AU389" t="s">
        <v>70</v>
      </c>
      <c r="AV389" t="s">
        <v>70</v>
      </c>
      <c r="AW389" t="s">
        <v>70</v>
      </c>
      <c r="AX389" t="s">
        <v>70</v>
      </c>
      <c r="AY389" t="s">
        <v>254</v>
      </c>
      <c r="BA389" s="34">
        <v>39.234999999999999</v>
      </c>
      <c r="BB389" t="s">
        <v>70</v>
      </c>
      <c r="BC389" t="s">
        <v>70</v>
      </c>
      <c r="BD389" s="34">
        <v>118</v>
      </c>
      <c r="BE389" t="s">
        <v>70</v>
      </c>
    </row>
    <row r="390" spans="1:57">
      <c r="A390" s="34">
        <v>200913</v>
      </c>
      <c r="B390" s="34" t="s">
        <v>56</v>
      </c>
      <c r="C390" s="1" t="s">
        <v>1895</v>
      </c>
      <c r="D390" t="s">
        <v>1896</v>
      </c>
      <c r="E390" t="s">
        <v>1897</v>
      </c>
      <c r="F390" t="s">
        <v>60</v>
      </c>
      <c r="G390" s="34">
        <v>1</v>
      </c>
      <c r="H390" t="s">
        <v>176</v>
      </c>
      <c r="I390" s="34">
        <v>125</v>
      </c>
      <c r="J390" t="s">
        <v>445</v>
      </c>
      <c r="K390" s="34">
        <v>12510</v>
      </c>
      <c r="L390" t="s">
        <v>1372</v>
      </c>
      <c r="M390" t="s">
        <v>64</v>
      </c>
      <c r="O390" t="s">
        <v>104</v>
      </c>
      <c r="P390" t="s">
        <v>66</v>
      </c>
      <c r="Q390" t="s">
        <v>78</v>
      </c>
      <c r="R390" t="s">
        <v>388</v>
      </c>
      <c r="S390" s="34">
        <v>42.1</v>
      </c>
      <c r="T390" s="34">
        <v>75653</v>
      </c>
      <c r="U390" t="s">
        <v>857</v>
      </c>
      <c r="V390" s="42">
        <v>118</v>
      </c>
      <c r="W390" s="34">
        <v>118</v>
      </c>
      <c r="X390" s="38"/>
      <c r="Y390" s="35">
        <v>75.900000000000006</v>
      </c>
      <c r="Z390" s="36">
        <v>0.64322033898305098</v>
      </c>
      <c r="AC390" s="34">
        <v>143</v>
      </c>
      <c r="AD390" s="34">
        <v>7</v>
      </c>
      <c r="AF390" s="34">
        <v>7</v>
      </c>
      <c r="AG390" s="34">
        <v>4</v>
      </c>
      <c r="AH390" s="34">
        <v>1</v>
      </c>
      <c r="AI390" s="34">
        <v>1</v>
      </c>
      <c r="AJ390" t="s">
        <v>69</v>
      </c>
      <c r="AK390" s="34">
        <v>2</v>
      </c>
      <c r="AL390" t="s">
        <v>70</v>
      </c>
      <c r="AM390" t="s">
        <v>1898</v>
      </c>
      <c r="AN390" t="s">
        <v>70</v>
      </c>
      <c r="AR390" t="s">
        <v>70</v>
      </c>
      <c r="AS390" t="s">
        <v>70</v>
      </c>
      <c r="AT390" t="s">
        <v>70</v>
      </c>
      <c r="AU390" t="s">
        <v>70</v>
      </c>
      <c r="AV390" t="s">
        <v>70</v>
      </c>
      <c r="AW390" t="s">
        <v>70</v>
      </c>
      <c r="AX390" t="s">
        <v>70</v>
      </c>
      <c r="AY390" t="s">
        <v>1899</v>
      </c>
      <c r="BA390" s="34">
        <v>42.1</v>
      </c>
      <c r="BB390" t="s">
        <v>70</v>
      </c>
      <c r="BC390" t="s">
        <v>70</v>
      </c>
      <c r="BD390" s="34">
        <v>118</v>
      </c>
      <c r="BE390" t="s">
        <v>70</v>
      </c>
    </row>
    <row r="391" spans="1:57">
      <c r="A391" s="34">
        <v>224023</v>
      </c>
      <c r="B391" s="34" t="s">
        <v>56</v>
      </c>
      <c r="C391" s="1" t="s">
        <v>1900</v>
      </c>
      <c r="D391" t="s">
        <v>102</v>
      </c>
      <c r="E391" t="s">
        <v>1901</v>
      </c>
      <c r="F391" t="s">
        <v>60</v>
      </c>
      <c r="G391" s="34">
        <v>4</v>
      </c>
      <c r="H391" t="s">
        <v>86</v>
      </c>
      <c r="I391" s="34">
        <v>405</v>
      </c>
      <c r="J391" t="s">
        <v>1066</v>
      </c>
      <c r="K391" s="34">
        <v>40502</v>
      </c>
      <c r="L391" t="s">
        <v>1902</v>
      </c>
      <c r="M391" t="s">
        <v>64</v>
      </c>
      <c r="O391" t="s">
        <v>104</v>
      </c>
      <c r="P391" t="s">
        <v>66</v>
      </c>
      <c r="Q391" t="s">
        <v>78</v>
      </c>
      <c r="R391" t="s">
        <v>70</v>
      </c>
      <c r="S391" s="34">
        <v>46.5</v>
      </c>
      <c r="T391" s="34">
        <v>109269</v>
      </c>
      <c r="U391" t="s">
        <v>105</v>
      </c>
      <c r="V391" s="42">
        <v>118</v>
      </c>
      <c r="W391" s="34">
        <v>118</v>
      </c>
      <c r="X391" s="38"/>
      <c r="Y391" s="35">
        <v>71.5</v>
      </c>
      <c r="Z391" s="36">
        <v>0.605932203389831</v>
      </c>
      <c r="AD391" s="34">
        <v>72</v>
      </c>
      <c r="AE391" s="34">
        <v>4</v>
      </c>
      <c r="AF391" s="34">
        <v>68</v>
      </c>
      <c r="AG391" s="34">
        <v>41</v>
      </c>
      <c r="AH391" s="34">
        <v>9</v>
      </c>
      <c r="AI391" s="34">
        <v>8</v>
      </c>
      <c r="AJ391" t="s">
        <v>141</v>
      </c>
      <c r="AL391" t="s">
        <v>70</v>
      </c>
      <c r="AM391" t="s">
        <v>1903</v>
      </c>
      <c r="AN391" t="s">
        <v>70</v>
      </c>
      <c r="AR391" t="s">
        <v>70</v>
      </c>
      <c r="AS391" t="s">
        <v>70</v>
      </c>
      <c r="AT391" t="s">
        <v>70</v>
      </c>
      <c r="AU391" t="s">
        <v>70</v>
      </c>
      <c r="AV391" t="s">
        <v>70</v>
      </c>
      <c r="AW391" t="s">
        <v>70</v>
      </c>
      <c r="AX391" t="s">
        <v>70</v>
      </c>
      <c r="AY391" t="s">
        <v>1904</v>
      </c>
      <c r="BB391" t="s">
        <v>70</v>
      </c>
      <c r="BC391" t="s">
        <v>70</v>
      </c>
      <c r="BD391" s="34">
        <v>118</v>
      </c>
      <c r="BE391" t="s">
        <v>172</v>
      </c>
    </row>
    <row r="392" spans="1:57">
      <c r="A392" s="34">
        <v>224024</v>
      </c>
      <c r="B392" s="34" t="s">
        <v>56</v>
      </c>
      <c r="C392" s="1" t="s">
        <v>1900</v>
      </c>
      <c r="D392" t="s">
        <v>102</v>
      </c>
      <c r="E392" t="s">
        <v>1905</v>
      </c>
      <c r="F392" t="s">
        <v>60</v>
      </c>
      <c r="G392" s="34">
        <v>4</v>
      </c>
      <c r="H392" t="s">
        <v>86</v>
      </c>
      <c r="I392" s="34">
        <v>405</v>
      </c>
      <c r="J392" t="s">
        <v>1066</v>
      </c>
      <c r="K392" s="34">
        <v>40502</v>
      </c>
      <c r="L392" t="s">
        <v>1902</v>
      </c>
      <c r="M392" t="s">
        <v>64</v>
      </c>
      <c r="O392" t="s">
        <v>104</v>
      </c>
      <c r="P392" t="s">
        <v>66</v>
      </c>
      <c r="Q392" t="s">
        <v>78</v>
      </c>
      <c r="R392" t="s">
        <v>70</v>
      </c>
      <c r="S392" s="34">
        <v>46.5</v>
      </c>
      <c r="T392" s="34">
        <v>109269</v>
      </c>
      <c r="U392" t="s">
        <v>105</v>
      </c>
      <c r="V392" s="42">
        <v>118</v>
      </c>
      <c r="W392" s="34">
        <v>118</v>
      </c>
      <c r="X392" s="38"/>
      <c r="Y392" s="35">
        <v>71.5</v>
      </c>
      <c r="Z392" s="36">
        <v>0.605932203389831</v>
      </c>
      <c r="AD392" s="34">
        <v>67</v>
      </c>
      <c r="AE392" s="34">
        <v>2</v>
      </c>
      <c r="AF392" s="34">
        <v>65</v>
      </c>
      <c r="AG392" s="34">
        <v>39</v>
      </c>
      <c r="AH392" s="34">
        <v>16</v>
      </c>
      <c r="AI392" s="34">
        <v>12</v>
      </c>
      <c r="AJ392" t="s">
        <v>141</v>
      </c>
      <c r="AL392" t="s">
        <v>70</v>
      </c>
      <c r="AM392" t="s">
        <v>1906</v>
      </c>
      <c r="AN392" t="s">
        <v>70</v>
      </c>
      <c r="AR392" t="s">
        <v>70</v>
      </c>
      <c r="AS392" t="s">
        <v>70</v>
      </c>
      <c r="AT392" t="s">
        <v>70</v>
      </c>
      <c r="AU392" t="s">
        <v>70</v>
      </c>
      <c r="AV392" t="s">
        <v>70</v>
      </c>
      <c r="AW392" t="s">
        <v>70</v>
      </c>
      <c r="AX392" t="s">
        <v>70</v>
      </c>
      <c r="AY392" t="s">
        <v>1904</v>
      </c>
      <c r="BB392" t="s">
        <v>70</v>
      </c>
      <c r="BC392" t="s">
        <v>70</v>
      </c>
      <c r="BD392" s="34">
        <v>118</v>
      </c>
      <c r="BE392" t="s">
        <v>172</v>
      </c>
    </row>
    <row r="393" spans="1:57">
      <c r="A393" s="34">
        <v>157343</v>
      </c>
      <c r="B393" s="34" t="s">
        <v>56</v>
      </c>
      <c r="C393" s="1" t="s">
        <v>1363</v>
      </c>
      <c r="D393" t="s">
        <v>1907</v>
      </c>
      <c r="E393" t="s">
        <v>1908</v>
      </c>
      <c r="F393" t="s">
        <v>60</v>
      </c>
      <c r="G393" s="34">
        <v>1</v>
      </c>
      <c r="H393" t="s">
        <v>176</v>
      </c>
      <c r="I393" s="34">
        <v>118</v>
      </c>
      <c r="J393" t="s">
        <v>216</v>
      </c>
      <c r="K393" s="34">
        <v>11801</v>
      </c>
      <c r="L393" t="s">
        <v>438</v>
      </c>
      <c r="M393" t="s">
        <v>64</v>
      </c>
      <c r="O393" t="s">
        <v>104</v>
      </c>
      <c r="P393" t="s">
        <v>66</v>
      </c>
      <c r="Q393" t="s">
        <v>78</v>
      </c>
      <c r="R393" t="s">
        <v>179</v>
      </c>
      <c r="S393" s="34">
        <v>50.74</v>
      </c>
      <c r="T393" s="34">
        <v>73294</v>
      </c>
      <c r="U393" t="s">
        <v>320</v>
      </c>
      <c r="V393" s="42">
        <v>118</v>
      </c>
      <c r="W393" s="34">
        <v>118</v>
      </c>
      <c r="X393" s="38"/>
      <c r="Y393" s="35">
        <v>67.260000000000005</v>
      </c>
      <c r="Z393" s="36">
        <v>0.56999999999999995</v>
      </c>
      <c r="AD393" s="34">
        <v>312</v>
      </c>
      <c r="AE393" s="34">
        <v>16</v>
      </c>
      <c r="AF393" s="34">
        <v>296</v>
      </c>
      <c r="AG393" s="34">
        <v>72</v>
      </c>
      <c r="AH393" s="34">
        <v>136</v>
      </c>
      <c r="AI393" s="34">
        <v>26</v>
      </c>
      <c r="AJ393" t="s">
        <v>141</v>
      </c>
      <c r="AL393" t="s">
        <v>1909</v>
      </c>
      <c r="AM393" t="s">
        <v>1910</v>
      </c>
      <c r="AN393" t="s">
        <v>70</v>
      </c>
      <c r="AO393" s="34">
        <v>118</v>
      </c>
      <c r="AR393" t="s">
        <v>70</v>
      </c>
      <c r="AS393" t="s">
        <v>70</v>
      </c>
      <c r="AT393" t="s">
        <v>70</v>
      </c>
      <c r="AU393" t="s">
        <v>70</v>
      </c>
      <c r="AV393" t="s">
        <v>70</v>
      </c>
      <c r="AW393" t="s">
        <v>70</v>
      </c>
      <c r="AX393" t="s">
        <v>70</v>
      </c>
      <c r="AY393" t="s">
        <v>1911</v>
      </c>
      <c r="BA393" s="34">
        <v>50.74</v>
      </c>
      <c r="BB393" t="s">
        <v>70</v>
      </c>
      <c r="BC393" t="s">
        <v>70</v>
      </c>
      <c r="BD393" s="34">
        <v>118</v>
      </c>
      <c r="BE393" t="s">
        <v>70</v>
      </c>
    </row>
    <row r="394" spans="1:57">
      <c r="A394" s="34">
        <v>150855</v>
      </c>
      <c r="B394" s="34" t="s">
        <v>56</v>
      </c>
      <c r="C394" s="1" t="s">
        <v>1912</v>
      </c>
      <c r="D394" t="s">
        <v>1913</v>
      </c>
      <c r="E394" t="s">
        <v>1914</v>
      </c>
      <c r="F394" t="s">
        <v>76</v>
      </c>
      <c r="G394" s="34">
        <v>1</v>
      </c>
      <c r="H394" t="s">
        <v>176</v>
      </c>
      <c r="I394" s="34">
        <v>125</v>
      </c>
      <c r="J394" t="s">
        <v>445</v>
      </c>
      <c r="K394" s="34">
        <v>12505</v>
      </c>
      <c r="L394" t="s">
        <v>1915</v>
      </c>
      <c r="M394" t="s">
        <v>64</v>
      </c>
      <c r="O394" t="s">
        <v>104</v>
      </c>
      <c r="P394" t="s">
        <v>66</v>
      </c>
      <c r="Q394" t="s">
        <v>78</v>
      </c>
      <c r="R394" t="s">
        <v>179</v>
      </c>
      <c r="S394" s="34">
        <v>50.74</v>
      </c>
      <c r="T394" s="34">
        <v>73294</v>
      </c>
      <c r="U394" t="s">
        <v>320</v>
      </c>
      <c r="V394" s="42">
        <v>118</v>
      </c>
      <c r="W394" s="34">
        <v>118</v>
      </c>
      <c r="X394" s="38"/>
      <c r="Y394" s="35">
        <v>67.260000000000005</v>
      </c>
      <c r="Z394" s="36">
        <v>0.56999999999999995</v>
      </c>
      <c r="AC394" s="34">
        <v>1</v>
      </c>
      <c r="AD394" s="34">
        <v>377</v>
      </c>
      <c r="AE394" s="34">
        <v>22</v>
      </c>
      <c r="AF394" s="34">
        <v>355</v>
      </c>
      <c r="AG394" s="34">
        <v>52</v>
      </c>
      <c r="AH394" s="34">
        <v>122</v>
      </c>
      <c r="AI394" s="34">
        <v>26</v>
      </c>
      <c r="AJ394" t="s">
        <v>1916</v>
      </c>
      <c r="AL394" t="s">
        <v>70</v>
      </c>
      <c r="AM394" t="s">
        <v>1917</v>
      </c>
      <c r="AN394" t="s">
        <v>70</v>
      </c>
      <c r="AR394" t="s">
        <v>70</v>
      </c>
      <c r="AS394" t="s">
        <v>70</v>
      </c>
      <c r="AT394" t="s">
        <v>70</v>
      </c>
      <c r="AU394" t="s">
        <v>70</v>
      </c>
      <c r="AV394" t="s">
        <v>70</v>
      </c>
      <c r="AW394" t="s">
        <v>70</v>
      </c>
      <c r="AX394" t="s">
        <v>70</v>
      </c>
      <c r="AY394" t="s">
        <v>1918</v>
      </c>
      <c r="BA394" s="34">
        <v>50.74</v>
      </c>
      <c r="BB394" t="s">
        <v>70</v>
      </c>
      <c r="BC394" t="s">
        <v>70</v>
      </c>
      <c r="BD394" s="34">
        <v>118</v>
      </c>
      <c r="BE394" t="s">
        <v>70</v>
      </c>
    </row>
    <row r="395" spans="1:57">
      <c r="A395" s="34">
        <v>221368</v>
      </c>
      <c r="B395" s="34" t="s">
        <v>56</v>
      </c>
      <c r="C395" s="1" t="s">
        <v>1292</v>
      </c>
      <c r="D395" t="s">
        <v>1293</v>
      </c>
      <c r="E395" t="s">
        <v>1919</v>
      </c>
      <c r="F395" t="s">
        <v>60</v>
      </c>
      <c r="G395" s="34">
        <v>4</v>
      </c>
      <c r="H395" t="s">
        <v>86</v>
      </c>
      <c r="I395" s="34">
        <v>401</v>
      </c>
      <c r="J395" t="s">
        <v>120</v>
      </c>
      <c r="K395" s="34">
        <v>40116</v>
      </c>
      <c r="L395" t="s">
        <v>132</v>
      </c>
      <c r="M395" t="s">
        <v>64</v>
      </c>
      <c r="O395" t="s">
        <v>65</v>
      </c>
      <c r="P395" t="s">
        <v>66</v>
      </c>
      <c r="Q395" t="s">
        <v>78</v>
      </c>
      <c r="R395" t="s">
        <v>70</v>
      </c>
      <c r="S395" s="34">
        <v>57</v>
      </c>
      <c r="T395" s="34">
        <v>124289</v>
      </c>
      <c r="U395" t="s">
        <v>1201</v>
      </c>
      <c r="V395" s="42">
        <v>118</v>
      </c>
      <c r="W395" s="34">
        <v>118</v>
      </c>
      <c r="X395" s="38"/>
      <c r="Y395" s="35">
        <v>61</v>
      </c>
      <c r="Z395" s="36">
        <v>0.51694915254237295</v>
      </c>
      <c r="AC395" s="34">
        <v>1</v>
      </c>
      <c r="AD395" s="34">
        <v>53</v>
      </c>
      <c r="AE395" s="34">
        <v>8</v>
      </c>
      <c r="AF395" s="34">
        <v>45</v>
      </c>
      <c r="AG395" s="34">
        <v>29</v>
      </c>
      <c r="AH395" s="34">
        <v>10</v>
      </c>
      <c r="AI395" s="34">
        <v>9</v>
      </c>
      <c r="AJ395" t="s">
        <v>141</v>
      </c>
      <c r="AL395" t="s">
        <v>70</v>
      </c>
      <c r="AM395" t="s">
        <v>1920</v>
      </c>
      <c r="AN395" t="s">
        <v>70</v>
      </c>
      <c r="AR395" t="s">
        <v>70</v>
      </c>
      <c r="AS395" t="s">
        <v>70</v>
      </c>
      <c r="AT395" t="s">
        <v>70</v>
      </c>
      <c r="AU395" t="s">
        <v>70</v>
      </c>
      <c r="AV395" t="s">
        <v>70</v>
      </c>
      <c r="AW395" t="s">
        <v>70</v>
      </c>
      <c r="AX395" t="s">
        <v>70</v>
      </c>
      <c r="AY395" t="s">
        <v>1296</v>
      </c>
      <c r="BA395" s="34">
        <v>57</v>
      </c>
      <c r="BB395" t="s">
        <v>70</v>
      </c>
      <c r="BC395" t="s">
        <v>70</v>
      </c>
      <c r="BD395" s="34">
        <v>118</v>
      </c>
      <c r="BE395" t="s">
        <v>172</v>
      </c>
    </row>
    <row r="396" spans="1:57">
      <c r="A396" s="34">
        <v>191885</v>
      </c>
      <c r="B396" s="34" t="s">
        <v>56</v>
      </c>
      <c r="C396" s="1" t="s">
        <v>1921</v>
      </c>
      <c r="D396" t="s">
        <v>1171</v>
      </c>
      <c r="E396" t="s">
        <v>1922</v>
      </c>
      <c r="F396" t="s">
        <v>60</v>
      </c>
      <c r="G396" s="34">
        <v>3</v>
      </c>
      <c r="H396" t="s">
        <v>61</v>
      </c>
      <c r="I396" s="34">
        <v>302</v>
      </c>
      <c r="J396" t="s">
        <v>62</v>
      </c>
      <c r="K396" s="34">
        <v>30206</v>
      </c>
      <c r="L396" t="s">
        <v>251</v>
      </c>
      <c r="M396" t="s">
        <v>64</v>
      </c>
      <c r="O396" t="s">
        <v>65</v>
      </c>
      <c r="P396" t="s">
        <v>66</v>
      </c>
      <c r="Q396" t="s">
        <v>78</v>
      </c>
      <c r="R396" t="s">
        <v>70</v>
      </c>
      <c r="S396" s="34">
        <v>57.63</v>
      </c>
      <c r="T396" s="34">
        <v>70543</v>
      </c>
      <c r="U396" t="s">
        <v>180</v>
      </c>
      <c r="V396" s="42">
        <v>118</v>
      </c>
      <c r="W396" s="34">
        <v>118</v>
      </c>
      <c r="X396" s="38"/>
      <c r="Y396" s="35">
        <v>60.37</v>
      </c>
      <c r="Z396" s="36">
        <v>0.51161016949152505</v>
      </c>
      <c r="AD396" s="34">
        <v>158</v>
      </c>
      <c r="AF396" s="34">
        <v>158</v>
      </c>
      <c r="AG396" s="34">
        <v>83</v>
      </c>
      <c r="AH396" s="34">
        <v>55</v>
      </c>
      <c r="AI396" s="34">
        <v>32</v>
      </c>
      <c r="AJ396" t="s">
        <v>69</v>
      </c>
      <c r="AL396" t="s">
        <v>70</v>
      </c>
      <c r="AM396" t="s">
        <v>1923</v>
      </c>
      <c r="AN396" t="s">
        <v>1924</v>
      </c>
      <c r="AR396" t="s">
        <v>70</v>
      </c>
      <c r="AS396" t="s">
        <v>70</v>
      </c>
      <c r="AT396" t="s">
        <v>70</v>
      </c>
      <c r="AU396" t="s">
        <v>70</v>
      </c>
      <c r="AV396" t="s">
        <v>70</v>
      </c>
      <c r="AW396" t="s">
        <v>70</v>
      </c>
      <c r="AX396" t="s">
        <v>70</v>
      </c>
      <c r="AY396" t="s">
        <v>1925</v>
      </c>
      <c r="BA396" s="34">
        <v>57.63</v>
      </c>
      <c r="BB396" t="s">
        <v>70</v>
      </c>
      <c r="BC396" t="s">
        <v>70</v>
      </c>
      <c r="BD396" s="34">
        <v>118</v>
      </c>
      <c r="BE396" t="s">
        <v>70</v>
      </c>
    </row>
    <row r="397" spans="1:57">
      <c r="A397" s="34">
        <v>15207</v>
      </c>
      <c r="B397" s="34" t="s">
        <v>56</v>
      </c>
      <c r="C397" s="1" t="s">
        <v>1926</v>
      </c>
      <c r="D397" t="s">
        <v>1927</v>
      </c>
      <c r="E397" t="s">
        <v>1006</v>
      </c>
      <c r="F397" t="s">
        <v>139</v>
      </c>
      <c r="G397" s="34">
        <v>7</v>
      </c>
      <c r="H397" t="s">
        <v>186</v>
      </c>
      <c r="I397" s="34">
        <v>703</v>
      </c>
      <c r="J397" t="s">
        <v>187</v>
      </c>
      <c r="K397" s="34">
        <v>70302</v>
      </c>
      <c r="L397" t="s">
        <v>1928</v>
      </c>
      <c r="M397" t="s">
        <v>112</v>
      </c>
      <c r="O397" t="s">
        <v>65</v>
      </c>
      <c r="P397" t="s">
        <v>66</v>
      </c>
      <c r="Q397" t="s">
        <v>78</v>
      </c>
      <c r="R397" t="s">
        <v>186</v>
      </c>
      <c r="S397" s="34">
        <v>59</v>
      </c>
      <c r="T397" s="34">
        <v>2452</v>
      </c>
      <c r="U397" t="s">
        <v>1927</v>
      </c>
      <c r="V397" s="42">
        <v>118</v>
      </c>
      <c r="W397" s="34">
        <v>118</v>
      </c>
      <c r="X397" s="38"/>
      <c r="Y397" s="35">
        <v>59</v>
      </c>
      <c r="Z397" s="36">
        <v>0.5</v>
      </c>
      <c r="AC397" s="34">
        <v>1</v>
      </c>
      <c r="AD397" s="34">
        <v>35</v>
      </c>
      <c r="AE397" s="34">
        <v>2</v>
      </c>
      <c r="AF397" s="34">
        <v>33</v>
      </c>
      <c r="AG397" s="34">
        <v>29</v>
      </c>
      <c r="AH397" s="34">
        <v>2</v>
      </c>
      <c r="AI397" s="34">
        <v>2</v>
      </c>
      <c r="AJ397" t="s">
        <v>169</v>
      </c>
      <c r="AL397" t="s">
        <v>70</v>
      </c>
      <c r="AM397" t="s">
        <v>1929</v>
      </c>
      <c r="AN397" t="s">
        <v>70</v>
      </c>
      <c r="AO397" s="34">
        <v>118</v>
      </c>
      <c r="AP397" s="34">
        <v>118</v>
      </c>
      <c r="AQ397" s="34">
        <v>118</v>
      </c>
      <c r="AR397" t="s">
        <v>70</v>
      </c>
      <c r="AS397" t="s">
        <v>70</v>
      </c>
      <c r="AT397" t="s">
        <v>70</v>
      </c>
      <c r="AU397" t="s">
        <v>70</v>
      </c>
      <c r="AV397" t="s">
        <v>70</v>
      </c>
      <c r="AW397" t="s">
        <v>70</v>
      </c>
      <c r="AX397" t="s">
        <v>70</v>
      </c>
      <c r="AY397" t="s">
        <v>1930</v>
      </c>
      <c r="BA397" s="34">
        <v>59</v>
      </c>
      <c r="BB397" t="s">
        <v>70</v>
      </c>
      <c r="BC397" t="s">
        <v>70</v>
      </c>
      <c r="BD397" s="34">
        <v>118</v>
      </c>
      <c r="BE397" t="s">
        <v>70</v>
      </c>
    </row>
    <row r="398" spans="1:57">
      <c r="A398" s="34">
        <v>114715</v>
      </c>
      <c r="B398" s="34" t="s">
        <v>56</v>
      </c>
      <c r="C398" s="1" t="s">
        <v>1931</v>
      </c>
      <c r="D398" t="s">
        <v>1932</v>
      </c>
      <c r="E398" t="s">
        <v>1933</v>
      </c>
      <c r="F398" t="s">
        <v>60</v>
      </c>
      <c r="G398" s="34">
        <v>1</v>
      </c>
      <c r="H398" t="s">
        <v>176</v>
      </c>
      <c r="I398" s="34">
        <v>118</v>
      </c>
      <c r="J398" t="s">
        <v>216</v>
      </c>
      <c r="K398" s="34">
        <v>11805</v>
      </c>
      <c r="L398" t="s">
        <v>651</v>
      </c>
      <c r="M398" t="s">
        <v>112</v>
      </c>
      <c r="O398" t="s">
        <v>65</v>
      </c>
      <c r="P398" t="s">
        <v>66</v>
      </c>
      <c r="Q398" t="s">
        <v>78</v>
      </c>
      <c r="R398" t="s">
        <v>388</v>
      </c>
      <c r="S398" s="34">
        <v>59</v>
      </c>
      <c r="T398" s="34">
        <v>5</v>
      </c>
      <c r="U398" t="s">
        <v>221</v>
      </c>
      <c r="V398" s="42">
        <v>118</v>
      </c>
      <c r="W398" s="34">
        <v>118</v>
      </c>
      <c r="X398" s="38"/>
      <c r="Y398" s="35">
        <v>59</v>
      </c>
      <c r="Z398" s="36">
        <v>0.5</v>
      </c>
      <c r="AD398" s="34">
        <v>195</v>
      </c>
      <c r="AF398" s="34">
        <v>195</v>
      </c>
      <c r="AG398" s="34">
        <v>82</v>
      </c>
      <c r="AH398" s="34">
        <v>55</v>
      </c>
      <c r="AI398" s="34">
        <v>28</v>
      </c>
      <c r="AJ398" t="s">
        <v>69</v>
      </c>
      <c r="AL398" t="s">
        <v>70</v>
      </c>
      <c r="AM398" t="s">
        <v>1934</v>
      </c>
      <c r="AN398" t="s">
        <v>70</v>
      </c>
      <c r="AO398" s="34">
        <v>118</v>
      </c>
      <c r="AP398" s="34">
        <v>79</v>
      </c>
      <c r="AQ398" s="34">
        <v>69</v>
      </c>
      <c r="AR398" t="s">
        <v>70</v>
      </c>
      <c r="AS398" t="s">
        <v>70</v>
      </c>
      <c r="AT398" t="s">
        <v>70</v>
      </c>
      <c r="AU398" t="s">
        <v>70</v>
      </c>
      <c r="AV398" t="s">
        <v>70</v>
      </c>
      <c r="AW398" t="s">
        <v>70</v>
      </c>
      <c r="AX398" t="s">
        <v>70</v>
      </c>
      <c r="AY398" t="s">
        <v>1935</v>
      </c>
      <c r="BA398" s="34">
        <v>59</v>
      </c>
      <c r="BB398" t="s">
        <v>70</v>
      </c>
      <c r="BC398" t="s">
        <v>70</v>
      </c>
      <c r="BD398" s="34">
        <v>118</v>
      </c>
      <c r="BE398" t="s">
        <v>70</v>
      </c>
    </row>
    <row r="399" spans="1:57">
      <c r="A399" s="34">
        <v>146757</v>
      </c>
      <c r="B399" s="34" t="s">
        <v>56</v>
      </c>
      <c r="C399" s="1" t="s">
        <v>1936</v>
      </c>
      <c r="D399" t="s">
        <v>500</v>
      </c>
      <c r="E399" t="s">
        <v>1937</v>
      </c>
      <c r="F399" t="s">
        <v>139</v>
      </c>
      <c r="G399" s="34">
        <v>7</v>
      </c>
      <c r="H399" t="s">
        <v>186</v>
      </c>
      <c r="I399" s="34">
        <v>705</v>
      </c>
      <c r="J399" t="s">
        <v>502</v>
      </c>
      <c r="K399" s="34">
        <v>70504</v>
      </c>
      <c r="L399" t="s">
        <v>503</v>
      </c>
      <c r="M399" t="s">
        <v>112</v>
      </c>
      <c r="O399" t="s">
        <v>104</v>
      </c>
      <c r="P399" t="s">
        <v>66</v>
      </c>
      <c r="Q399" t="s">
        <v>78</v>
      </c>
      <c r="R399" t="s">
        <v>186</v>
      </c>
      <c r="S399" s="34">
        <v>59</v>
      </c>
      <c r="T399" s="34">
        <v>123852</v>
      </c>
      <c r="U399" t="s">
        <v>504</v>
      </c>
      <c r="V399" s="42">
        <v>118</v>
      </c>
      <c r="W399" s="34">
        <v>118</v>
      </c>
      <c r="X399" s="38"/>
      <c r="Y399" s="35">
        <v>59</v>
      </c>
      <c r="Z399" s="36">
        <v>0.5</v>
      </c>
      <c r="AC399" s="34">
        <v>16</v>
      </c>
      <c r="AD399" s="34">
        <v>10</v>
      </c>
      <c r="AF399" s="34">
        <v>10</v>
      </c>
      <c r="AG399" s="34">
        <v>10</v>
      </c>
      <c r="AH399" s="34">
        <v>1</v>
      </c>
      <c r="AI399" s="34">
        <v>1</v>
      </c>
      <c r="AJ399" t="s">
        <v>114</v>
      </c>
      <c r="AL399" t="s">
        <v>70</v>
      </c>
      <c r="AM399" t="s">
        <v>1938</v>
      </c>
      <c r="AN399" t="s">
        <v>70</v>
      </c>
      <c r="AP399" s="34">
        <v>118</v>
      </c>
      <c r="AQ399" s="34">
        <v>118</v>
      </c>
      <c r="AR399" t="s">
        <v>70</v>
      </c>
      <c r="AS399" t="s">
        <v>70</v>
      </c>
      <c r="AT399" t="s">
        <v>70</v>
      </c>
      <c r="AU399" t="s">
        <v>70</v>
      </c>
      <c r="AV399" t="s">
        <v>70</v>
      </c>
      <c r="AW399" t="s">
        <v>70</v>
      </c>
      <c r="AX399" t="s">
        <v>70</v>
      </c>
      <c r="AY399" t="s">
        <v>1939</v>
      </c>
      <c r="BA399" s="34">
        <v>59</v>
      </c>
      <c r="BB399" t="s">
        <v>70</v>
      </c>
      <c r="BC399" t="s">
        <v>70</v>
      </c>
      <c r="BD399" s="34">
        <v>118</v>
      </c>
      <c r="BE399" t="s">
        <v>70</v>
      </c>
    </row>
    <row r="400" spans="1:57">
      <c r="A400" s="34">
        <v>183439</v>
      </c>
      <c r="B400" s="34" t="s">
        <v>56</v>
      </c>
      <c r="C400" s="1" t="s">
        <v>1940</v>
      </c>
      <c r="D400" t="s">
        <v>262</v>
      </c>
      <c r="E400" t="s">
        <v>1941</v>
      </c>
      <c r="F400" t="s">
        <v>60</v>
      </c>
      <c r="G400" s="34">
        <v>1</v>
      </c>
      <c r="H400" t="s">
        <v>176</v>
      </c>
      <c r="I400" s="34">
        <v>106</v>
      </c>
      <c r="J400" t="s">
        <v>177</v>
      </c>
      <c r="K400" s="34">
        <v>10611</v>
      </c>
      <c r="L400" t="s">
        <v>1533</v>
      </c>
      <c r="M400" t="s">
        <v>112</v>
      </c>
      <c r="O400" t="s">
        <v>65</v>
      </c>
      <c r="P400" t="s">
        <v>66</v>
      </c>
      <c r="Q400" t="s">
        <v>78</v>
      </c>
      <c r="R400" t="s">
        <v>179</v>
      </c>
      <c r="S400" s="34">
        <v>59</v>
      </c>
      <c r="T400" s="34">
        <v>79952</v>
      </c>
      <c r="U400" t="s">
        <v>266</v>
      </c>
      <c r="V400" s="42">
        <v>118</v>
      </c>
      <c r="W400" s="34">
        <v>118</v>
      </c>
      <c r="X400" s="38"/>
      <c r="Y400" s="35">
        <v>59</v>
      </c>
      <c r="Z400" s="36">
        <v>0.5</v>
      </c>
      <c r="AD400" s="34">
        <v>3347</v>
      </c>
      <c r="AF400" s="34">
        <v>3347</v>
      </c>
      <c r="AG400" s="34">
        <v>138</v>
      </c>
      <c r="AH400" s="34">
        <v>9436</v>
      </c>
      <c r="AI400" s="34">
        <v>143</v>
      </c>
      <c r="AJ400" t="s">
        <v>69</v>
      </c>
      <c r="AL400" t="s">
        <v>70</v>
      </c>
      <c r="AM400" t="s">
        <v>1942</v>
      </c>
      <c r="AN400" t="s">
        <v>70</v>
      </c>
      <c r="AO400" s="34">
        <v>118</v>
      </c>
      <c r="AQ400" s="34">
        <v>129</v>
      </c>
      <c r="AR400" t="s">
        <v>70</v>
      </c>
      <c r="AS400" t="s">
        <v>70</v>
      </c>
      <c r="AT400" t="s">
        <v>70</v>
      </c>
      <c r="AU400" t="s">
        <v>70</v>
      </c>
      <c r="AV400" t="s">
        <v>70</v>
      </c>
      <c r="AW400" t="s">
        <v>70</v>
      </c>
      <c r="AX400" t="s">
        <v>70</v>
      </c>
      <c r="AY400" t="s">
        <v>1943</v>
      </c>
      <c r="BA400" s="34">
        <v>59</v>
      </c>
      <c r="BB400" t="s">
        <v>70</v>
      </c>
      <c r="BC400" t="s">
        <v>70</v>
      </c>
      <c r="BD400" s="34">
        <v>118</v>
      </c>
      <c r="BE400" t="s">
        <v>70</v>
      </c>
    </row>
    <row r="401" spans="1:57">
      <c r="A401" s="34">
        <v>210761</v>
      </c>
      <c r="B401" s="34" t="s">
        <v>56</v>
      </c>
      <c r="C401" s="1" t="s">
        <v>1944</v>
      </c>
      <c r="D401" t="s">
        <v>1945</v>
      </c>
      <c r="E401" t="s">
        <v>1946</v>
      </c>
      <c r="F401" t="s">
        <v>85</v>
      </c>
      <c r="G401" s="34">
        <v>4</v>
      </c>
      <c r="H401" t="s">
        <v>86</v>
      </c>
      <c r="I401" s="34">
        <v>401</v>
      </c>
      <c r="J401" t="s">
        <v>120</v>
      </c>
      <c r="K401" s="34">
        <v>40116</v>
      </c>
      <c r="L401" t="s">
        <v>132</v>
      </c>
      <c r="M401" t="s">
        <v>112</v>
      </c>
      <c r="O401" t="s">
        <v>65</v>
      </c>
      <c r="P401" t="s">
        <v>66</v>
      </c>
      <c r="Q401" t="s">
        <v>78</v>
      </c>
      <c r="R401" t="s">
        <v>70</v>
      </c>
      <c r="S401" s="34">
        <v>59</v>
      </c>
      <c r="T401" s="34">
        <v>13700</v>
      </c>
      <c r="U401" t="s">
        <v>98</v>
      </c>
      <c r="V401" s="42">
        <v>118</v>
      </c>
      <c r="W401" s="34">
        <v>118</v>
      </c>
      <c r="X401" s="38"/>
      <c r="Y401" s="35">
        <v>59</v>
      </c>
      <c r="Z401" s="36">
        <v>0.5</v>
      </c>
      <c r="AD401" s="34">
        <v>7</v>
      </c>
      <c r="AF401" s="34">
        <v>7</v>
      </c>
      <c r="AG401" s="34">
        <v>7</v>
      </c>
      <c r="AH401" s="34">
        <v>2</v>
      </c>
      <c r="AI401" s="34">
        <v>2</v>
      </c>
      <c r="AJ401" t="s">
        <v>90</v>
      </c>
      <c r="AL401" t="s">
        <v>70</v>
      </c>
      <c r="AM401" t="s">
        <v>1947</v>
      </c>
      <c r="AN401" t="s">
        <v>70</v>
      </c>
      <c r="AR401" t="s">
        <v>70</v>
      </c>
      <c r="AS401" t="s">
        <v>70</v>
      </c>
      <c r="AT401" t="s">
        <v>70</v>
      </c>
      <c r="AU401" t="s">
        <v>70</v>
      </c>
      <c r="AV401" t="s">
        <v>70</v>
      </c>
      <c r="AW401" t="s">
        <v>70</v>
      </c>
      <c r="AX401" t="s">
        <v>70</v>
      </c>
      <c r="AY401" t="s">
        <v>1948</v>
      </c>
      <c r="BA401" s="34">
        <v>59</v>
      </c>
      <c r="BB401" t="s">
        <v>70</v>
      </c>
      <c r="BC401" t="s">
        <v>70</v>
      </c>
      <c r="BD401" s="34">
        <v>118</v>
      </c>
      <c r="BE401" t="s">
        <v>70</v>
      </c>
    </row>
    <row r="402" spans="1:57">
      <c r="A402" s="34">
        <v>228110</v>
      </c>
      <c r="B402" s="34" t="s">
        <v>56</v>
      </c>
      <c r="C402" s="1" t="s">
        <v>1949</v>
      </c>
      <c r="D402" t="s">
        <v>1950</v>
      </c>
      <c r="E402" t="s">
        <v>1951</v>
      </c>
      <c r="F402" t="s">
        <v>60</v>
      </c>
      <c r="G402" s="34">
        <v>1</v>
      </c>
      <c r="H402" t="s">
        <v>176</v>
      </c>
      <c r="I402" s="34">
        <v>106</v>
      </c>
      <c r="J402" t="s">
        <v>177</v>
      </c>
      <c r="K402" s="34">
        <v>10601</v>
      </c>
      <c r="L402" t="s">
        <v>1236</v>
      </c>
      <c r="M402" t="s">
        <v>112</v>
      </c>
      <c r="O402" t="s">
        <v>65</v>
      </c>
      <c r="P402" t="s">
        <v>66</v>
      </c>
      <c r="Q402" t="s">
        <v>78</v>
      </c>
      <c r="R402" t="s">
        <v>179</v>
      </c>
      <c r="S402" s="34">
        <v>59</v>
      </c>
      <c r="T402" s="34">
        <v>70543</v>
      </c>
      <c r="U402" t="s">
        <v>180</v>
      </c>
      <c r="V402" s="42">
        <v>118</v>
      </c>
      <c r="W402" s="34">
        <v>118</v>
      </c>
      <c r="X402" s="38"/>
      <c r="Y402" s="35">
        <v>59</v>
      </c>
      <c r="Z402" s="36">
        <v>0.5</v>
      </c>
      <c r="AD402" s="34">
        <v>400</v>
      </c>
      <c r="AF402" s="34">
        <v>400</v>
      </c>
      <c r="AG402" s="34">
        <v>115</v>
      </c>
      <c r="AH402" s="34">
        <v>508</v>
      </c>
      <c r="AI402" s="34">
        <v>77</v>
      </c>
      <c r="AJ402" t="s">
        <v>69</v>
      </c>
      <c r="AL402" t="s">
        <v>70</v>
      </c>
      <c r="AM402" t="s">
        <v>1952</v>
      </c>
      <c r="AN402" t="s">
        <v>1953</v>
      </c>
      <c r="AR402" t="s">
        <v>70</v>
      </c>
      <c r="AS402" t="s">
        <v>70</v>
      </c>
      <c r="AT402" t="s">
        <v>70</v>
      </c>
      <c r="AU402" t="s">
        <v>70</v>
      </c>
      <c r="AV402" t="s">
        <v>70</v>
      </c>
      <c r="AW402" t="s">
        <v>70</v>
      </c>
      <c r="AX402" t="s">
        <v>70</v>
      </c>
      <c r="AY402" t="s">
        <v>1954</v>
      </c>
      <c r="BB402" t="s">
        <v>70</v>
      </c>
      <c r="BC402" t="s">
        <v>70</v>
      </c>
      <c r="BD402" s="34">
        <v>118</v>
      </c>
      <c r="BE402" t="s">
        <v>172</v>
      </c>
    </row>
    <row r="403" spans="1:57">
      <c r="A403" s="34">
        <v>187402</v>
      </c>
      <c r="B403" s="34" t="s">
        <v>56</v>
      </c>
      <c r="C403" s="1" t="s">
        <v>1955</v>
      </c>
      <c r="D403" t="s">
        <v>1956</v>
      </c>
      <c r="E403" t="s">
        <v>1957</v>
      </c>
      <c r="F403" t="s">
        <v>60</v>
      </c>
      <c r="G403" s="34">
        <v>4</v>
      </c>
      <c r="H403" t="s">
        <v>86</v>
      </c>
      <c r="I403" s="34">
        <v>401</v>
      </c>
      <c r="J403" t="s">
        <v>120</v>
      </c>
      <c r="K403" s="34">
        <v>40107</v>
      </c>
      <c r="L403" t="s">
        <v>1825</v>
      </c>
      <c r="M403" t="s">
        <v>112</v>
      </c>
      <c r="O403" t="s">
        <v>65</v>
      </c>
      <c r="P403" t="s">
        <v>66</v>
      </c>
      <c r="Q403" t="s">
        <v>78</v>
      </c>
      <c r="R403" t="s">
        <v>70</v>
      </c>
      <c r="S403" s="34">
        <v>58</v>
      </c>
      <c r="T403" s="34">
        <v>77388</v>
      </c>
      <c r="U403" t="s">
        <v>1068</v>
      </c>
      <c r="V403" s="42">
        <v>116</v>
      </c>
      <c r="W403" s="34">
        <v>116</v>
      </c>
      <c r="X403" s="38"/>
      <c r="Y403" s="35">
        <v>58</v>
      </c>
      <c r="Z403" s="36">
        <v>0.5</v>
      </c>
      <c r="AC403" s="34">
        <v>143</v>
      </c>
      <c r="AD403" s="34">
        <v>3</v>
      </c>
      <c r="AF403" s="34">
        <v>3</v>
      </c>
      <c r="AG403" s="34">
        <v>3</v>
      </c>
      <c r="AJ403" t="s">
        <v>114</v>
      </c>
      <c r="AL403" t="s">
        <v>70</v>
      </c>
      <c r="AM403" t="s">
        <v>1958</v>
      </c>
      <c r="AN403" t="s">
        <v>70</v>
      </c>
      <c r="AO403" s="34">
        <v>116</v>
      </c>
      <c r="AR403" t="s">
        <v>70</v>
      </c>
      <c r="AS403" t="s">
        <v>70</v>
      </c>
      <c r="AT403" t="s">
        <v>70</v>
      </c>
      <c r="AU403" t="s">
        <v>70</v>
      </c>
      <c r="AV403" t="s">
        <v>70</v>
      </c>
      <c r="AW403" t="s">
        <v>70</v>
      </c>
      <c r="AX403" t="s">
        <v>70</v>
      </c>
      <c r="AY403" t="s">
        <v>1959</v>
      </c>
      <c r="BA403" s="34">
        <v>58</v>
      </c>
      <c r="BB403" t="s">
        <v>70</v>
      </c>
      <c r="BC403" t="s">
        <v>70</v>
      </c>
      <c r="BD403" s="34">
        <v>116</v>
      </c>
      <c r="BE403" t="s">
        <v>70</v>
      </c>
    </row>
    <row r="404" spans="1:57">
      <c r="A404" s="34">
        <v>254682</v>
      </c>
      <c r="B404" s="34" t="s">
        <v>56</v>
      </c>
      <c r="C404" s="1" t="s">
        <v>1960</v>
      </c>
      <c r="D404" t="s">
        <v>1961</v>
      </c>
      <c r="E404" t="s">
        <v>1962</v>
      </c>
      <c r="F404" t="s">
        <v>60</v>
      </c>
      <c r="G404" s="34">
        <v>1</v>
      </c>
      <c r="H404" t="s">
        <v>176</v>
      </c>
      <c r="I404" s="34">
        <v>123</v>
      </c>
      <c r="J404" t="s">
        <v>394</v>
      </c>
      <c r="K404" s="34">
        <v>12304</v>
      </c>
      <c r="L404" t="s">
        <v>395</v>
      </c>
      <c r="M404" t="s">
        <v>70</v>
      </c>
      <c r="O404" t="s">
        <v>104</v>
      </c>
      <c r="P404" t="s">
        <v>66</v>
      </c>
      <c r="Q404" t="s">
        <v>78</v>
      </c>
      <c r="R404" t="s">
        <v>388</v>
      </c>
      <c r="U404" t="s">
        <v>70</v>
      </c>
      <c r="V404" s="42">
        <v>109</v>
      </c>
      <c r="W404" s="34">
        <v>109</v>
      </c>
      <c r="X404" s="38"/>
      <c r="Y404" s="35">
        <v>109</v>
      </c>
      <c r="Z404" s="36">
        <v>1</v>
      </c>
      <c r="AD404" s="34">
        <v>0</v>
      </c>
      <c r="AJ404" t="s">
        <v>1963</v>
      </c>
      <c r="AL404" t="s">
        <v>70</v>
      </c>
      <c r="AM404" t="s">
        <v>1964</v>
      </c>
      <c r="AN404" t="s">
        <v>70</v>
      </c>
      <c r="AR404" t="s">
        <v>70</v>
      </c>
      <c r="AS404" t="s">
        <v>70</v>
      </c>
      <c r="AT404" t="s">
        <v>70</v>
      </c>
      <c r="AU404" t="s">
        <v>70</v>
      </c>
      <c r="AV404" t="s">
        <v>70</v>
      </c>
      <c r="AW404" t="s">
        <v>70</v>
      </c>
      <c r="AX404" t="s">
        <v>70</v>
      </c>
      <c r="AY404" t="s">
        <v>1965</v>
      </c>
      <c r="BB404" t="s">
        <v>70</v>
      </c>
      <c r="BC404" t="s">
        <v>70</v>
      </c>
      <c r="BD404" s="34">
        <v>109</v>
      </c>
      <c r="BE404" t="s">
        <v>70</v>
      </c>
    </row>
    <row r="405" spans="1:57">
      <c r="A405" s="34">
        <v>185531</v>
      </c>
      <c r="B405" s="34" t="s">
        <v>56</v>
      </c>
      <c r="C405" s="1" t="s">
        <v>1966</v>
      </c>
      <c r="D405" t="s">
        <v>58</v>
      </c>
      <c r="E405" t="s">
        <v>1967</v>
      </c>
      <c r="F405" t="s">
        <v>60</v>
      </c>
      <c r="G405" s="34">
        <v>3</v>
      </c>
      <c r="H405" t="s">
        <v>61</v>
      </c>
      <c r="I405" s="34">
        <v>302</v>
      </c>
      <c r="J405" t="s">
        <v>62</v>
      </c>
      <c r="K405" s="34">
        <v>30205</v>
      </c>
      <c r="L405" t="s">
        <v>77</v>
      </c>
      <c r="M405" t="s">
        <v>64</v>
      </c>
      <c r="O405" t="s">
        <v>65</v>
      </c>
      <c r="P405" t="s">
        <v>66</v>
      </c>
      <c r="Q405" t="s">
        <v>78</v>
      </c>
      <c r="R405" t="s">
        <v>70</v>
      </c>
      <c r="S405" s="34">
        <v>38.200000000000003</v>
      </c>
      <c r="T405" s="34">
        <v>117213</v>
      </c>
      <c r="U405" t="s">
        <v>68</v>
      </c>
      <c r="V405" s="42">
        <v>109</v>
      </c>
      <c r="W405" s="34">
        <v>109</v>
      </c>
      <c r="X405" s="38"/>
      <c r="Y405" s="35">
        <v>70.8</v>
      </c>
      <c r="Z405" s="36">
        <v>0.64954128440366998</v>
      </c>
      <c r="AD405" s="34">
        <v>176</v>
      </c>
      <c r="AE405" s="34">
        <v>15</v>
      </c>
      <c r="AF405" s="34">
        <v>161</v>
      </c>
      <c r="AG405" s="34">
        <v>80</v>
      </c>
      <c r="AH405" s="34">
        <v>12</v>
      </c>
      <c r="AI405" s="34">
        <v>11</v>
      </c>
      <c r="AJ405" t="s">
        <v>90</v>
      </c>
      <c r="AL405" t="s">
        <v>70</v>
      </c>
      <c r="AM405" t="s">
        <v>1968</v>
      </c>
      <c r="AN405" t="s">
        <v>70</v>
      </c>
      <c r="AR405" t="s">
        <v>70</v>
      </c>
      <c r="AS405" t="s">
        <v>70</v>
      </c>
      <c r="AT405" t="s">
        <v>70</v>
      </c>
      <c r="AU405" t="s">
        <v>70</v>
      </c>
      <c r="AV405" t="s">
        <v>70</v>
      </c>
      <c r="AW405" t="s">
        <v>70</v>
      </c>
      <c r="AX405" t="s">
        <v>70</v>
      </c>
      <c r="AY405" t="s">
        <v>1969</v>
      </c>
      <c r="BA405" s="34">
        <v>38.200000000000003</v>
      </c>
      <c r="BB405" t="s">
        <v>70</v>
      </c>
      <c r="BC405" t="s">
        <v>70</v>
      </c>
      <c r="BD405" s="34">
        <v>109</v>
      </c>
      <c r="BE405" t="s">
        <v>70</v>
      </c>
    </row>
    <row r="406" spans="1:57">
      <c r="A406" s="34">
        <v>253057</v>
      </c>
      <c r="B406" s="34" t="s">
        <v>56</v>
      </c>
      <c r="C406" s="1" t="s">
        <v>1960</v>
      </c>
      <c r="D406" t="s">
        <v>1970</v>
      </c>
      <c r="E406" t="s">
        <v>1971</v>
      </c>
      <c r="F406" t="s">
        <v>60</v>
      </c>
      <c r="G406" s="34">
        <v>1</v>
      </c>
      <c r="H406" t="s">
        <v>176</v>
      </c>
      <c r="I406" s="34">
        <v>123</v>
      </c>
      <c r="J406" t="s">
        <v>394</v>
      </c>
      <c r="K406" s="34">
        <v>12304</v>
      </c>
      <c r="L406" t="s">
        <v>395</v>
      </c>
      <c r="M406" t="s">
        <v>112</v>
      </c>
      <c r="O406" t="s">
        <v>104</v>
      </c>
      <c r="P406" t="s">
        <v>66</v>
      </c>
      <c r="Q406" t="s">
        <v>78</v>
      </c>
      <c r="R406" t="s">
        <v>388</v>
      </c>
      <c r="S406" s="34">
        <v>55</v>
      </c>
      <c r="T406" s="34">
        <v>14396</v>
      </c>
      <c r="U406" t="s">
        <v>1970</v>
      </c>
      <c r="V406" s="42">
        <v>109</v>
      </c>
      <c r="W406" s="34">
        <v>109</v>
      </c>
      <c r="X406" s="38"/>
      <c r="Y406" s="35">
        <v>54</v>
      </c>
      <c r="Z406" s="36">
        <v>0.495412844036697</v>
      </c>
      <c r="AD406" s="34">
        <v>149</v>
      </c>
      <c r="AE406" s="34">
        <v>44</v>
      </c>
      <c r="AF406" s="34">
        <v>105</v>
      </c>
      <c r="AG406" s="34">
        <v>41</v>
      </c>
      <c r="AH406" s="34">
        <v>30</v>
      </c>
      <c r="AI406" s="34">
        <v>21</v>
      </c>
      <c r="AJ406" t="s">
        <v>141</v>
      </c>
      <c r="AL406" t="s">
        <v>70</v>
      </c>
      <c r="AM406" t="s">
        <v>1972</v>
      </c>
      <c r="AN406" t="s">
        <v>70</v>
      </c>
      <c r="AR406" t="s">
        <v>70</v>
      </c>
      <c r="AS406" t="s">
        <v>70</v>
      </c>
      <c r="AT406" t="s">
        <v>70</v>
      </c>
      <c r="AU406" t="s">
        <v>70</v>
      </c>
      <c r="AV406" t="s">
        <v>70</v>
      </c>
      <c r="AW406" t="s">
        <v>70</v>
      </c>
      <c r="AX406" t="s">
        <v>70</v>
      </c>
      <c r="AY406" t="s">
        <v>1973</v>
      </c>
      <c r="BB406" t="s">
        <v>70</v>
      </c>
      <c r="BC406" t="s">
        <v>70</v>
      </c>
      <c r="BD406" s="34">
        <v>109</v>
      </c>
      <c r="BE406" t="s">
        <v>172</v>
      </c>
    </row>
    <row r="407" spans="1:57">
      <c r="A407" s="34">
        <v>259968</v>
      </c>
      <c r="B407" s="34" t="s">
        <v>56</v>
      </c>
      <c r="C407" s="1" t="s">
        <v>1481</v>
      </c>
      <c r="D407" t="s">
        <v>1974</v>
      </c>
      <c r="E407" t="s">
        <v>1975</v>
      </c>
      <c r="F407" t="s">
        <v>60</v>
      </c>
      <c r="G407" s="34">
        <v>1</v>
      </c>
      <c r="H407" t="s">
        <v>176</v>
      </c>
      <c r="I407" s="34">
        <v>106</v>
      </c>
      <c r="J407" t="s">
        <v>177</v>
      </c>
      <c r="K407" s="34">
        <v>10609</v>
      </c>
      <c r="L407" t="s">
        <v>1484</v>
      </c>
      <c r="M407" t="s">
        <v>70</v>
      </c>
      <c r="O407" t="s">
        <v>104</v>
      </c>
      <c r="P407" t="s">
        <v>66</v>
      </c>
      <c r="Q407" t="s">
        <v>78</v>
      </c>
      <c r="R407" t="s">
        <v>537</v>
      </c>
      <c r="U407" t="s">
        <v>70</v>
      </c>
      <c r="V407" s="42">
        <v>108</v>
      </c>
      <c r="W407" s="34">
        <v>108</v>
      </c>
      <c r="X407" s="38"/>
      <c r="Y407" s="35">
        <v>108</v>
      </c>
      <c r="Z407" s="36">
        <v>1</v>
      </c>
      <c r="AD407" s="34">
        <v>0</v>
      </c>
      <c r="AJ407" t="s">
        <v>169</v>
      </c>
      <c r="AL407" t="s">
        <v>70</v>
      </c>
      <c r="AM407" t="s">
        <v>70</v>
      </c>
      <c r="AN407" t="s">
        <v>70</v>
      </c>
      <c r="AR407" t="s">
        <v>70</v>
      </c>
      <c r="AS407" t="s">
        <v>70</v>
      </c>
      <c r="AT407" t="s">
        <v>70</v>
      </c>
      <c r="AU407" t="s">
        <v>70</v>
      </c>
      <c r="AV407" t="s">
        <v>70</v>
      </c>
      <c r="AW407" t="s">
        <v>70</v>
      </c>
      <c r="AX407" t="s">
        <v>70</v>
      </c>
      <c r="AY407" t="s">
        <v>1976</v>
      </c>
      <c r="BB407" t="s">
        <v>70</v>
      </c>
      <c r="BC407" t="s">
        <v>70</v>
      </c>
      <c r="BD407" s="34">
        <v>108</v>
      </c>
      <c r="BE407" t="s">
        <v>70</v>
      </c>
    </row>
    <row r="408" spans="1:57">
      <c r="A408" s="34">
        <v>184292</v>
      </c>
      <c r="B408" s="34" t="s">
        <v>56</v>
      </c>
      <c r="C408" s="1" t="s">
        <v>1977</v>
      </c>
      <c r="D408" t="s">
        <v>74</v>
      </c>
      <c r="E408" t="s">
        <v>1978</v>
      </c>
      <c r="F408" t="s">
        <v>76</v>
      </c>
      <c r="G408" s="34">
        <v>3</v>
      </c>
      <c r="H408" t="s">
        <v>61</v>
      </c>
      <c r="I408" s="34">
        <v>302</v>
      </c>
      <c r="J408" t="s">
        <v>62</v>
      </c>
      <c r="K408" s="34">
        <v>30203</v>
      </c>
      <c r="L408" t="s">
        <v>1030</v>
      </c>
      <c r="M408" t="s">
        <v>64</v>
      </c>
      <c r="O408" t="s">
        <v>65</v>
      </c>
      <c r="P408" t="s">
        <v>66</v>
      </c>
      <c r="Q408" t="s">
        <v>78</v>
      </c>
      <c r="R408" t="s">
        <v>70</v>
      </c>
      <c r="S408" s="34">
        <v>35.909999999999997</v>
      </c>
      <c r="T408" s="34">
        <v>25495</v>
      </c>
      <c r="U408" t="s">
        <v>1616</v>
      </c>
      <c r="V408" s="42">
        <v>108</v>
      </c>
      <c r="W408" s="34">
        <v>108</v>
      </c>
      <c r="X408" s="38"/>
      <c r="Y408" s="35">
        <v>72.09</v>
      </c>
      <c r="Z408" s="36">
        <v>0.66749999999999998</v>
      </c>
      <c r="AD408" s="34">
        <v>4</v>
      </c>
      <c r="AF408" s="34">
        <v>4</v>
      </c>
      <c r="AG408" s="34">
        <v>3</v>
      </c>
      <c r="AH408" s="34">
        <v>4</v>
      </c>
      <c r="AI408" s="34">
        <v>3</v>
      </c>
      <c r="AJ408" t="s">
        <v>69</v>
      </c>
      <c r="AL408" t="s">
        <v>70</v>
      </c>
      <c r="AM408" t="s">
        <v>1979</v>
      </c>
      <c r="AN408" t="s">
        <v>70</v>
      </c>
      <c r="AQ408" s="34">
        <v>118</v>
      </c>
      <c r="AR408" t="s">
        <v>70</v>
      </c>
      <c r="AS408" t="s">
        <v>70</v>
      </c>
      <c r="AT408" t="s">
        <v>70</v>
      </c>
      <c r="AU408" t="s">
        <v>70</v>
      </c>
      <c r="AV408" t="s">
        <v>70</v>
      </c>
      <c r="AW408" t="s">
        <v>70</v>
      </c>
      <c r="AX408" t="s">
        <v>70</v>
      </c>
      <c r="AY408" t="s">
        <v>1980</v>
      </c>
      <c r="BA408" s="34">
        <v>35.909999999999997</v>
      </c>
      <c r="BB408" t="s">
        <v>70</v>
      </c>
      <c r="BC408" t="s">
        <v>70</v>
      </c>
      <c r="BD408" s="34">
        <v>108</v>
      </c>
      <c r="BE408" t="s">
        <v>70</v>
      </c>
    </row>
    <row r="409" spans="1:57">
      <c r="A409" s="34">
        <v>154689</v>
      </c>
      <c r="B409" s="34" t="s">
        <v>56</v>
      </c>
      <c r="C409" s="1" t="s">
        <v>1981</v>
      </c>
      <c r="D409" t="s">
        <v>74</v>
      </c>
      <c r="E409" t="s">
        <v>1982</v>
      </c>
      <c r="F409" t="s">
        <v>76</v>
      </c>
      <c r="G409" s="34">
        <v>3</v>
      </c>
      <c r="H409" t="s">
        <v>61</v>
      </c>
      <c r="I409" s="34">
        <v>312</v>
      </c>
      <c r="J409" t="s">
        <v>1377</v>
      </c>
      <c r="K409" s="34">
        <v>31201</v>
      </c>
      <c r="L409" t="s">
        <v>1377</v>
      </c>
      <c r="M409" t="s">
        <v>64</v>
      </c>
      <c r="O409" t="s">
        <v>65</v>
      </c>
      <c r="P409" t="s">
        <v>66</v>
      </c>
      <c r="Q409" t="s">
        <v>78</v>
      </c>
      <c r="R409" t="s">
        <v>61</v>
      </c>
      <c r="S409" s="34">
        <v>36.6282</v>
      </c>
      <c r="T409" s="34">
        <v>5</v>
      </c>
      <c r="U409" t="s">
        <v>221</v>
      </c>
      <c r="V409" s="42">
        <v>108</v>
      </c>
      <c r="W409" s="34">
        <v>108</v>
      </c>
      <c r="X409" s="38"/>
      <c r="Y409" s="35">
        <v>71.371799999999993</v>
      </c>
      <c r="Z409" s="36">
        <v>0.66085000000000005</v>
      </c>
      <c r="AD409" s="34">
        <v>354</v>
      </c>
      <c r="AF409" s="34">
        <v>354</v>
      </c>
      <c r="AG409" s="34">
        <v>117</v>
      </c>
      <c r="AH409" s="34">
        <v>777</v>
      </c>
      <c r="AI409" s="34">
        <v>136</v>
      </c>
      <c r="AJ409" t="s">
        <v>69</v>
      </c>
      <c r="AL409" t="s">
        <v>70</v>
      </c>
      <c r="AM409" t="s">
        <v>1983</v>
      </c>
      <c r="AN409" t="s">
        <v>70</v>
      </c>
      <c r="AO409" s="34">
        <v>108</v>
      </c>
      <c r="AP409" s="34">
        <v>108</v>
      </c>
      <c r="AQ409" s="34">
        <v>118</v>
      </c>
      <c r="AR409" t="s">
        <v>70</v>
      </c>
      <c r="AS409" t="s">
        <v>70</v>
      </c>
      <c r="AT409" t="s">
        <v>70</v>
      </c>
      <c r="AU409" t="s">
        <v>70</v>
      </c>
      <c r="AV409" t="s">
        <v>70</v>
      </c>
      <c r="AW409" t="s">
        <v>70</v>
      </c>
      <c r="AX409" t="s">
        <v>70</v>
      </c>
      <c r="AY409" t="s">
        <v>1984</v>
      </c>
      <c r="BA409" s="34">
        <v>36.6282</v>
      </c>
      <c r="BB409" t="s">
        <v>70</v>
      </c>
      <c r="BC409" t="s">
        <v>70</v>
      </c>
      <c r="BD409" s="34">
        <v>108</v>
      </c>
      <c r="BE409" t="s">
        <v>70</v>
      </c>
    </row>
    <row r="410" spans="1:57">
      <c r="A410" s="34">
        <v>190519</v>
      </c>
      <c r="B410" s="34" t="s">
        <v>56</v>
      </c>
      <c r="C410" s="1" t="s">
        <v>1985</v>
      </c>
      <c r="D410" t="s">
        <v>1147</v>
      </c>
      <c r="E410" t="s">
        <v>1986</v>
      </c>
      <c r="F410" t="s">
        <v>60</v>
      </c>
      <c r="G410" s="34">
        <v>1</v>
      </c>
      <c r="H410" t="s">
        <v>176</v>
      </c>
      <c r="I410" s="34">
        <v>107</v>
      </c>
      <c r="J410" t="s">
        <v>463</v>
      </c>
      <c r="K410" s="34">
        <v>10710</v>
      </c>
      <c r="L410" t="s">
        <v>1987</v>
      </c>
      <c r="M410" t="s">
        <v>64</v>
      </c>
      <c r="O410" t="s">
        <v>104</v>
      </c>
      <c r="P410" t="s">
        <v>66</v>
      </c>
      <c r="Q410" t="s">
        <v>78</v>
      </c>
      <c r="R410" t="s">
        <v>388</v>
      </c>
      <c r="S410" s="34">
        <v>48</v>
      </c>
      <c r="T410" s="34">
        <v>13597</v>
      </c>
      <c r="U410" t="s">
        <v>950</v>
      </c>
      <c r="V410" s="42">
        <v>108</v>
      </c>
      <c r="W410" s="34">
        <v>108</v>
      </c>
      <c r="X410" s="38"/>
      <c r="Y410" s="35">
        <v>60</v>
      </c>
      <c r="Z410" s="36">
        <v>0.55555555555555602</v>
      </c>
      <c r="AC410" s="34">
        <v>3</v>
      </c>
      <c r="AD410" s="34">
        <v>88</v>
      </c>
      <c r="AE410" s="34">
        <v>8</v>
      </c>
      <c r="AF410" s="34">
        <v>80</v>
      </c>
      <c r="AG410" s="34">
        <v>38</v>
      </c>
      <c r="AH410" s="34">
        <v>44</v>
      </c>
      <c r="AI410" s="34">
        <v>19</v>
      </c>
      <c r="AJ410" t="s">
        <v>69</v>
      </c>
      <c r="AL410" t="s">
        <v>70</v>
      </c>
      <c r="AM410" t="s">
        <v>1988</v>
      </c>
      <c r="AN410" t="s">
        <v>1989</v>
      </c>
      <c r="AO410" s="34">
        <v>108</v>
      </c>
      <c r="AR410" t="s">
        <v>70</v>
      </c>
      <c r="AS410" t="s">
        <v>70</v>
      </c>
      <c r="AT410" t="s">
        <v>70</v>
      </c>
      <c r="AU410" t="s">
        <v>70</v>
      </c>
      <c r="AV410" t="s">
        <v>70</v>
      </c>
      <c r="AW410" t="s">
        <v>70</v>
      </c>
      <c r="AX410" t="s">
        <v>70</v>
      </c>
      <c r="AY410" t="s">
        <v>1990</v>
      </c>
      <c r="BA410" s="34">
        <v>48</v>
      </c>
      <c r="BB410" t="s">
        <v>70</v>
      </c>
      <c r="BC410" t="s">
        <v>70</v>
      </c>
      <c r="BD410" s="34">
        <v>108</v>
      </c>
      <c r="BE410" t="s">
        <v>70</v>
      </c>
    </row>
    <row r="411" spans="1:57">
      <c r="A411" s="34">
        <v>126495</v>
      </c>
      <c r="B411" s="34" t="s">
        <v>56</v>
      </c>
      <c r="C411" s="1" t="s">
        <v>1991</v>
      </c>
      <c r="D411" t="s">
        <v>500</v>
      </c>
      <c r="E411" t="s">
        <v>1087</v>
      </c>
      <c r="F411" t="s">
        <v>76</v>
      </c>
      <c r="G411" s="34">
        <v>7</v>
      </c>
      <c r="H411" t="s">
        <v>186</v>
      </c>
      <c r="I411" s="34">
        <v>705</v>
      </c>
      <c r="J411" t="s">
        <v>502</v>
      </c>
      <c r="K411" s="34">
        <v>70504</v>
      </c>
      <c r="L411" t="s">
        <v>503</v>
      </c>
      <c r="M411" t="s">
        <v>64</v>
      </c>
      <c r="O411" t="s">
        <v>65</v>
      </c>
      <c r="P411" t="s">
        <v>66</v>
      </c>
      <c r="Q411" t="s">
        <v>78</v>
      </c>
      <c r="R411" t="s">
        <v>186</v>
      </c>
      <c r="S411" s="34">
        <v>49</v>
      </c>
      <c r="T411" s="34">
        <v>123852</v>
      </c>
      <c r="U411" t="s">
        <v>504</v>
      </c>
      <c r="V411" s="42">
        <v>108</v>
      </c>
      <c r="W411" s="34">
        <v>108</v>
      </c>
      <c r="X411" s="38"/>
      <c r="Y411" s="35">
        <v>59</v>
      </c>
      <c r="Z411" s="36">
        <v>0.54629629629629595</v>
      </c>
      <c r="AC411" s="34">
        <v>15</v>
      </c>
      <c r="AD411" s="34">
        <v>26</v>
      </c>
      <c r="AF411" s="34">
        <v>26</v>
      </c>
      <c r="AG411" s="34">
        <v>22</v>
      </c>
      <c r="AH411" s="34">
        <v>18</v>
      </c>
      <c r="AI411" s="34">
        <v>12</v>
      </c>
      <c r="AJ411" t="s">
        <v>114</v>
      </c>
      <c r="AL411" t="s">
        <v>70</v>
      </c>
      <c r="AM411" t="s">
        <v>1992</v>
      </c>
      <c r="AN411" t="s">
        <v>70</v>
      </c>
      <c r="AO411" s="34">
        <v>108</v>
      </c>
      <c r="AP411" s="34">
        <v>108</v>
      </c>
      <c r="AQ411" s="34">
        <v>108</v>
      </c>
      <c r="AR411" t="s">
        <v>70</v>
      </c>
      <c r="AS411" t="s">
        <v>70</v>
      </c>
      <c r="AT411" t="s">
        <v>70</v>
      </c>
      <c r="AU411" t="s">
        <v>70</v>
      </c>
      <c r="AV411" t="s">
        <v>70</v>
      </c>
      <c r="AW411" t="s">
        <v>70</v>
      </c>
      <c r="AX411" t="s">
        <v>70</v>
      </c>
      <c r="AY411" t="s">
        <v>1993</v>
      </c>
      <c r="BA411" s="34">
        <v>49</v>
      </c>
      <c r="BB411" t="s">
        <v>70</v>
      </c>
      <c r="BC411" t="s">
        <v>70</v>
      </c>
      <c r="BD411" s="34">
        <v>108</v>
      </c>
      <c r="BE411" t="s">
        <v>70</v>
      </c>
    </row>
    <row r="412" spans="1:57">
      <c r="A412" s="34">
        <v>187683</v>
      </c>
      <c r="B412" s="34" t="s">
        <v>56</v>
      </c>
      <c r="C412" s="1" t="s">
        <v>1994</v>
      </c>
      <c r="D412" t="s">
        <v>1995</v>
      </c>
      <c r="E412" t="s">
        <v>1996</v>
      </c>
      <c r="F412" t="s">
        <v>60</v>
      </c>
      <c r="G412" s="34">
        <v>1</v>
      </c>
      <c r="H412" t="s">
        <v>176</v>
      </c>
      <c r="I412" s="34">
        <v>119</v>
      </c>
      <c r="J412" t="s">
        <v>1416</v>
      </c>
      <c r="K412" s="34">
        <v>11907</v>
      </c>
      <c r="L412" t="s">
        <v>1997</v>
      </c>
      <c r="M412" t="s">
        <v>64</v>
      </c>
      <c r="O412" t="s">
        <v>104</v>
      </c>
      <c r="P412" t="s">
        <v>66</v>
      </c>
      <c r="Q412" t="s">
        <v>78</v>
      </c>
      <c r="R412" t="s">
        <v>388</v>
      </c>
      <c r="S412" s="34">
        <v>52.8</v>
      </c>
      <c r="T412" s="34">
        <v>111272</v>
      </c>
      <c r="U412" t="s">
        <v>1998</v>
      </c>
      <c r="V412" s="42">
        <v>108</v>
      </c>
      <c r="W412" s="34">
        <v>108</v>
      </c>
      <c r="X412" s="38"/>
      <c r="Y412" s="35">
        <v>55.2</v>
      </c>
      <c r="Z412" s="36">
        <v>0.51111111111111096</v>
      </c>
      <c r="AC412" s="34">
        <v>1</v>
      </c>
      <c r="AD412" s="34">
        <v>269</v>
      </c>
      <c r="AE412" s="34">
        <v>177</v>
      </c>
      <c r="AF412" s="34">
        <v>92</v>
      </c>
      <c r="AG412" s="34">
        <v>26</v>
      </c>
      <c r="AH412" s="34">
        <v>38</v>
      </c>
      <c r="AI412" s="34">
        <v>18</v>
      </c>
      <c r="AJ412" t="s">
        <v>1999</v>
      </c>
      <c r="AL412" t="s">
        <v>70</v>
      </c>
      <c r="AM412" t="s">
        <v>2000</v>
      </c>
      <c r="AN412" t="s">
        <v>70</v>
      </c>
      <c r="AR412" t="s">
        <v>70</v>
      </c>
      <c r="AS412" t="s">
        <v>70</v>
      </c>
      <c r="AT412" t="s">
        <v>70</v>
      </c>
      <c r="AU412" t="s">
        <v>70</v>
      </c>
      <c r="AV412" t="s">
        <v>70</v>
      </c>
      <c r="AW412" t="s">
        <v>70</v>
      </c>
      <c r="AX412" t="s">
        <v>70</v>
      </c>
      <c r="AY412" t="s">
        <v>2001</v>
      </c>
      <c r="BA412" s="34">
        <v>52.8</v>
      </c>
      <c r="BB412" t="s">
        <v>70</v>
      </c>
      <c r="BC412" t="s">
        <v>70</v>
      </c>
      <c r="BD412" s="34">
        <v>108</v>
      </c>
      <c r="BE412" t="s">
        <v>70</v>
      </c>
    </row>
    <row r="413" spans="1:57">
      <c r="A413" s="34">
        <v>126492</v>
      </c>
      <c r="B413" s="34" t="s">
        <v>56</v>
      </c>
      <c r="C413" s="1" t="s">
        <v>2002</v>
      </c>
      <c r="D413" t="s">
        <v>500</v>
      </c>
      <c r="E413" t="s">
        <v>801</v>
      </c>
      <c r="F413" t="s">
        <v>76</v>
      </c>
      <c r="G413" s="34">
        <v>7</v>
      </c>
      <c r="H413" t="s">
        <v>186</v>
      </c>
      <c r="I413" s="34">
        <v>705</v>
      </c>
      <c r="J413" t="s">
        <v>502</v>
      </c>
      <c r="K413" s="34">
        <v>70504</v>
      </c>
      <c r="L413" t="s">
        <v>503</v>
      </c>
      <c r="M413" t="s">
        <v>112</v>
      </c>
      <c r="O413" t="s">
        <v>65</v>
      </c>
      <c r="P413" t="s">
        <v>66</v>
      </c>
      <c r="Q413" t="s">
        <v>78</v>
      </c>
      <c r="R413" t="s">
        <v>186</v>
      </c>
      <c r="S413" s="34">
        <v>54</v>
      </c>
      <c r="T413" s="34">
        <v>123852</v>
      </c>
      <c r="U413" t="s">
        <v>504</v>
      </c>
      <c r="V413" s="42">
        <v>108</v>
      </c>
      <c r="W413" s="34">
        <v>108</v>
      </c>
      <c r="X413" s="38"/>
      <c r="Y413" s="35">
        <v>54</v>
      </c>
      <c r="Z413" s="36">
        <v>0.5</v>
      </c>
      <c r="AC413" s="34">
        <v>15</v>
      </c>
      <c r="AD413" s="34">
        <v>8</v>
      </c>
      <c r="AF413" s="34">
        <v>8</v>
      </c>
      <c r="AG413" s="34">
        <v>8</v>
      </c>
      <c r="AH413" s="34">
        <v>17</v>
      </c>
      <c r="AI413" s="34">
        <v>14</v>
      </c>
      <c r="AJ413" t="s">
        <v>114</v>
      </c>
      <c r="AL413" t="s">
        <v>70</v>
      </c>
      <c r="AM413" t="s">
        <v>2003</v>
      </c>
      <c r="AN413" t="s">
        <v>70</v>
      </c>
      <c r="AO413" s="34">
        <v>108</v>
      </c>
      <c r="AP413" s="34">
        <v>108</v>
      </c>
      <c r="AQ413" s="34">
        <v>108</v>
      </c>
      <c r="AR413" t="s">
        <v>70</v>
      </c>
      <c r="AS413" t="s">
        <v>70</v>
      </c>
      <c r="AT413" t="s">
        <v>70</v>
      </c>
      <c r="AU413" t="s">
        <v>70</v>
      </c>
      <c r="AV413" t="s">
        <v>70</v>
      </c>
      <c r="AW413" t="s">
        <v>70</v>
      </c>
      <c r="AX413" t="s">
        <v>70</v>
      </c>
      <c r="AY413" t="s">
        <v>2004</v>
      </c>
      <c r="BA413" s="34">
        <v>54</v>
      </c>
      <c r="BB413" t="s">
        <v>70</v>
      </c>
      <c r="BC413" t="s">
        <v>70</v>
      </c>
      <c r="BD413" s="34">
        <v>108</v>
      </c>
      <c r="BE413" t="s">
        <v>70</v>
      </c>
    </row>
    <row r="414" spans="1:57">
      <c r="A414" s="34">
        <v>210724</v>
      </c>
      <c r="B414" s="34" t="s">
        <v>56</v>
      </c>
      <c r="C414" s="1" t="s">
        <v>2005</v>
      </c>
      <c r="D414" t="s">
        <v>1945</v>
      </c>
      <c r="E414" t="s">
        <v>1016</v>
      </c>
      <c r="F414" t="s">
        <v>139</v>
      </c>
      <c r="G414" s="34">
        <v>4</v>
      </c>
      <c r="H414" t="s">
        <v>86</v>
      </c>
      <c r="I414" s="34">
        <v>401</v>
      </c>
      <c r="J414" t="s">
        <v>120</v>
      </c>
      <c r="K414" s="34">
        <v>40116</v>
      </c>
      <c r="L414" t="s">
        <v>132</v>
      </c>
      <c r="M414" t="s">
        <v>112</v>
      </c>
      <c r="O414" t="s">
        <v>65</v>
      </c>
      <c r="P414" t="s">
        <v>66</v>
      </c>
      <c r="Q414" t="s">
        <v>78</v>
      </c>
      <c r="R414" t="s">
        <v>70</v>
      </c>
      <c r="S414" s="34">
        <v>54</v>
      </c>
      <c r="T414" s="34">
        <v>13700</v>
      </c>
      <c r="U414" t="s">
        <v>98</v>
      </c>
      <c r="V414" s="42">
        <v>108</v>
      </c>
      <c r="W414" s="34">
        <v>108</v>
      </c>
      <c r="X414" s="38"/>
      <c r="Y414" s="35">
        <v>54</v>
      </c>
      <c r="Z414" s="36">
        <v>0.5</v>
      </c>
      <c r="AC414" s="34">
        <v>143</v>
      </c>
      <c r="AD414" s="34">
        <v>10</v>
      </c>
      <c r="AF414" s="34">
        <v>10</v>
      </c>
      <c r="AG414" s="34">
        <v>7</v>
      </c>
      <c r="AJ414" t="s">
        <v>90</v>
      </c>
      <c r="AL414" t="s">
        <v>70</v>
      </c>
      <c r="AM414" t="s">
        <v>2006</v>
      </c>
      <c r="AN414" t="s">
        <v>70</v>
      </c>
      <c r="AR414" t="s">
        <v>70</v>
      </c>
      <c r="AS414" t="s">
        <v>70</v>
      </c>
      <c r="AT414" t="s">
        <v>70</v>
      </c>
      <c r="AU414" t="s">
        <v>70</v>
      </c>
      <c r="AV414" t="s">
        <v>70</v>
      </c>
      <c r="AW414" t="s">
        <v>70</v>
      </c>
      <c r="AX414" t="s">
        <v>70</v>
      </c>
      <c r="AY414" t="s">
        <v>2007</v>
      </c>
      <c r="BA414" s="34">
        <v>54</v>
      </c>
      <c r="BB414" t="s">
        <v>70</v>
      </c>
      <c r="BC414" t="s">
        <v>70</v>
      </c>
      <c r="BD414" s="34">
        <v>108</v>
      </c>
      <c r="BE414" t="s">
        <v>70</v>
      </c>
    </row>
    <row r="415" spans="1:57">
      <c r="A415" s="34">
        <v>105706</v>
      </c>
      <c r="B415" s="34" t="s">
        <v>56</v>
      </c>
      <c r="C415" s="1" t="s">
        <v>2008</v>
      </c>
      <c r="D415" t="s">
        <v>2009</v>
      </c>
      <c r="E415" t="s">
        <v>2010</v>
      </c>
      <c r="F415" t="s">
        <v>961</v>
      </c>
      <c r="G415" s="34">
        <v>5</v>
      </c>
      <c r="H415" t="s">
        <v>415</v>
      </c>
      <c r="I415" s="34">
        <v>504</v>
      </c>
      <c r="J415" t="s">
        <v>416</v>
      </c>
      <c r="K415" s="34">
        <v>50401</v>
      </c>
      <c r="L415" t="s">
        <v>416</v>
      </c>
      <c r="M415" t="s">
        <v>64</v>
      </c>
      <c r="O415" t="s">
        <v>417</v>
      </c>
      <c r="P415" t="s">
        <v>66</v>
      </c>
      <c r="Q415" t="s">
        <v>78</v>
      </c>
      <c r="R415" t="s">
        <v>70</v>
      </c>
      <c r="S415" s="34">
        <v>45</v>
      </c>
      <c r="T415" s="34">
        <v>84858</v>
      </c>
      <c r="U415" t="s">
        <v>2011</v>
      </c>
      <c r="V415" s="42">
        <v>100</v>
      </c>
      <c r="W415" s="34">
        <v>100</v>
      </c>
      <c r="X415" s="38"/>
      <c r="Y415" s="35">
        <v>55</v>
      </c>
      <c r="Z415" s="36">
        <v>0.55000000000000004</v>
      </c>
      <c r="AC415" s="34">
        <v>143</v>
      </c>
      <c r="AD415" s="34">
        <v>2</v>
      </c>
      <c r="AF415" s="34">
        <v>2</v>
      </c>
      <c r="AG415" s="34">
        <v>2</v>
      </c>
      <c r="AH415" s="34">
        <v>1</v>
      </c>
      <c r="AI415" s="34">
        <v>1</v>
      </c>
      <c r="AJ415" t="s">
        <v>2012</v>
      </c>
      <c r="AL415" t="s">
        <v>70</v>
      </c>
      <c r="AM415" t="s">
        <v>70</v>
      </c>
      <c r="AN415" t="s">
        <v>70</v>
      </c>
      <c r="AR415" t="s">
        <v>70</v>
      </c>
      <c r="AS415" t="s">
        <v>70</v>
      </c>
      <c r="AT415" t="s">
        <v>70</v>
      </c>
      <c r="AU415" t="s">
        <v>70</v>
      </c>
      <c r="AV415" t="s">
        <v>70</v>
      </c>
      <c r="AW415" t="s">
        <v>70</v>
      </c>
      <c r="AX415" t="s">
        <v>70</v>
      </c>
      <c r="AY415" t="s">
        <v>2013</v>
      </c>
      <c r="BA415" s="34">
        <v>45</v>
      </c>
      <c r="BB415" t="s">
        <v>70</v>
      </c>
      <c r="BC415" t="s">
        <v>70</v>
      </c>
      <c r="BD415" s="34">
        <v>100</v>
      </c>
      <c r="BE415" t="s">
        <v>70</v>
      </c>
    </row>
    <row r="416" spans="1:57">
      <c r="A416" s="34">
        <v>257463</v>
      </c>
      <c r="B416" s="34" t="s">
        <v>56</v>
      </c>
      <c r="C416" s="1" t="s">
        <v>2014</v>
      </c>
      <c r="D416" t="s">
        <v>2015</v>
      </c>
      <c r="E416" t="s">
        <v>2016</v>
      </c>
      <c r="F416" t="s">
        <v>60</v>
      </c>
      <c r="G416" s="34">
        <v>1</v>
      </c>
      <c r="H416" t="s">
        <v>176</v>
      </c>
      <c r="I416" s="34">
        <v>109</v>
      </c>
      <c r="J416" t="s">
        <v>1762</v>
      </c>
      <c r="K416" s="34">
        <v>10906</v>
      </c>
      <c r="L416" t="s">
        <v>2017</v>
      </c>
      <c r="M416" t="s">
        <v>70</v>
      </c>
      <c r="O416" t="s">
        <v>104</v>
      </c>
      <c r="P416" t="s">
        <v>66</v>
      </c>
      <c r="Q416" t="s">
        <v>78</v>
      </c>
      <c r="R416" t="s">
        <v>388</v>
      </c>
      <c r="U416" t="s">
        <v>70</v>
      </c>
      <c r="V416" s="42">
        <v>99.65</v>
      </c>
      <c r="W416" s="34">
        <v>99.65</v>
      </c>
      <c r="X416" s="38"/>
      <c r="Y416" s="35">
        <v>99.65</v>
      </c>
      <c r="Z416" s="36">
        <v>1</v>
      </c>
      <c r="AD416" s="34">
        <v>0</v>
      </c>
      <c r="AJ416" t="s">
        <v>2018</v>
      </c>
      <c r="AL416" t="s">
        <v>70</v>
      </c>
      <c r="AM416" t="s">
        <v>2019</v>
      </c>
      <c r="AN416" t="s">
        <v>2020</v>
      </c>
      <c r="AR416" t="s">
        <v>70</v>
      </c>
      <c r="AS416" t="s">
        <v>70</v>
      </c>
      <c r="AT416" t="s">
        <v>70</v>
      </c>
      <c r="AU416" t="s">
        <v>70</v>
      </c>
      <c r="AV416" t="s">
        <v>70</v>
      </c>
      <c r="AW416" t="s">
        <v>70</v>
      </c>
      <c r="AX416" t="s">
        <v>70</v>
      </c>
      <c r="AY416" t="s">
        <v>2021</v>
      </c>
      <c r="BA416" s="34">
        <v>99.65</v>
      </c>
      <c r="BB416" t="s">
        <v>70</v>
      </c>
      <c r="BC416" t="s">
        <v>172</v>
      </c>
      <c r="BD416" s="34">
        <v>99.65</v>
      </c>
      <c r="BE416" t="s">
        <v>70</v>
      </c>
    </row>
    <row r="417" spans="1:57">
      <c r="A417" s="34">
        <v>240486</v>
      </c>
      <c r="B417" s="34" t="s">
        <v>56</v>
      </c>
      <c r="C417" s="1" t="s">
        <v>2022</v>
      </c>
      <c r="D417" t="s">
        <v>1184</v>
      </c>
      <c r="E417" t="s">
        <v>2023</v>
      </c>
      <c r="F417" t="s">
        <v>60</v>
      </c>
      <c r="G417" s="34">
        <v>7</v>
      </c>
      <c r="H417" t="s">
        <v>186</v>
      </c>
      <c r="I417" s="34">
        <v>702</v>
      </c>
      <c r="J417" t="s">
        <v>1017</v>
      </c>
      <c r="K417" s="34">
        <v>70211</v>
      </c>
      <c r="L417" t="s">
        <v>2024</v>
      </c>
      <c r="M417" t="s">
        <v>64</v>
      </c>
      <c r="O417" t="s">
        <v>104</v>
      </c>
      <c r="P417" t="s">
        <v>66</v>
      </c>
      <c r="Q417" t="s">
        <v>78</v>
      </c>
      <c r="R417" t="s">
        <v>70</v>
      </c>
      <c r="S417" s="34">
        <v>0.01</v>
      </c>
      <c r="T417" s="34">
        <v>5</v>
      </c>
      <c r="U417" t="s">
        <v>221</v>
      </c>
      <c r="V417" s="42">
        <v>99</v>
      </c>
      <c r="W417" s="34">
        <v>99</v>
      </c>
      <c r="X417" s="38"/>
      <c r="Y417" s="35">
        <v>98.99</v>
      </c>
      <c r="Z417" s="36">
        <v>0.99989898989898995</v>
      </c>
      <c r="AC417" s="34">
        <v>143</v>
      </c>
      <c r="AD417" s="34">
        <v>1486</v>
      </c>
      <c r="AF417" s="34">
        <v>1486</v>
      </c>
      <c r="AG417" s="34">
        <v>111</v>
      </c>
      <c r="AH417" s="34">
        <v>857</v>
      </c>
      <c r="AI417" s="34">
        <v>89</v>
      </c>
      <c r="AJ417" t="s">
        <v>2025</v>
      </c>
      <c r="AL417" t="s">
        <v>70</v>
      </c>
      <c r="AM417" t="s">
        <v>2026</v>
      </c>
      <c r="AN417" t="s">
        <v>70</v>
      </c>
      <c r="AR417" t="s">
        <v>70</v>
      </c>
      <c r="AS417" t="s">
        <v>70</v>
      </c>
      <c r="AT417" t="s">
        <v>70</v>
      </c>
      <c r="AU417" t="s">
        <v>70</v>
      </c>
      <c r="AV417" t="s">
        <v>70</v>
      </c>
      <c r="AW417" t="s">
        <v>70</v>
      </c>
      <c r="AX417" t="s">
        <v>70</v>
      </c>
      <c r="AY417" t="s">
        <v>2027</v>
      </c>
      <c r="BB417" t="s">
        <v>70</v>
      </c>
      <c r="BC417" t="s">
        <v>70</v>
      </c>
      <c r="BD417" s="34">
        <v>99</v>
      </c>
      <c r="BE417" t="s">
        <v>70</v>
      </c>
    </row>
    <row r="418" spans="1:57">
      <c r="A418" s="34">
        <v>257355</v>
      </c>
      <c r="B418" s="34" t="s">
        <v>56</v>
      </c>
      <c r="C418" s="1" t="s">
        <v>2028</v>
      </c>
      <c r="D418" t="s">
        <v>2029</v>
      </c>
      <c r="E418" t="s">
        <v>2030</v>
      </c>
      <c r="F418" t="s">
        <v>60</v>
      </c>
      <c r="G418" s="34">
        <v>4</v>
      </c>
      <c r="H418" t="s">
        <v>86</v>
      </c>
      <c r="I418" s="34">
        <v>404</v>
      </c>
      <c r="J418" t="s">
        <v>494</v>
      </c>
      <c r="K418" s="34">
        <v>40415</v>
      </c>
      <c r="L418" t="s">
        <v>495</v>
      </c>
      <c r="M418" t="s">
        <v>64</v>
      </c>
      <c r="O418" t="s">
        <v>65</v>
      </c>
      <c r="P418" t="s">
        <v>66</v>
      </c>
      <c r="Q418" t="s">
        <v>78</v>
      </c>
      <c r="R418" t="s">
        <v>70</v>
      </c>
      <c r="S418" s="34">
        <v>15</v>
      </c>
      <c r="T418" s="34">
        <v>5</v>
      </c>
      <c r="U418" t="s">
        <v>221</v>
      </c>
      <c r="V418" s="42">
        <v>99</v>
      </c>
      <c r="W418" s="34">
        <v>99</v>
      </c>
      <c r="X418" s="38"/>
      <c r="Y418" s="35">
        <v>84</v>
      </c>
      <c r="Z418" s="36">
        <v>0.84848484848484895</v>
      </c>
      <c r="AD418" s="34">
        <v>5536</v>
      </c>
      <c r="AF418" s="34">
        <v>5536</v>
      </c>
      <c r="AG418" s="34">
        <v>144</v>
      </c>
      <c r="AH418" s="34">
        <v>8615</v>
      </c>
      <c r="AI418" s="34">
        <v>143</v>
      </c>
      <c r="AJ418" t="s">
        <v>69</v>
      </c>
      <c r="AL418" t="s">
        <v>70</v>
      </c>
      <c r="AM418" t="s">
        <v>2031</v>
      </c>
      <c r="AN418" t="s">
        <v>70</v>
      </c>
      <c r="AR418" t="s">
        <v>70</v>
      </c>
      <c r="AS418" t="s">
        <v>70</v>
      </c>
      <c r="AT418" t="s">
        <v>70</v>
      </c>
      <c r="AU418" t="s">
        <v>70</v>
      </c>
      <c r="AV418" t="s">
        <v>70</v>
      </c>
      <c r="AW418" t="s">
        <v>70</v>
      </c>
      <c r="AX418" t="s">
        <v>70</v>
      </c>
      <c r="AY418" t="s">
        <v>2032</v>
      </c>
      <c r="BB418" t="s">
        <v>70</v>
      </c>
      <c r="BC418" t="s">
        <v>70</v>
      </c>
      <c r="BD418" s="34">
        <v>99</v>
      </c>
      <c r="BE418" t="s">
        <v>70</v>
      </c>
    </row>
    <row r="419" spans="1:57">
      <c r="A419" s="34">
        <v>205173</v>
      </c>
      <c r="B419" s="34" t="s">
        <v>56</v>
      </c>
      <c r="C419" s="1" t="s">
        <v>450</v>
      </c>
      <c r="D419" t="s">
        <v>451</v>
      </c>
      <c r="E419" t="s">
        <v>2033</v>
      </c>
      <c r="F419" t="s">
        <v>60</v>
      </c>
      <c r="G419" s="34">
        <v>1</v>
      </c>
      <c r="H419" t="s">
        <v>176</v>
      </c>
      <c r="I419" s="34">
        <v>102</v>
      </c>
      <c r="J419" t="s">
        <v>282</v>
      </c>
      <c r="K419" s="34">
        <v>10205</v>
      </c>
      <c r="L419" t="s">
        <v>453</v>
      </c>
      <c r="M419" t="s">
        <v>64</v>
      </c>
      <c r="O419" t="s">
        <v>65</v>
      </c>
      <c r="P419" t="s">
        <v>66</v>
      </c>
      <c r="Q419" t="s">
        <v>78</v>
      </c>
      <c r="R419" t="s">
        <v>388</v>
      </c>
      <c r="S419" s="34">
        <v>39.6</v>
      </c>
      <c r="T419" s="34">
        <v>21880</v>
      </c>
      <c r="U419" t="s">
        <v>454</v>
      </c>
      <c r="V419" s="42">
        <v>99</v>
      </c>
      <c r="W419" s="34">
        <v>99</v>
      </c>
      <c r="X419" s="38"/>
      <c r="Y419" s="35">
        <v>59.4</v>
      </c>
      <c r="Z419" s="36">
        <v>0.6</v>
      </c>
      <c r="AC419" s="34">
        <v>1</v>
      </c>
      <c r="AD419" s="34">
        <v>293</v>
      </c>
      <c r="AF419" s="34">
        <v>293</v>
      </c>
      <c r="AG419" s="34">
        <v>64</v>
      </c>
      <c r="AH419" s="34">
        <v>416</v>
      </c>
      <c r="AI419" s="34">
        <v>35</v>
      </c>
      <c r="AJ419" t="s">
        <v>169</v>
      </c>
      <c r="AL419" t="s">
        <v>70</v>
      </c>
      <c r="AM419" t="s">
        <v>2034</v>
      </c>
      <c r="AN419" t="s">
        <v>70</v>
      </c>
      <c r="AR419" t="s">
        <v>70</v>
      </c>
      <c r="AS419" t="s">
        <v>70</v>
      </c>
      <c r="AT419" t="s">
        <v>70</v>
      </c>
      <c r="AU419" t="s">
        <v>70</v>
      </c>
      <c r="AV419" t="s">
        <v>70</v>
      </c>
      <c r="AW419" t="s">
        <v>70</v>
      </c>
      <c r="AX419" t="s">
        <v>70</v>
      </c>
      <c r="AY419" t="s">
        <v>456</v>
      </c>
      <c r="BA419" s="34">
        <v>39.6</v>
      </c>
      <c r="BB419" t="s">
        <v>70</v>
      </c>
      <c r="BC419" t="s">
        <v>70</v>
      </c>
      <c r="BD419" s="34">
        <v>99</v>
      </c>
      <c r="BE419" t="s">
        <v>70</v>
      </c>
    </row>
    <row r="420" spans="1:57">
      <c r="A420" s="34">
        <v>239945</v>
      </c>
      <c r="B420" s="34" t="s">
        <v>56</v>
      </c>
      <c r="C420" s="1" t="s">
        <v>2035</v>
      </c>
      <c r="D420" t="s">
        <v>2036</v>
      </c>
      <c r="E420" t="s">
        <v>2037</v>
      </c>
      <c r="F420" t="s">
        <v>60</v>
      </c>
      <c r="G420" s="34">
        <v>4</v>
      </c>
      <c r="H420" t="s">
        <v>86</v>
      </c>
      <c r="I420" s="34">
        <v>402</v>
      </c>
      <c r="J420" t="s">
        <v>87</v>
      </c>
      <c r="K420" s="34">
        <v>40209</v>
      </c>
      <c r="L420" t="s">
        <v>2038</v>
      </c>
      <c r="M420" t="s">
        <v>64</v>
      </c>
      <c r="O420" t="s">
        <v>104</v>
      </c>
      <c r="P420" t="s">
        <v>66</v>
      </c>
      <c r="Q420" t="s">
        <v>78</v>
      </c>
      <c r="R420" t="s">
        <v>70</v>
      </c>
      <c r="S420" s="34">
        <v>42.5</v>
      </c>
      <c r="T420" s="34">
        <v>109269</v>
      </c>
      <c r="U420" t="s">
        <v>105</v>
      </c>
      <c r="V420" s="42">
        <v>99</v>
      </c>
      <c r="W420" s="34">
        <v>99</v>
      </c>
      <c r="X420" s="38"/>
      <c r="Y420" s="35">
        <v>56.5</v>
      </c>
      <c r="Z420" s="36">
        <v>0.57070707070707105</v>
      </c>
      <c r="AC420" s="34">
        <v>143</v>
      </c>
      <c r="AD420" s="34">
        <v>0</v>
      </c>
      <c r="AJ420" t="s">
        <v>141</v>
      </c>
      <c r="AL420" t="s">
        <v>70</v>
      </c>
      <c r="AM420" t="s">
        <v>2039</v>
      </c>
      <c r="AN420" t="s">
        <v>70</v>
      </c>
      <c r="AR420" t="s">
        <v>70</v>
      </c>
      <c r="AS420" t="s">
        <v>70</v>
      </c>
      <c r="AT420" t="s">
        <v>70</v>
      </c>
      <c r="AU420" t="s">
        <v>70</v>
      </c>
      <c r="AV420" t="s">
        <v>70</v>
      </c>
      <c r="AW420" t="s">
        <v>70</v>
      </c>
      <c r="AX420" t="s">
        <v>70</v>
      </c>
      <c r="AY420" t="s">
        <v>2040</v>
      </c>
      <c r="BB420" t="s">
        <v>70</v>
      </c>
      <c r="BC420" t="s">
        <v>70</v>
      </c>
      <c r="BD420" s="34">
        <v>99</v>
      </c>
      <c r="BE420" t="s">
        <v>70</v>
      </c>
    </row>
    <row r="421" spans="1:57">
      <c r="A421" s="34">
        <v>219551</v>
      </c>
      <c r="B421" s="34" t="s">
        <v>56</v>
      </c>
      <c r="C421" s="1" t="s">
        <v>2041</v>
      </c>
      <c r="D421" t="s">
        <v>102</v>
      </c>
      <c r="E421" t="s">
        <v>2042</v>
      </c>
      <c r="F421" t="s">
        <v>85</v>
      </c>
      <c r="G421" s="34">
        <v>4</v>
      </c>
      <c r="H421" t="s">
        <v>86</v>
      </c>
      <c r="I421" s="34">
        <v>401</v>
      </c>
      <c r="J421" t="s">
        <v>120</v>
      </c>
      <c r="K421" s="34">
        <v>40105</v>
      </c>
      <c r="L421" t="s">
        <v>140</v>
      </c>
      <c r="M421" t="s">
        <v>64</v>
      </c>
      <c r="O421" t="s">
        <v>104</v>
      </c>
      <c r="P421" t="s">
        <v>66</v>
      </c>
      <c r="Q421" t="s">
        <v>78</v>
      </c>
      <c r="R421" t="s">
        <v>70</v>
      </c>
      <c r="S421" s="34">
        <v>45</v>
      </c>
      <c r="T421" s="34">
        <v>109269</v>
      </c>
      <c r="U421" t="s">
        <v>105</v>
      </c>
      <c r="V421" s="42">
        <v>99</v>
      </c>
      <c r="W421" s="34">
        <v>99</v>
      </c>
      <c r="X421" s="38"/>
      <c r="Y421" s="35">
        <v>54</v>
      </c>
      <c r="Z421" s="36">
        <v>0.54545454545454497</v>
      </c>
      <c r="AD421" s="34">
        <v>244</v>
      </c>
      <c r="AE421" s="34">
        <v>68</v>
      </c>
      <c r="AF421" s="34">
        <v>176</v>
      </c>
      <c r="AG421" s="34">
        <v>104</v>
      </c>
      <c r="AH421" s="34">
        <v>250</v>
      </c>
      <c r="AI421" s="34">
        <v>102</v>
      </c>
      <c r="AJ421" t="s">
        <v>1269</v>
      </c>
      <c r="AL421" t="s">
        <v>70</v>
      </c>
      <c r="AM421" t="s">
        <v>2043</v>
      </c>
      <c r="AN421" t="s">
        <v>1271</v>
      </c>
      <c r="AO421" s="34">
        <v>99</v>
      </c>
      <c r="AR421" t="s">
        <v>70</v>
      </c>
      <c r="AS421" t="s">
        <v>70</v>
      </c>
      <c r="AT421" t="s">
        <v>70</v>
      </c>
      <c r="AU421" t="s">
        <v>70</v>
      </c>
      <c r="AV421" t="s">
        <v>70</v>
      </c>
      <c r="AW421" t="s">
        <v>70</v>
      </c>
      <c r="AX421" t="s">
        <v>70</v>
      </c>
      <c r="AY421" t="s">
        <v>2044</v>
      </c>
      <c r="BA421" s="34">
        <v>45</v>
      </c>
      <c r="BB421" t="s">
        <v>70</v>
      </c>
      <c r="BC421" t="s">
        <v>70</v>
      </c>
      <c r="BD421" s="34">
        <v>99</v>
      </c>
      <c r="BE421" t="s">
        <v>70</v>
      </c>
    </row>
    <row r="422" spans="1:57">
      <c r="A422" s="34">
        <v>204814</v>
      </c>
      <c r="B422" s="34" t="s">
        <v>56</v>
      </c>
      <c r="C422" s="1" t="s">
        <v>1137</v>
      </c>
      <c r="D422" t="s">
        <v>1272</v>
      </c>
      <c r="E422" t="s">
        <v>1860</v>
      </c>
      <c r="F422" t="s">
        <v>60</v>
      </c>
      <c r="G422" s="34">
        <v>1</v>
      </c>
      <c r="H422" t="s">
        <v>176</v>
      </c>
      <c r="I422" s="34">
        <v>110</v>
      </c>
      <c r="J422" t="s">
        <v>556</v>
      </c>
      <c r="K422" s="34">
        <v>11005</v>
      </c>
      <c r="L422" t="s">
        <v>557</v>
      </c>
      <c r="M422" t="s">
        <v>112</v>
      </c>
      <c r="O422" t="s">
        <v>65</v>
      </c>
      <c r="P422" t="s">
        <v>66</v>
      </c>
      <c r="Q422" t="s">
        <v>78</v>
      </c>
      <c r="R422" t="s">
        <v>388</v>
      </c>
      <c r="S422" s="34">
        <v>49.5</v>
      </c>
      <c r="T422" s="34">
        <v>5</v>
      </c>
      <c r="U422" t="s">
        <v>221</v>
      </c>
      <c r="V422" s="42">
        <v>99</v>
      </c>
      <c r="W422" s="34">
        <v>99</v>
      </c>
      <c r="X422" s="38"/>
      <c r="Y422" s="35">
        <v>49.5</v>
      </c>
      <c r="Z422" s="36">
        <v>0.5</v>
      </c>
      <c r="AD422" s="34">
        <v>170</v>
      </c>
      <c r="AF422" s="34">
        <v>170</v>
      </c>
      <c r="AG422" s="34">
        <v>67</v>
      </c>
      <c r="AH422" s="34">
        <v>293</v>
      </c>
      <c r="AI422" s="34">
        <v>62</v>
      </c>
      <c r="AJ422" t="s">
        <v>90</v>
      </c>
      <c r="AL422" t="s">
        <v>70</v>
      </c>
      <c r="AM422" t="s">
        <v>2045</v>
      </c>
      <c r="AN422" t="s">
        <v>70</v>
      </c>
      <c r="AR422" t="s">
        <v>70</v>
      </c>
      <c r="AS422" t="s">
        <v>70</v>
      </c>
      <c r="AT422" t="s">
        <v>70</v>
      </c>
      <c r="AU422" t="s">
        <v>70</v>
      </c>
      <c r="AV422" t="s">
        <v>70</v>
      </c>
      <c r="AW422" t="s">
        <v>70</v>
      </c>
      <c r="AX422" t="s">
        <v>70</v>
      </c>
      <c r="AY422" t="s">
        <v>1275</v>
      </c>
      <c r="BB422" t="s">
        <v>70</v>
      </c>
      <c r="BC422" t="s">
        <v>70</v>
      </c>
      <c r="BD422" s="34">
        <v>99</v>
      </c>
      <c r="BE422" t="s">
        <v>172</v>
      </c>
    </row>
    <row r="423" spans="1:57">
      <c r="A423" s="34">
        <v>226629</v>
      </c>
      <c r="B423" s="34" t="s">
        <v>56</v>
      </c>
      <c r="C423" s="1" t="s">
        <v>2046</v>
      </c>
      <c r="D423" t="s">
        <v>2047</v>
      </c>
      <c r="E423" t="s">
        <v>2048</v>
      </c>
      <c r="F423" t="s">
        <v>60</v>
      </c>
      <c r="G423" s="34">
        <v>1</v>
      </c>
      <c r="H423" t="s">
        <v>176</v>
      </c>
      <c r="I423" s="34">
        <v>128</v>
      </c>
      <c r="J423" t="s">
        <v>264</v>
      </c>
      <c r="K423" s="34">
        <v>12813</v>
      </c>
      <c r="L423" t="s">
        <v>2049</v>
      </c>
      <c r="M423" t="s">
        <v>70</v>
      </c>
      <c r="O423" t="s">
        <v>104</v>
      </c>
      <c r="P423" t="s">
        <v>66</v>
      </c>
      <c r="Q423" t="s">
        <v>78</v>
      </c>
      <c r="R423" t="s">
        <v>537</v>
      </c>
      <c r="T423" s="34">
        <v>5</v>
      </c>
      <c r="U423" t="s">
        <v>221</v>
      </c>
      <c r="V423" s="42">
        <v>98</v>
      </c>
      <c r="W423" s="34">
        <v>98</v>
      </c>
      <c r="X423" s="38"/>
      <c r="Y423" s="35">
        <v>98</v>
      </c>
      <c r="Z423" s="36">
        <v>1</v>
      </c>
      <c r="AD423" s="34">
        <v>0</v>
      </c>
      <c r="AJ423" t="s">
        <v>169</v>
      </c>
      <c r="AL423" t="s">
        <v>70</v>
      </c>
      <c r="AM423" t="s">
        <v>2050</v>
      </c>
      <c r="AN423" t="s">
        <v>70</v>
      </c>
      <c r="AR423" t="s">
        <v>70</v>
      </c>
      <c r="AS423" t="s">
        <v>70</v>
      </c>
      <c r="AT423" t="s">
        <v>70</v>
      </c>
      <c r="AU423" t="s">
        <v>70</v>
      </c>
      <c r="AV423" t="s">
        <v>70</v>
      </c>
      <c r="AW423" t="s">
        <v>70</v>
      </c>
      <c r="AX423" t="s">
        <v>70</v>
      </c>
      <c r="AY423" t="s">
        <v>2051</v>
      </c>
      <c r="BB423" t="s">
        <v>70</v>
      </c>
      <c r="BC423" t="s">
        <v>70</v>
      </c>
      <c r="BD423" s="34">
        <v>98</v>
      </c>
      <c r="BE423" t="s">
        <v>70</v>
      </c>
    </row>
    <row r="424" spans="1:57">
      <c r="A424" s="34">
        <v>204884</v>
      </c>
      <c r="B424" s="34" t="s">
        <v>56</v>
      </c>
      <c r="C424" s="1" t="s">
        <v>1940</v>
      </c>
      <c r="D424" t="s">
        <v>1430</v>
      </c>
      <c r="E424" t="s">
        <v>2052</v>
      </c>
      <c r="F424" t="s">
        <v>60</v>
      </c>
      <c r="G424" s="34">
        <v>1</v>
      </c>
      <c r="H424" t="s">
        <v>176</v>
      </c>
      <c r="I424" s="34">
        <v>106</v>
      </c>
      <c r="J424" t="s">
        <v>177</v>
      </c>
      <c r="K424" s="34">
        <v>10611</v>
      </c>
      <c r="L424" t="s">
        <v>1533</v>
      </c>
      <c r="M424" t="s">
        <v>64</v>
      </c>
      <c r="O424" t="s">
        <v>104</v>
      </c>
      <c r="P424" t="s">
        <v>66</v>
      </c>
      <c r="Q424" t="s">
        <v>78</v>
      </c>
      <c r="R424" t="s">
        <v>179</v>
      </c>
      <c r="S424" s="34">
        <v>32</v>
      </c>
      <c r="T424" s="34">
        <v>70543</v>
      </c>
      <c r="U424" t="s">
        <v>180</v>
      </c>
      <c r="V424" s="42">
        <v>98</v>
      </c>
      <c r="W424" s="34">
        <v>98</v>
      </c>
      <c r="X424" s="38"/>
      <c r="Y424" s="35">
        <v>66</v>
      </c>
      <c r="Z424" s="36">
        <v>0.67346938775510201</v>
      </c>
      <c r="AC424" s="34">
        <v>143</v>
      </c>
      <c r="AD424" s="34">
        <v>0</v>
      </c>
      <c r="AJ424" t="s">
        <v>69</v>
      </c>
      <c r="AK424" s="34">
        <v>3</v>
      </c>
      <c r="AL424" t="s">
        <v>70</v>
      </c>
      <c r="AM424" t="s">
        <v>2053</v>
      </c>
      <c r="AN424" t="s">
        <v>70</v>
      </c>
      <c r="AO424" s="34">
        <v>148</v>
      </c>
      <c r="AR424" t="s">
        <v>70</v>
      </c>
      <c r="AS424" t="s">
        <v>70</v>
      </c>
      <c r="AT424" t="s">
        <v>70</v>
      </c>
      <c r="AU424" t="s">
        <v>70</v>
      </c>
      <c r="AV424" t="s">
        <v>70</v>
      </c>
      <c r="AW424" t="s">
        <v>70</v>
      </c>
      <c r="AX424" t="s">
        <v>70</v>
      </c>
      <c r="AY424" t="s">
        <v>2054</v>
      </c>
      <c r="BA424" s="34">
        <v>32</v>
      </c>
      <c r="BB424" t="s">
        <v>70</v>
      </c>
      <c r="BC424" t="s">
        <v>70</v>
      </c>
      <c r="BD424" s="34">
        <v>98</v>
      </c>
      <c r="BE424" t="s">
        <v>70</v>
      </c>
    </row>
    <row r="425" spans="1:57">
      <c r="A425" s="34">
        <v>169668</v>
      </c>
      <c r="B425" s="34" t="s">
        <v>56</v>
      </c>
      <c r="C425" s="1" t="s">
        <v>2055</v>
      </c>
      <c r="D425" t="s">
        <v>2056</v>
      </c>
      <c r="E425" t="s">
        <v>2057</v>
      </c>
      <c r="F425" t="s">
        <v>60</v>
      </c>
      <c r="G425" s="34">
        <v>1</v>
      </c>
      <c r="H425" t="s">
        <v>176</v>
      </c>
      <c r="I425" s="34">
        <v>128</v>
      </c>
      <c r="J425" t="s">
        <v>264</v>
      </c>
      <c r="K425" s="34">
        <v>12810</v>
      </c>
      <c r="L425" t="s">
        <v>265</v>
      </c>
      <c r="M425" t="s">
        <v>64</v>
      </c>
      <c r="O425" t="s">
        <v>65</v>
      </c>
      <c r="P425" t="s">
        <v>66</v>
      </c>
      <c r="Q425" t="s">
        <v>78</v>
      </c>
      <c r="R425" t="s">
        <v>179</v>
      </c>
      <c r="S425" s="34">
        <v>37.24</v>
      </c>
      <c r="T425" s="34">
        <v>90335</v>
      </c>
      <c r="U425" t="s">
        <v>2058</v>
      </c>
      <c r="V425" s="42">
        <v>98</v>
      </c>
      <c r="W425" s="34">
        <v>98</v>
      </c>
      <c r="X425" s="38"/>
      <c r="Y425" s="35">
        <v>60.76</v>
      </c>
      <c r="Z425" s="36">
        <v>0.62</v>
      </c>
      <c r="AD425" s="34">
        <v>360</v>
      </c>
      <c r="AF425" s="34">
        <v>360</v>
      </c>
      <c r="AG425" s="34">
        <v>124</v>
      </c>
      <c r="AH425" s="34">
        <v>519</v>
      </c>
      <c r="AI425" s="34">
        <v>111</v>
      </c>
      <c r="AJ425" t="s">
        <v>69</v>
      </c>
      <c r="AL425" t="s">
        <v>1909</v>
      </c>
      <c r="AM425" t="s">
        <v>2059</v>
      </c>
      <c r="AN425" t="s">
        <v>70</v>
      </c>
      <c r="AO425" s="34">
        <v>95.7</v>
      </c>
      <c r="AP425" s="34">
        <v>95.8</v>
      </c>
      <c r="AQ425" s="34">
        <v>87</v>
      </c>
      <c r="AR425" t="s">
        <v>70</v>
      </c>
      <c r="AS425" t="s">
        <v>70</v>
      </c>
      <c r="AT425" t="s">
        <v>70</v>
      </c>
      <c r="AU425" t="s">
        <v>70</v>
      </c>
      <c r="AV425" t="s">
        <v>70</v>
      </c>
      <c r="AW425" t="s">
        <v>70</v>
      </c>
      <c r="AX425" t="s">
        <v>70</v>
      </c>
      <c r="AY425" t="s">
        <v>2060</v>
      </c>
      <c r="BA425" s="34">
        <v>37.24</v>
      </c>
      <c r="BB425" t="s">
        <v>70</v>
      </c>
      <c r="BC425" t="s">
        <v>70</v>
      </c>
      <c r="BD425" s="34">
        <v>98</v>
      </c>
      <c r="BE425" t="s">
        <v>70</v>
      </c>
    </row>
    <row r="426" spans="1:57">
      <c r="A426" s="34">
        <v>176934</v>
      </c>
      <c r="B426" s="34" t="s">
        <v>56</v>
      </c>
      <c r="C426" s="1" t="s">
        <v>2061</v>
      </c>
      <c r="D426" t="s">
        <v>1049</v>
      </c>
      <c r="E426" t="s">
        <v>2062</v>
      </c>
      <c r="F426" t="s">
        <v>60</v>
      </c>
      <c r="G426" s="34">
        <v>1</v>
      </c>
      <c r="H426" t="s">
        <v>176</v>
      </c>
      <c r="I426" s="34">
        <v>106</v>
      </c>
      <c r="J426" t="s">
        <v>177</v>
      </c>
      <c r="K426" s="34">
        <v>10601</v>
      </c>
      <c r="L426" t="s">
        <v>1236</v>
      </c>
      <c r="M426" t="s">
        <v>64</v>
      </c>
      <c r="O426" t="s">
        <v>65</v>
      </c>
      <c r="P426" t="s">
        <v>66</v>
      </c>
      <c r="Q426" t="s">
        <v>78</v>
      </c>
      <c r="R426" t="s">
        <v>179</v>
      </c>
      <c r="S426" s="34">
        <v>38.200000000000003</v>
      </c>
      <c r="T426" s="34">
        <v>73294</v>
      </c>
      <c r="U426" t="s">
        <v>320</v>
      </c>
      <c r="V426" s="42">
        <v>98</v>
      </c>
      <c r="W426" s="34">
        <v>98</v>
      </c>
      <c r="X426" s="38"/>
      <c r="Y426" s="35">
        <v>59.8</v>
      </c>
      <c r="Z426" s="36">
        <v>0.61020408163265305</v>
      </c>
      <c r="AC426" s="34">
        <v>2</v>
      </c>
      <c r="AD426" s="34">
        <v>676</v>
      </c>
      <c r="AE426" s="34">
        <v>141</v>
      </c>
      <c r="AF426" s="34">
        <v>535</v>
      </c>
      <c r="AG426" s="34">
        <v>135</v>
      </c>
      <c r="AH426" s="34">
        <v>282</v>
      </c>
      <c r="AI426" s="34">
        <v>70</v>
      </c>
      <c r="AJ426" t="s">
        <v>321</v>
      </c>
      <c r="AL426" t="s">
        <v>70</v>
      </c>
      <c r="AM426" t="s">
        <v>2063</v>
      </c>
      <c r="AN426" t="s">
        <v>70</v>
      </c>
      <c r="AR426" t="s">
        <v>70</v>
      </c>
      <c r="AS426" t="s">
        <v>70</v>
      </c>
      <c r="AT426" t="s">
        <v>70</v>
      </c>
      <c r="AU426" t="s">
        <v>70</v>
      </c>
      <c r="AV426" t="s">
        <v>70</v>
      </c>
      <c r="AW426" t="s">
        <v>70</v>
      </c>
      <c r="AX426" t="s">
        <v>70</v>
      </c>
      <c r="AY426" t="s">
        <v>2064</v>
      </c>
      <c r="BA426" s="34">
        <v>38.200000000000003</v>
      </c>
      <c r="BB426" t="s">
        <v>70</v>
      </c>
      <c r="BC426" t="s">
        <v>70</v>
      </c>
      <c r="BD426" s="34">
        <v>98</v>
      </c>
      <c r="BE426" t="s">
        <v>70</v>
      </c>
    </row>
    <row r="427" spans="1:57">
      <c r="A427" s="34">
        <v>166666</v>
      </c>
      <c r="B427" s="34" t="s">
        <v>56</v>
      </c>
      <c r="C427" s="1" t="s">
        <v>878</v>
      </c>
      <c r="D427" t="s">
        <v>2065</v>
      </c>
      <c r="E427" t="s">
        <v>2066</v>
      </c>
      <c r="F427" t="s">
        <v>76</v>
      </c>
      <c r="G427" s="34">
        <v>1</v>
      </c>
      <c r="H427" t="s">
        <v>176</v>
      </c>
      <c r="I427" s="34">
        <v>125</v>
      </c>
      <c r="J427" t="s">
        <v>445</v>
      </c>
      <c r="K427" s="34">
        <v>12506</v>
      </c>
      <c r="L427" t="s">
        <v>823</v>
      </c>
      <c r="M427" t="s">
        <v>64</v>
      </c>
      <c r="O427" t="s">
        <v>104</v>
      </c>
      <c r="P427" t="s">
        <v>66</v>
      </c>
      <c r="Q427" t="s">
        <v>78</v>
      </c>
      <c r="R427" t="s">
        <v>179</v>
      </c>
      <c r="S427" s="34">
        <v>39</v>
      </c>
      <c r="T427" s="34">
        <v>77380</v>
      </c>
      <c r="U427" t="s">
        <v>2067</v>
      </c>
      <c r="V427" s="42">
        <v>98</v>
      </c>
      <c r="W427" s="34">
        <v>98</v>
      </c>
      <c r="X427" s="38"/>
      <c r="Y427" s="35">
        <v>59</v>
      </c>
      <c r="Z427" s="36">
        <v>0.60204081632653095</v>
      </c>
      <c r="AC427" s="34">
        <v>143</v>
      </c>
      <c r="AD427" s="34">
        <v>0</v>
      </c>
      <c r="AJ427" t="s">
        <v>141</v>
      </c>
      <c r="AL427" t="s">
        <v>70</v>
      </c>
      <c r="AM427" t="s">
        <v>2068</v>
      </c>
      <c r="AN427" t="s">
        <v>70</v>
      </c>
      <c r="AR427" t="s">
        <v>70</v>
      </c>
      <c r="AS427" t="s">
        <v>70</v>
      </c>
      <c r="AT427" t="s">
        <v>70</v>
      </c>
      <c r="AU427" t="s">
        <v>70</v>
      </c>
      <c r="AV427" t="s">
        <v>70</v>
      </c>
      <c r="AW427" t="s">
        <v>70</v>
      </c>
      <c r="AX427" t="s">
        <v>70</v>
      </c>
      <c r="AY427" t="s">
        <v>2069</v>
      </c>
      <c r="BA427" s="34">
        <v>39</v>
      </c>
      <c r="BB427" t="s">
        <v>70</v>
      </c>
      <c r="BC427" t="s">
        <v>70</v>
      </c>
      <c r="BD427" s="34">
        <v>98</v>
      </c>
      <c r="BE427" t="s">
        <v>70</v>
      </c>
    </row>
    <row r="428" spans="1:57">
      <c r="A428" s="34">
        <v>153446</v>
      </c>
      <c r="B428" s="34" t="s">
        <v>56</v>
      </c>
      <c r="C428" s="1" t="s">
        <v>2070</v>
      </c>
      <c r="D428" t="s">
        <v>838</v>
      </c>
      <c r="E428" t="s">
        <v>2071</v>
      </c>
      <c r="F428" t="s">
        <v>60</v>
      </c>
      <c r="G428" s="34">
        <v>1</v>
      </c>
      <c r="H428" t="s">
        <v>176</v>
      </c>
      <c r="I428" s="34">
        <v>118</v>
      </c>
      <c r="J428" t="s">
        <v>216</v>
      </c>
      <c r="K428" s="34">
        <v>11805</v>
      </c>
      <c r="L428" t="s">
        <v>651</v>
      </c>
      <c r="M428" t="s">
        <v>64</v>
      </c>
      <c r="O428" t="s">
        <v>65</v>
      </c>
      <c r="P428" t="s">
        <v>66</v>
      </c>
      <c r="Q428" t="s">
        <v>78</v>
      </c>
      <c r="R428" t="s">
        <v>388</v>
      </c>
      <c r="S428" s="34">
        <v>39.200000000000003</v>
      </c>
      <c r="T428" s="34">
        <v>1001</v>
      </c>
      <c r="U428" t="s">
        <v>838</v>
      </c>
      <c r="V428" s="42">
        <v>98</v>
      </c>
      <c r="W428" s="34">
        <v>98</v>
      </c>
      <c r="X428" s="38"/>
      <c r="Y428" s="35">
        <v>58.8</v>
      </c>
      <c r="Z428" s="36">
        <v>0.6</v>
      </c>
      <c r="AC428" s="34">
        <v>143</v>
      </c>
      <c r="AD428" s="34">
        <v>43</v>
      </c>
      <c r="AF428" s="34">
        <v>43</v>
      </c>
      <c r="AG428" s="34">
        <v>25</v>
      </c>
      <c r="AH428" s="34">
        <v>50</v>
      </c>
      <c r="AI428" s="34">
        <v>21</v>
      </c>
      <c r="AJ428" t="s">
        <v>69</v>
      </c>
      <c r="AL428" t="s">
        <v>70</v>
      </c>
      <c r="AM428" t="s">
        <v>2072</v>
      </c>
      <c r="AN428" t="s">
        <v>70</v>
      </c>
      <c r="AR428" t="s">
        <v>70</v>
      </c>
      <c r="AS428" t="s">
        <v>70</v>
      </c>
      <c r="AT428" t="s">
        <v>70</v>
      </c>
      <c r="AU428" t="s">
        <v>70</v>
      </c>
      <c r="AV428" t="s">
        <v>70</v>
      </c>
      <c r="AW428" t="s">
        <v>70</v>
      </c>
      <c r="AX428" t="s">
        <v>70</v>
      </c>
      <c r="AY428" t="s">
        <v>2073</v>
      </c>
      <c r="BA428" s="34">
        <v>39.200000000000003</v>
      </c>
      <c r="BB428" t="s">
        <v>70</v>
      </c>
      <c r="BC428" t="s">
        <v>70</v>
      </c>
      <c r="BD428" s="34">
        <v>98</v>
      </c>
      <c r="BE428" t="s">
        <v>70</v>
      </c>
    </row>
    <row r="429" spans="1:57">
      <c r="A429" s="34">
        <v>195987</v>
      </c>
      <c r="B429" s="34" t="s">
        <v>56</v>
      </c>
      <c r="C429" s="1" t="s">
        <v>2074</v>
      </c>
      <c r="D429" t="s">
        <v>130</v>
      </c>
      <c r="E429" t="s">
        <v>1006</v>
      </c>
      <c r="F429" t="s">
        <v>60</v>
      </c>
      <c r="G429" s="34">
        <v>4</v>
      </c>
      <c r="H429" t="s">
        <v>86</v>
      </c>
      <c r="I429" s="34">
        <v>404</v>
      </c>
      <c r="J429" t="s">
        <v>494</v>
      </c>
      <c r="K429" s="34">
        <v>40415</v>
      </c>
      <c r="L429" t="s">
        <v>495</v>
      </c>
      <c r="M429" t="s">
        <v>64</v>
      </c>
      <c r="O429" t="s">
        <v>65</v>
      </c>
      <c r="P429" t="s">
        <v>66</v>
      </c>
      <c r="Q429" t="s">
        <v>78</v>
      </c>
      <c r="R429" t="s">
        <v>70</v>
      </c>
      <c r="S429" s="34">
        <v>39.200000000000003</v>
      </c>
      <c r="T429" s="34">
        <v>100198</v>
      </c>
      <c r="U429" t="s">
        <v>133</v>
      </c>
      <c r="V429" s="42">
        <v>98</v>
      </c>
      <c r="W429" s="34">
        <v>98</v>
      </c>
      <c r="X429" s="38"/>
      <c r="Y429" s="35">
        <v>58.8</v>
      </c>
      <c r="Z429" s="36">
        <v>0.6</v>
      </c>
      <c r="AD429" s="34">
        <v>94</v>
      </c>
      <c r="AE429" s="34">
        <v>10</v>
      </c>
      <c r="AF429" s="34">
        <v>84</v>
      </c>
      <c r="AG429" s="34">
        <v>74</v>
      </c>
      <c r="AH429" s="34">
        <v>76</v>
      </c>
      <c r="AI429" s="34">
        <v>52</v>
      </c>
      <c r="AJ429" t="s">
        <v>69</v>
      </c>
      <c r="AK429" s="34">
        <v>3</v>
      </c>
      <c r="AL429" t="s">
        <v>70</v>
      </c>
      <c r="AM429" t="s">
        <v>2075</v>
      </c>
      <c r="AN429" t="s">
        <v>70</v>
      </c>
      <c r="AR429" t="s">
        <v>70</v>
      </c>
      <c r="AS429" t="s">
        <v>70</v>
      </c>
      <c r="AT429" t="s">
        <v>70</v>
      </c>
      <c r="AU429" t="s">
        <v>70</v>
      </c>
      <c r="AV429" t="s">
        <v>70</v>
      </c>
      <c r="AW429" t="s">
        <v>70</v>
      </c>
      <c r="AX429" t="s">
        <v>70</v>
      </c>
      <c r="AY429" t="s">
        <v>2076</v>
      </c>
      <c r="BA429" s="34">
        <v>39.200000000000003</v>
      </c>
      <c r="BB429" t="s">
        <v>70</v>
      </c>
      <c r="BC429" t="s">
        <v>70</v>
      </c>
      <c r="BD429" s="34">
        <v>98</v>
      </c>
      <c r="BE429" t="s">
        <v>70</v>
      </c>
    </row>
    <row r="430" spans="1:57">
      <c r="A430" s="34">
        <v>218291</v>
      </c>
      <c r="B430" s="34" t="s">
        <v>56</v>
      </c>
      <c r="C430" s="1" t="s">
        <v>594</v>
      </c>
      <c r="D430" t="s">
        <v>595</v>
      </c>
      <c r="E430" t="s">
        <v>2077</v>
      </c>
      <c r="F430" t="s">
        <v>60</v>
      </c>
      <c r="G430" s="34">
        <v>7</v>
      </c>
      <c r="H430" t="s">
        <v>186</v>
      </c>
      <c r="I430" s="34">
        <v>703</v>
      </c>
      <c r="J430" t="s">
        <v>187</v>
      </c>
      <c r="K430" s="34">
        <v>70301</v>
      </c>
      <c r="L430" t="s">
        <v>188</v>
      </c>
      <c r="M430" t="s">
        <v>64</v>
      </c>
      <c r="O430" t="s">
        <v>104</v>
      </c>
      <c r="P430" t="s">
        <v>66</v>
      </c>
      <c r="Q430" t="s">
        <v>78</v>
      </c>
      <c r="R430" t="s">
        <v>70</v>
      </c>
      <c r="S430" s="34">
        <v>39.200000000000003</v>
      </c>
      <c r="T430" s="34">
        <v>103898</v>
      </c>
      <c r="U430" t="s">
        <v>597</v>
      </c>
      <c r="V430" s="42">
        <v>98</v>
      </c>
      <c r="W430" s="34">
        <v>98</v>
      </c>
      <c r="X430" s="38"/>
      <c r="Y430" s="35">
        <v>58.8</v>
      </c>
      <c r="Z430" s="36">
        <v>0.6</v>
      </c>
      <c r="AC430" s="34">
        <v>1</v>
      </c>
      <c r="AD430" s="34">
        <v>214</v>
      </c>
      <c r="AF430" s="34">
        <v>214</v>
      </c>
      <c r="AG430" s="34">
        <v>115</v>
      </c>
      <c r="AH430" s="34">
        <v>13</v>
      </c>
      <c r="AI430" s="34">
        <v>11</v>
      </c>
      <c r="AJ430" t="s">
        <v>90</v>
      </c>
      <c r="AL430" t="s">
        <v>70</v>
      </c>
      <c r="AM430" t="s">
        <v>2078</v>
      </c>
      <c r="AN430" t="s">
        <v>70</v>
      </c>
      <c r="AR430" t="s">
        <v>70</v>
      </c>
      <c r="AS430" t="s">
        <v>70</v>
      </c>
      <c r="AT430" t="s">
        <v>70</v>
      </c>
      <c r="AU430" t="s">
        <v>70</v>
      </c>
      <c r="AV430" t="s">
        <v>70</v>
      </c>
      <c r="AW430" t="s">
        <v>70</v>
      </c>
      <c r="AX430" t="s">
        <v>70</v>
      </c>
      <c r="AY430" t="s">
        <v>599</v>
      </c>
      <c r="BA430" s="34">
        <v>39.200000000000003</v>
      </c>
      <c r="BB430" t="s">
        <v>70</v>
      </c>
      <c r="BC430" t="s">
        <v>70</v>
      </c>
      <c r="BD430" s="34">
        <v>98</v>
      </c>
      <c r="BE430" t="s">
        <v>70</v>
      </c>
    </row>
    <row r="431" spans="1:57">
      <c r="A431" s="34">
        <v>212379</v>
      </c>
      <c r="B431" s="34" t="s">
        <v>56</v>
      </c>
      <c r="C431" s="1" t="s">
        <v>1940</v>
      </c>
      <c r="D431" t="s">
        <v>1430</v>
      </c>
      <c r="E431" t="s">
        <v>2079</v>
      </c>
      <c r="F431" t="s">
        <v>60</v>
      </c>
      <c r="G431" s="34">
        <v>1</v>
      </c>
      <c r="H431" t="s">
        <v>176</v>
      </c>
      <c r="I431" s="34">
        <v>106</v>
      </c>
      <c r="J431" t="s">
        <v>177</v>
      </c>
      <c r="K431" s="34">
        <v>10610</v>
      </c>
      <c r="L431" t="s">
        <v>289</v>
      </c>
      <c r="M431" t="s">
        <v>64</v>
      </c>
      <c r="O431" t="s">
        <v>104</v>
      </c>
      <c r="P431" t="s">
        <v>66</v>
      </c>
      <c r="Q431" t="s">
        <v>78</v>
      </c>
      <c r="R431" t="s">
        <v>179</v>
      </c>
      <c r="S431" s="34">
        <v>39.200000000000003</v>
      </c>
      <c r="T431" s="34">
        <v>119279</v>
      </c>
      <c r="U431" t="s">
        <v>290</v>
      </c>
      <c r="V431" s="42">
        <v>98</v>
      </c>
      <c r="W431" s="34">
        <v>98</v>
      </c>
      <c r="X431" s="38"/>
      <c r="Y431" s="35">
        <v>58.8</v>
      </c>
      <c r="Z431" s="36">
        <v>0.6</v>
      </c>
      <c r="AD431" s="34">
        <v>47</v>
      </c>
      <c r="AF431" s="34">
        <v>47</v>
      </c>
      <c r="AG431" s="34">
        <v>22</v>
      </c>
      <c r="AH431" s="34">
        <v>28</v>
      </c>
      <c r="AI431" s="34">
        <v>15</v>
      </c>
      <c r="AJ431" t="s">
        <v>169</v>
      </c>
      <c r="AL431" t="s">
        <v>70</v>
      </c>
      <c r="AM431" t="s">
        <v>2080</v>
      </c>
      <c r="AN431" t="s">
        <v>70</v>
      </c>
      <c r="AR431" t="s">
        <v>70</v>
      </c>
      <c r="AS431" t="s">
        <v>70</v>
      </c>
      <c r="AT431" t="s">
        <v>70</v>
      </c>
      <c r="AU431" t="s">
        <v>70</v>
      </c>
      <c r="AV431" t="s">
        <v>70</v>
      </c>
      <c r="AW431" t="s">
        <v>70</v>
      </c>
      <c r="AX431" t="s">
        <v>70</v>
      </c>
      <c r="AY431" t="s">
        <v>2054</v>
      </c>
      <c r="BB431" t="s">
        <v>70</v>
      </c>
      <c r="BC431" t="s">
        <v>70</v>
      </c>
      <c r="BD431" s="34">
        <v>98</v>
      </c>
      <c r="BE431" t="s">
        <v>70</v>
      </c>
    </row>
    <row r="432" spans="1:57">
      <c r="A432" s="34">
        <v>207731</v>
      </c>
      <c r="B432" s="34" t="s">
        <v>56</v>
      </c>
      <c r="C432" s="1" t="s">
        <v>2081</v>
      </c>
      <c r="D432" t="s">
        <v>1637</v>
      </c>
      <c r="E432" t="s">
        <v>2082</v>
      </c>
      <c r="F432" t="s">
        <v>76</v>
      </c>
      <c r="G432" s="34">
        <v>1</v>
      </c>
      <c r="H432" t="s">
        <v>176</v>
      </c>
      <c r="I432" s="34">
        <v>106</v>
      </c>
      <c r="J432" t="s">
        <v>177</v>
      </c>
      <c r="K432" s="34">
        <v>10601</v>
      </c>
      <c r="L432" t="s">
        <v>1236</v>
      </c>
      <c r="M432" t="s">
        <v>64</v>
      </c>
      <c r="O432" t="s">
        <v>104</v>
      </c>
      <c r="P432" t="s">
        <v>66</v>
      </c>
      <c r="Q432" t="s">
        <v>78</v>
      </c>
      <c r="R432" t="s">
        <v>179</v>
      </c>
      <c r="S432" s="34">
        <v>39.200000000000003</v>
      </c>
      <c r="T432" s="34">
        <v>5</v>
      </c>
      <c r="U432" t="s">
        <v>221</v>
      </c>
      <c r="V432" s="42">
        <v>98</v>
      </c>
      <c r="W432" s="34">
        <v>98</v>
      </c>
      <c r="X432" s="38"/>
      <c r="Y432" s="35">
        <v>58.8</v>
      </c>
      <c r="Z432" s="36">
        <v>0.6</v>
      </c>
      <c r="AD432" s="34">
        <v>238</v>
      </c>
      <c r="AF432" s="34">
        <v>238</v>
      </c>
      <c r="AG432" s="34">
        <v>21</v>
      </c>
      <c r="AH432" s="34">
        <v>39</v>
      </c>
      <c r="AI432" s="34">
        <v>13</v>
      </c>
      <c r="AJ432" t="s">
        <v>141</v>
      </c>
      <c r="AL432" t="s">
        <v>70</v>
      </c>
      <c r="AM432" t="s">
        <v>2083</v>
      </c>
      <c r="AN432" t="s">
        <v>70</v>
      </c>
      <c r="AR432" t="s">
        <v>70</v>
      </c>
      <c r="AS432" t="s">
        <v>70</v>
      </c>
      <c r="AT432" t="s">
        <v>70</v>
      </c>
      <c r="AU432" t="s">
        <v>70</v>
      </c>
      <c r="AV432" t="s">
        <v>70</v>
      </c>
      <c r="AW432" t="s">
        <v>70</v>
      </c>
      <c r="AX432" t="s">
        <v>70</v>
      </c>
      <c r="AY432" t="s">
        <v>2084</v>
      </c>
      <c r="BB432" t="s">
        <v>70</v>
      </c>
      <c r="BC432" t="s">
        <v>70</v>
      </c>
      <c r="BD432" s="34">
        <v>98</v>
      </c>
      <c r="BE432" t="s">
        <v>172</v>
      </c>
    </row>
    <row r="433" spans="1:57">
      <c r="A433" s="34">
        <v>126498</v>
      </c>
      <c r="B433" s="34" t="s">
        <v>56</v>
      </c>
      <c r="C433" s="1" t="s">
        <v>2085</v>
      </c>
      <c r="D433" t="s">
        <v>500</v>
      </c>
      <c r="E433" t="s">
        <v>1087</v>
      </c>
      <c r="F433" t="s">
        <v>76</v>
      </c>
      <c r="G433" s="34">
        <v>7</v>
      </c>
      <c r="H433" t="s">
        <v>186</v>
      </c>
      <c r="I433" s="34">
        <v>705</v>
      </c>
      <c r="J433" t="s">
        <v>502</v>
      </c>
      <c r="K433" s="34">
        <v>70504</v>
      </c>
      <c r="L433" t="s">
        <v>503</v>
      </c>
      <c r="M433" t="s">
        <v>64</v>
      </c>
      <c r="O433" t="s">
        <v>65</v>
      </c>
      <c r="P433" t="s">
        <v>66</v>
      </c>
      <c r="Q433" t="s">
        <v>78</v>
      </c>
      <c r="R433" t="s">
        <v>186</v>
      </c>
      <c r="S433" s="34">
        <v>44</v>
      </c>
      <c r="T433" s="34">
        <v>123852</v>
      </c>
      <c r="U433" t="s">
        <v>504</v>
      </c>
      <c r="V433" s="42">
        <v>98</v>
      </c>
      <c r="W433" s="34">
        <v>98</v>
      </c>
      <c r="X433" s="38"/>
      <c r="Y433" s="35">
        <v>54</v>
      </c>
      <c r="Z433" s="36">
        <v>0.55102040816326503</v>
      </c>
      <c r="AC433" s="34">
        <v>15</v>
      </c>
      <c r="AD433" s="34">
        <v>24</v>
      </c>
      <c r="AF433" s="34">
        <v>24</v>
      </c>
      <c r="AG433" s="34">
        <v>22</v>
      </c>
      <c r="AH433" s="34">
        <v>15</v>
      </c>
      <c r="AI433" s="34">
        <v>12</v>
      </c>
      <c r="AJ433" t="s">
        <v>114</v>
      </c>
      <c r="AL433" t="s">
        <v>70</v>
      </c>
      <c r="AM433" t="s">
        <v>2086</v>
      </c>
      <c r="AN433" t="s">
        <v>70</v>
      </c>
      <c r="AO433" s="34">
        <v>98</v>
      </c>
      <c r="AP433" s="34">
        <v>98</v>
      </c>
      <c r="AQ433" s="34">
        <v>98</v>
      </c>
      <c r="AR433" t="s">
        <v>70</v>
      </c>
      <c r="AS433" t="s">
        <v>70</v>
      </c>
      <c r="AT433" t="s">
        <v>70</v>
      </c>
      <c r="AU433" t="s">
        <v>70</v>
      </c>
      <c r="AV433" t="s">
        <v>70</v>
      </c>
      <c r="AW433" t="s">
        <v>70</v>
      </c>
      <c r="AX433" t="s">
        <v>70</v>
      </c>
      <c r="AY433" t="s">
        <v>2087</v>
      </c>
      <c r="BA433" s="34">
        <v>44</v>
      </c>
      <c r="BB433" t="s">
        <v>70</v>
      </c>
      <c r="BC433" t="s">
        <v>70</v>
      </c>
      <c r="BD433" s="34">
        <v>98</v>
      </c>
      <c r="BE433" t="s">
        <v>70</v>
      </c>
    </row>
    <row r="434" spans="1:57">
      <c r="A434" s="34">
        <v>180098</v>
      </c>
      <c r="B434" s="34" t="s">
        <v>56</v>
      </c>
      <c r="C434" s="1" t="s">
        <v>2088</v>
      </c>
      <c r="D434" t="s">
        <v>601</v>
      </c>
      <c r="E434" t="s">
        <v>1087</v>
      </c>
      <c r="F434" t="s">
        <v>76</v>
      </c>
      <c r="G434" s="34">
        <v>7</v>
      </c>
      <c r="H434" t="s">
        <v>186</v>
      </c>
      <c r="I434" s="34">
        <v>705</v>
      </c>
      <c r="J434" t="s">
        <v>502</v>
      </c>
      <c r="K434" s="34">
        <v>70509</v>
      </c>
      <c r="L434" t="s">
        <v>603</v>
      </c>
      <c r="M434" t="s">
        <v>64</v>
      </c>
      <c r="O434" t="s">
        <v>104</v>
      </c>
      <c r="P434" t="s">
        <v>66</v>
      </c>
      <c r="Q434" t="s">
        <v>78</v>
      </c>
      <c r="R434" t="s">
        <v>186</v>
      </c>
      <c r="S434" s="34">
        <v>44.1</v>
      </c>
      <c r="T434" s="34">
        <v>77116</v>
      </c>
      <c r="U434" t="s">
        <v>604</v>
      </c>
      <c r="V434" s="42">
        <v>98</v>
      </c>
      <c r="W434" s="34">
        <v>98</v>
      </c>
      <c r="X434" s="38"/>
      <c r="Y434" s="35">
        <v>53.9</v>
      </c>
      <c r="Z434" s="36">
        <v>0.55000000000000004</v>
      </c>
      <c r="AC434" s="34">
        <v>15</v>
      </c>
      <c r="AD434" s="34">
        <v>5</v>
      </c>
      <c r="AF434" s="34">
        <v>5</v>
      </c>
      <c r="AG434" s="34">
        <v>5</v>
      </c>
      <c r="AH434" s="34">
        <v>1</v>
      </c>
      <c r="AI434" s="34">
        <v>1</v>
      </c>
      <c r="AJ434" t="s">
        <v>114</v>
      </c>
      <c r="AL434" t="s">
        <v>70</v>
      </c>
      <c r="AM434" t="s">
        <v>2089</v>
      </c>
      <c r="AN434" t="s">
        <v>70</v>
      </c>
      <c r="AO434" s="34">
        <v>98</v>
      </c>
      <c r="AP434" s="34">
        <v>98</v>
      </c>
      <c r="AQ434" s="34">
        <v>98</v>
      </c>
      <c r="AR434" t="s">
        <v>70</v>
      </c>
      <c r="AS434" t="s">
        <v>70</v>
      </c>
      <c r="AT434" t="s">
        <v>70</v>
      </c>
      <c r="AU434" t="s">
        <v>70</v>
      </c>
      <c r="AV434" t="s">
        <v>70</v>
      </c>
      <c r="AW434" t="s">
        <v>70</v>
      </c>
      <c r="AX434" t="s">
        <v>70</v>
      </c>
      <c r="AY434" t="s">
        <v>2090</v>
      </c>
      <c r="BA434" s="34">
        <v>44.1</v>
      </c>
      <c r="BB434" t="s">
        <v>70</v>
      </c>
      <c r="BC434" t="s">
        <v>70</v>
      </c>
      <c r="BD434" s="34">
        <v>98</v>
      </c>
      <c r="BE434" t="s">
        <v>70</v>
      </c>
    </row>
    <row r="435" spans="1:57">
      <c r="A435" s="34">
        <v>234124</v>
      </c>
      <c r="B435" s="34" t="s">
        <v>56</v>
      </c>
      <c r="C435" s="1" t="s">
        <v>2091</v>
      </c>
      <c r="D435" t="s">
        <v>2092</v>
      </c>
      <c r="E435" t="s">
        <v>2093</v>
      </c>
      <c r="F435" t="s">
        <v>60</v>
      </c>
      <c r="G435" s="34">
        <v>1</v>
      </c>
      <c r="H435" t="s">
        <v>176</v>
      </c>
      <c r="I435" s="34">
        <v>110</v>
      </c>
      <c r="J435" t="s">
        <v>556</v>
      </c>
      <c r="K435" s="34">
        <v>11005</v>
      </c>
      <c r="L435" t="s">
        <v>557</v>
      </c>
      <c r="M435" t="s">
        <v>64</v>
      </c>
      <c r="O435" t="s">
        <v>417</v>
      </c>
      <c r="P435" t="s">
        <v>66</v>
      </c>
      <c r="Q435" t="s">
        <v>78</v>
      </c>
      <c r="R435" t="s">
        <v>388</v>
      </c>
      <c r="S435" s="34">
        <v>46.04</v>
      </c>
      <c r="T435" s="34">
        <v>104628</v>
      </c>
      <c r="U435" t="s">
        <v>900</v>
      </c>
      <c r="V435" s="42">
        <v>98</v>
      </c>
      <c r="W435" s="34">
        <v>98</v>
      </c>
      <c r="X435" s="38"/>
      <c r="Y435" s="35">
        <v>51.96</v>
      </c>
      <c r="Z435" s="36">
        <v>0.53020408163265298</v>
      </c>
      <c r="AD435" s="34">
        <v>2</v>
      </c>
      <c r="AF435" s="34">
        <v>2</v>
      </c>
      <c r="AG435" s="34">
        <v>1</v>
      </c>
      <c r="AJ435" t="s">
        <v>2094</v>
      </c>
      <c r="AL435" t="s">
        <v>70</v>
      </c>
      <c r="AM435" t="s">
        <v>2095</v>
      </c>
      <c r="AN435" t="s">
        <v>70</v>
      </c>
      <c r="AR435" t="s">
        <v>70</v>
      </c>
      <c r="AS435" t="s">
        <v>70</v>
      </c>
      <c r="AT435" t="s">
        <v>70</v>
      </c>
      <c r="AU435" t="s">
        <v>70</v>
      </c>
      <c r="AV435" t="s">
        <v>70</v>
      </c>
      <c r="AW435" t="s">
        <v>70</v>
      </c>
      <c r="AX435" t="s">
        <v>70</v>
      </c>
      <c r="AY435" t="s">
        <v>2096</v>
      </c>
      <c r="BB435" t="s">
        <v>70</v>
      </c>
      <c r="BC435" t="s">
        <v>70</v>
      </c>
      <c r="BD435" s="34">
        <v>98</v>
      </c>
      <c r="BE435" t="s">
        <v>70</v>
      </c>
    </row>
    <row r="436" spans="1:57">
      <c r="A436" s="34">
        <v>208345</v>
      </c>
      <c r="B436" s="34" t="s">
        <v>56</v>
      </c>
      <c r="C436" s="1" t="s">
        <v>2097</v>
      </c>
      <c r="D436" t="s">
        <v>2098</v>
      </c>
      <c r="E436" t="s">
        <v>2099</v>
      </c>
      <c r="F436" t="s">
        <v>60</v>
      </c>
      <c r="G436" s="34">
        <v>1</v>
      </c>
      <c r="H436" t="s">
        <v>176</v>
      </c>
      <c r="I436" s="34">
        <v>107</v>
      </c>
      <c r="J436" t="s">
        <v>463</v>
      </c>
      <c r="K436" s="34">
        <v>10715</v>
      </c>
      <c r="L436" t="s">
        <v>2100</v>
      </c>
      <c r="M436" t="s">
        <v>64</v>
      </c>
      <c r="O436" t="s">
        <v>104</v>
      </c>
      <c r="P436" t="s">
        <v>66</v>
      </c>
      <c r="Q436" t="s">
        <v>78</v>
      </c>
      <c r="R436" t="s">
        <v>388</v>
      </c>
      <c r="S436" s="34">
        <v>46.06</v>
      </c>
      <c r="T436" s="34">
        <v>73294</v>
      </c>
      <c r="U436" t="s">
        <v>320</v>
      </c>
      <c r="V436" s="42">
        <v>98</v>
      </c>
      <c r="W436" s="34">
        <v>98</v>
      </c>
      <c r="X436" s="38"/>
      <c r="Y436" s="35">
        <v>51.94</v>
      </c>
      <c r="Z436" s="36">
        <v>0.53</v>
      </c>
      <c r="AC436" s="34">
        <v>2</v>
      </c>
      <c r="AD436" s="34">
        <v>176</v>
      </c>
      <c r="AE436" s="34">
        <v>17</v>
      </c>
      <c r="AF436" s="34">
        <v>159</v>
      </c>
      <c r="AG436" s="34">
        <v>43</v>
      </c>
      <c r="AH436" s="34">
        <v>134</v>
      </c>
      <c r="AI436" s="34">
        <v>19</v>
      </c>
      <c r="AJ436" t="s">
        <v>1916</v>
      </c>
      <c r="AL436" t="s">
        <v>70</v>
      </c>
      <c r="AM436" t="s">
        <v>2101</v>
      </c>
      <c r="AN436" t="s">
        <v>70</v>
      </c>
      <c r="AR436" t="s">
        <v>70</v>
      </c>
      <c r="AS436" t="s">
        <v>70</v>
      </c>
      <c r="AT436" t="s">
        <v>70</v>
      </c>
      <c r="AU436" t="s">
        <v>70</v>
      </c>
      <c r="AV436" t="s">
        <v>70</v>
      </c>
      <c r="AW436" t="s">
        <v>70</v>
      </c>
      <c r="AX436" t="s">
        <v>70</v>
      </c>
      <c r="AY436" t="s">
        <v>2102</v>
      </c>
      <c r="BA436" s="34">
        <v>46.06</v>
      </c>
      <c r="BB436" t="s">
        <v>70</v>
      </c>
      <c r="BC436" t="s">
        <v>70</v>
      </c>
      <c r="BD436" s="34">
        <v>98</v>
      </c>
      <c r="BE436" t="s">
        <v>70</v>
      </c>
    </row>
    <row r="437" spans="1:57">
      <c r="A437" s="34">
        <v>146786</v>
      </c>
      <c r="B437" s="34" t="s">
        <v>56</v>
      </c>
      <c r="C437" s="1" t="s">
        <v>2103</v>
      </c>
      <c r="D437" t="s">
        <v>500</v>
      </c>
      <c r="E437" t="s">
        <v>2104</v>
      </c>
      <c r="F437" t="s">
        <v>76</v>
      </c>
      <c r="G437" s="34">
        <v>7</v>
      </c>
      <c r="H437" t="s">
        <v>186</v>
      </c>
      <c r="I437" s="34">
        <v>705</v>
      </c>
      <c r="J437" t="s">
        <v>502</v>
      </c>
      <c r="K437" s="34">
        <v>70504</v>
      </c>
      <c r="L437" t="s">
        <v>503</v>
      </c>
      <c r="M437" t="s">
        <v>112</v>
      </c>
      <c r="O437" t="s">
        <v>65</v>
      </c>
      <c r="P437" t="s">
        <v>66</v>
      </c>
      <c r="Q437" t="s">
        <v>78</v>
      </c>
      <c r="R437" t="s">
        <v>186</v>
      </c>
      <c r="S437" s="34">
        <v>49</v>
      </c>
      <c r="T437" s="34">
        <v>123852</v>
      </c>
      <c r="U437" t="s">
        <v>504</v>
      </c>
      <c r="V437" s="42">
        <v>98</v>
      </c>
      <c r="W437" s="34">
        <v>98</v>
      </c>
      <c r="X437" s="38"/>
      <c r="Y437" s="35">
        <v>49</v>
      </c>
      <c r="Z437" s="36">
        <v>0.5</v>
      </c>
      <c r="AC437" s="34">
        <v>15</v>
      </c>
      <c r="AD437" s="34">
        <v>13</v>
      </c>
      <c r="AF437" s="34">
        <v>13</v>
      </c>
      <c r="AG437" s="34">
        <v>13</v>
      </c>
      <c r="AH437" s="34">
        <v>2</v>
      </c>
      <c r="AI437" s="34">
        <v>2</v>
      </c>
      <c r="AJ437" t="s">
        <v>69</v>
      </c>
      <c r="AL437" t="s">
        <v>70</v>
      </c>
      <c r="AM437" t="s">
        <v>2105</v>
      </c>
      <c r="AN437" t="s">
        <v>70</v>
      </c>
      <c r="AO437" s="34">
        <v>98</v>
      </c>
      <c r="AP437" s="34">
        <v>98</v>
      </c>
      <c r="AQ437" s="34">
        <v>98</v>
      </c>
      <c r="AR437" t="s">
        <v>70</v>
      </c>
      <c r="AS437" t="s">
        <v>70</v>
      </c>
      <c r="AT437" t="s">
        <v>70</v>
      </c>
      <c r="AU437" t="s">
        <v>70</v>
      </c>
      <c r="AV437" t="s">
        <v>70</v>
      </c>
      <c r="AW437" t="s">
        <v>70</v>
      </c>
      <c r="AX437" t="s">
        <v>70</v>
      </c>
      <c r="AY437" t="s">
        <v>70</v>
      </c>
      <c r="BA437" s="34">
        <v>49</v>
      </c>
      <c r="BB437" t="s">
        <v>70</v>
      </c>
      <c r="BC437" t="s">
        <v>70</v>
      </c>
      <c r="BD437" s="34">
        <v>98</v>
      </c>
      <c r="BE437" t="s">
        <v>70</v>
      </c>
    </row>
    <row r="438" spans="1:57">
      <c r="A438" s="34">
        <v>167213</v>
      </c>
      <c r="B438" s="34" t="s">
        <v>56</v>
      </c>
      <c r="C438" s="1" t="s">
        <v>2106</v>
      </c>
      <c r="D438" t="s">
        <v>2107</v>
      </c>
      <c r="E438" t="s">
        <v>2108</v>
      </c>
      <c r="F438" t="s">
        <v>60</v>
      </c>
      <c r="G438" s="34">
        <v>4</v>
      </c>
      <c r="H438" t="s">
        <v>86</v>
      </c>
      <c r="I438" s="34">
        <v>404</v>
      </c>
      <c r="J438" t="s">
        <v>494</v>
      </c>
      <c r="K438" s="34">
        <v>40406</v>
      </c>
      <c r="L438" t="s">
        <v>2109</v>
      </c>
      <c r="M438" t="s">
        <v>112</v>
      </c>
      <c r="O438" t="s">
        <v>65</v>
      </c>
      <c r="P438" t="s">
        <v>66</v>
      </c>
      <c r="Q438" t="s">
        <v>78</v>
      </c>
      <c r="R438" t="s">
        <v>86</v>
      </c>
      <c r="S438" s="34">
        <v>49</v>
      </c>
      <c r="T438" s="34">
        <v>23511</v>
      </c>
      <c r="U438" t="s">
        <v>2110</v>
      </c>
      <c r="V438" s="42">
        <v>98</v>
      </c>
      <c r="W438" s="34">
        <v>98</v>
      </c>
      <c r="X438" s="38"/>
      <c r="Y438" s="35">
        <v>49</v>
      </c>
      <c r="Z438" s="36">
        <v>0.5</v>
      </c>
      <c r="AD438" s="34">
        <v>10</v>
      </c>
      <c r="AF438" s="34">
        <v>10</v>
      </c>
      <c r="AG438" s="34">
        <v>10</v>
      </c>
      <c r="AH438" s="34">
        <v>1</v>
      </c>
      <c r="AI438" s="34">
        <v>1</v>
      </c>
      <c r="AJ438" t="s">
        <v>169</v>
      </c>
      <c r="AL438" t="s">
        <v>70</v>
      </c>
      <c r="AM438" t="s">
        <v>2111</v>
      </c>
      <c r="AN438" t="s">
        <v>70</v>
      </c>
      <c r="AO438" s="34">
        <v>98</v>
      </c>
      <c r="AR438" t="s">
        <v>70</v>
      </c>
      <c r="AS438" t="s">
        <v>70</v>
      </c>
      <c r="AT438" t="s">
        <v>70</v>
      </c>
      <c r="AU438" t="s">
        <v>70</v>
      </c>
      <c r="AV438" t="s">
        <v>70</v>
      </c>
      <c r="AW438" t="s">
        <v>70</v>
      </c>
      <c r="AX438" t="s">
        <v>70</v>
      </c>
      <c r="AY438" t="s">
        <v>2112</v>
      </c>
      <c r="BA438" s="34">
        <v>49</v>
      </c>
      <c r="BB438" t="s">
        <v>70</v>
      </c>
      <c r="BC438" t="s">
        <v>70</v>
      </c>
      <c r="BD438" s="34">
        <v>98</v>
      </c>
      <c r="BE438" t="s">
        <v>70</v>
      </c>
    </row>
    <row r="439" spans="1:57">
      <c r="A439" s="34">
        <v>186324</v>
      </c>
      <c r="B439" s="34" t="s">
        <v>56</v>
      </c>
      <c r="C439" s="1" t="s">
        <v>1106</v>
      </c>
      <c r="D439" t="s">
        <v>1107</v>
      </c>
      <c r="E439" t="s">
        <v>2113</v>
      </c>
      <c r="F439" t="s">
        <v>60</v>
      </c>
      <c r="G439" s="34">
        <v>4</v>
      </c>
      <c r="H439" t="s">
        <v>86</v>
      </c>
      <c r="I439" s="34">
        <v>401</v>
      </c>
      <c r="J439" t="s">
        <v>120</v>
      </c>
      <c r="K439" s="34">
        <v>40112</v>
      </c>
      <c r="L439" t="s">
        <v>121</v>
      </c>
      <c r="M439" t="s">
        <v>112</v>
      </c>
      <c r="O439" t="s">
        <v>104</v>
      </c>
      <c r="P439" t="s">
        <v>66</v>
      </c>
      <c r="Q439" t="s">
        <v>78</v>
      </c>
      <c r="R439" t="s">
        <v>70</v>
      </c>
      <c r="S439" s="34">
        <v>49</v>
      </c>
      <c r="T439" s="34">
        <v>76386</v>
      </c>
      <c r="U439" t="s">
        <v>1109</v>
      </c>
      <c r="V439" s="42">
        <v>98</v>
      </c>
      <c r="W439" s="34">
        <v>98</v>
      </c>
      <c r="X439" s="38"/>
      <c r="Y439" s="35">
        <v>49</v>
      </c>
      <c r="Z439" s="36">
        <v>0.5</v>
      </c>
      <c r="AD439" s="34">
        <v>5</v>
      </c>
      <c r="AF439" s="34">
        <v>5</v>
      </c>
      <c r="AG439" s="34">
        <v>4</v>
      </c>
      <c r="AH439" s="34">
        <v>29</v>
      </c>
      <c r="AI439" s="34">
        <v>14</v>
      </c>
      <c r="AJ439" t="s">
        <v>141</v>
      </c>
      <c r="AL439" t="s">
        <v>70</v>
      </c>
      <c r="AM439" t="s">
        <v>2114</v>
      </c>
      <c r="AN439" t="s">
        <v>70</v>
      </c>
      <c r="AR439" t="s">
        <v>70</v>
      </c>
      <c r="AS439" t="s">
        <v>70</v>
      </c>
      <c r="AT439" t="s">
        <v>70</v>
      </c>
      <c r="AU439" t="s">
        <v>70</v>
      </c>
      <c r="AV439" t="s">
        <v>70</v>
      </c>
      <c r="AW439" t="s">
        <v>70</v>
      </c>
      <c r="AX439" t="s">
        <v>70</v>
      </c>
      <c r="AY439" t="s">
        <v>1111</v>
      </c>
      <c r="BA439" s="34">
        <v>49</v>
      </c>
      <c r="BB439" t="s">
        <v>70</v>
      </c>
      <c r="BC439" t="s">
        <v>70</v>
      </c>
      <c r="BD439" s="34">
        <v>98</v>
      </c>
      <c r="BE439" t="s">
        <v>70</v>
      </c>
    </row>
    <row r="440" spans="1:57">
      <c r="A440" s="34">
        <v>200131</v>
      </c>
      <c r="B440" s="34" t="s">
        <v>56</v>
      </c>
      <c r="C440" s="1" t="s">
        <v>1728</v>
      </c>
      <c r="D440" t="s">
        <v>1950</v>
      </c>
      <c r="E440" t="s">
        <v>2115</v>
      </c>
      <c r="F440" t="s">
        <v>60</v>
      </c>
      <c r="G440" s="34">
        <v>1</v>
      </c>
      <c r="H440" t="s">
        <v>176</v>
      </c>
      <c r="I440" s="34">
        <v>112</v>
      </c>
      <c r="J440" t="s">
        <v>1731</v>
      </c>
      <c r="K440" s="34">
        <v>11203</v>
      </c>
      <c r="L440" t="s">
        <v>1732</v>
      </c>
      <c r="M440" t="s">
        <v>112</v>
      </c>
      <c r="O440" t="s">
        <v>104</v>
      </c>
      <c r="P440" t="s">
        <v>66</v>
      </c>
      <c r="Q440" t="s">
        <v>78</v>
      </c>
      <c r="R440" t="s">
        <v>179</v>
      </c>
      <c r="S440" s="34">
        <v>49</v>
      </c>
      <c r="T440" s="34">
        <v>70543</v>
      </c>
      <c r="U440" t="s">
        <v>180</v>
      </c>
      <c r="V440" s="42">
        <v>98</v>
      </c>
      <c r="W440" s="34">
        <v>98</v>
      </c>
      <c r="X440" s="38"/>
      <c r="Y440" s="35">
        <v>49</v>
      </c>
      <c r="Z440" s="36">
        <v>0.5</v>
      </c>
      <c r="AD440" s="34">
        <v>10</v>
      </c>
      <c r="AF440" s="34">
        <v>10</v>
      </c>
      <c r="AG440" s="34">
        <v>7</v>
      </c>
      <c r="AH440" s="34">
        <v>45</v>
      </c>
      <c r="AI440" s="34">
        <v>23</v>
      </c>
      <c r="AJ440" t="s">
        <v>169</v>
      </c>
      <c r="AL440" t="s">
        <v>70</v>
      </c>
      <c r="AM440" t="s">
        <v>70</v>
      </c>
      <c r="AN440" t="s">
        <v>70</v>
      </c>
      <c r="AR440" t="s">
        <v>70</v>
      </c>
      <c r="AS440" t="s">
        <v>70</v>
      </c>
      <c r="AT440" t="s">
        <v>70</v>
      </c>
      <c r="AU440" t="s">
        <v>70</v>
      </c>
      <c r="AV440" t="s">
        <v>70</v>
      </c>
      <c r="AW440" t="s">
        <v>70</v>
      </c>
      <c r="AX440" t="s">
        <v>70</v>
      </c>
      <c r="AY440" t="s">
        <v>2116</v>
      </c>
      <c r="BB440" t="s">
        <v>70</v>
      </c>
      <c r="BC440" t="s">
        <v>70</v>
      </c>
      <c r="BD440" s="34">
        <v>98</v>
      </c>
      <c r="BE440" t="s">
        <v>172</v>
      </c>
    </row>
    <row r="441" spans="1:57">
      <c r="A441" s="34">
        <v>105293</v>
      </c>
      <c r="B441" s="34" t="s">
        <v>56</v>
      </c>
      <c r="C441" s="1" t="s">
        <v>2117</v>
      </c>
      <c r="D441" t="s">
        <v>1678</v>
      </c>
      <c r="E441" t="s">
        <v>2118</v>
      </c>
      <c r="F441" t="s">
        <v>76</v>
      </c>
      <c r="G441" s="34">
        <v>1</v>
      </c>
      <c r="H441" t="s">
        <v>176</v>
      </c>
      <c r="I441" s="34">
        <v>110</v>
      </c>
      <c r="J441" t="s">
        <v>556</v>
      </c>
      <c r="K441" s="34">
        <v>11001</v>
      </c>
      <c r="L441" t="s">
        <v>1639</v>
      </c>
      <c r="M441" t="s">
        <v>64</v>
      </c>
      <c r="O441" t="s">
        <v>65</v>
      </c>
      <c r="P441" t="s">
        <v>66</v>
      </c>
      <c r="Q441" t="s">
        <v>78</v>
      </c>
      <c r="R441" t="s">
        <v>388</v>
      </c>
      <c r="S441" s="34">
        <v>40.799999999999997</v>
      </c>
      <c r="T441" s="34">
        <v>5</v>
      </c>
      <c r="U441" t="s">
        <v>221</v>
      </c>
      <c r="V441" s="42">
        <v>97</v>
      </c>
      <c r="W441" s="34">
        <v>97</v>
      </c>
      <c r="X441" s="38"/>
      <c r="Y441" s="35">
        <v>56.2</v>
      </c>
      <c r="Z441" s="36">
        <v>0.57938144329896901</v>
      </c>
      <c r="AC441" s="34">
        <v>143</v>
      </c>
      <c r="AD441" s="34">
        <v>21</v>
      </c>
      <c r="AF441" s="34">
        <v>21</v>
      </c>
      <c r="AG441" s="34">
        <v>4</v>
      </c>
      <c r="AH441" s="34">
        <v>26</v>
      </c>
      <c r="AI441" s="34">
        <v>8</v>
      </c>
      <c r="AJ441" t="s">
        <v>114</v>
      </c>
      <c r="AL441" t="s">
        <v>70</v>
      </c>
      <c r="AM441" t="s">
        <v>2119</v>
      </c>
      <c r="AN441" t="s">
        <v>70</v>
      </c>
      <c r="AR441" t="s">
        <v>70</v>
      </c>
      <c r="AS441" t="s">
        <v>70</v>
      </c>
      <c r="AT441" t="s">
        <v>70</v>
      </c>
      <c r="AU441" t="s">
        <v>70</v>
      </c>
      <c r="AV441" t="s">
        <v>70</v>
      </c>
      <c r="AW441" t="s">
        <v>70</v>
      </c>
      <c r="AX441" t="s">
        <v>70</v>
      </c>
      <c r="AY441" t="s">
        <v>2120</v>
      </c>
      <c r="BA441" s="34">
        <v>40.799999999999997</v>
      </c>
      <c r="BB441" t="s">
        <v>70</v>
      </c>
      <c r="BC441" t="s">
        <v>70</v>
      </c>
      <c r="BD441" s="34">
        <v>97</v>
      </c>
      <c r="BE441" t="s">
        <v>70</v>
      </c>
    </row>
    <row r="442" spans="1:57">
      <c r="A442" s="34">
        <v>182978</v>
      </c>
      <c r="B442" s="34" t="s">
        <v>56</v>
      </c>
      <c r="C442" s="1" t="s">
        <v>2121</v>
      </c>
      <c r="D442" t="s">
        <v>2122</v>
      </c>
      <c r="E442" t="s">
        <v>2123</v>
      </c>
      <c r="F442" t="s">
        <v>60</v>
      </c>
      <c r="G442" s="34">
        <v>1</v>
      </c>
      <c r="H442" t="s">
        <v>176</v>
      </c>
      <c r="I442" s="34">
        <v>106</v>
      </c>
      <c r="J442" t="s">
        <v>177</v>
      </c>
      <c r="K442" s="34">
        <v>10611</v>
      </c>
      <c r="L442" t="s">
        <v>1533</v>
      </c>
      <c r="M442" t="s">
        <v>64</v>
      </c>
      <c r="O442" t="s">
        <v>65</v>
      </c>
      <c r="P442" t="s">
        <v>66</v>
      </c>
      <c r="Q442" t="s">
        <v>78</v>
      </c>
      <c r="R442" t="s">
        <v>179</v>
      </c>
      <c r="S442" s="34">
        <v>36.799999999999997</v>
      </c>
      <c r="T442" s="34">
        <v>21603</v>
      </c>
      <c r="U442" t="s">
        <v>210</v>
      </c>
      <c r="V442" s="42">
        <v>96.8</v>
      </c>
      <c r="W442" s="34">
        <v>96.8</v>
      </c>
      <c r="X442" s="38"/>
      <c r="Y442" s="35">
        <v>60</v>
      </c>
      <c r="Z442" s="36">
        <v>0.61983471074380203</v>
      </c>
      <c r="AC442" s="34">
        <v>143</v>
      </c>
      <c r="AD442" s="34">
        <v>50</v>
      </c>
      <c r="AF442" s="34">
        <v>50</v>
      </c>
      <c r="AG442" s="34">
        <v>32</v>
      </c>
      <c r="AH442" s="34">
        <v>9</v>
      </c>
      <c r="AI442" s="34">
        <v>7</v>
      </c>
      <c r="AJ442" t="s">
        <v>114</v>
      </c>
      <c r="AL442" t="s">
        <v>70</v>
      </c>
      <c r="AM442" t="s">
        <v>2124</v>
      </c>
      <c r="AN442" t="s">
        <v>70</v>
      </c>
      <c r="AO442" s="34">
        <v>116.16</v>
      </c>
      <c r="AP442" s="34">
        <v>108</v>
      </c>
      <c r="AR442" t="s">
        <v>70</v>
      </c>
      <c r="AS442" t="s">
        <v>70</v>
      </c>
      <c r="AT442" t="s">
        <v>70</v>
      </c>
      <c r="AU442" t="s">
        <v>70</v>
      </c>
      <c r="AV442" t="s">
        <v>70</v>
      </c>
      <c r="AW442" t="s">
        <v>70</v>
      </c>
      <c r="AX442" t="s">
        <v>70</v>
      </c>
      <c r="AY442" t="s">
        <v>2125</v>
      </c>
      <c r="BA442" s="34">
        <v>36.799999999999997</v>
      </c>
      <c r="BB442" t="s">
        <v>70</v>
      </c>
      <c r="BC442" t="s">
        <v>70</v>
      </c>
      <c r="BD442" s="34">
        <v>96.8</v>
      </c>
      <c r="BE442" t="s">
        <v>70</v>
      </c>
    </row>
    <row r="443" spans="1:57">
      <c r="A443" s="34">
        <v>198380</v>
      </c>
      <c r="B443" s="34" t="s">
        <v>56</v>
      </c>
      <c r="C443" s="1" t="s">
        <v>2126</v>
      </c>
      <c r="D443" t="s">
        <v>535</v>
      </c>
      <c r="E443" t="s">
        <v>2127</v>
      </c>
      <c r="F443" t="s">
        <v>60</v>
      </c>
      <c r="G443" s="34">
        <v>1</v>
      </c>
      <c r="H443" t="s">
        <v>176</v>
      </c>
      <c r="I443" s="34">
        <v>102</v>
      </c>
      <c r="J443" t="s">
        <v>282</v>
      </c>
      <c r="K443" s="34">
        <v>10202</v>
      </c>
      <c r="L443" t="s">
        <v>283</v>
      </c>
      <c r="M443" t="s">
        <v>70</v>
      </c>
      <c r="O443" t="s">
        <v>104</v>
      </c>
      <c r="P443" t="s">
        <v>66</v>
      </c>
      <c r="Q443" t="s">
        <v>78</v>
      </c>
      <c r="R443" t="s">
        <v>388</v>
      </c>
      <c r="U443" t="s">
        <v>70</v>
      </c>
      <c r="V443" s="42">
        <v>96</v>
      </c>
      <c r="W443" s="34">
        <v>96</v>
      </c>
      <c r="X443" s="38"/>
      <c r="Y443" s="35">
        <v>96</v>
      </c>
      <c r="Z443" s="36">
        <v>1</v>
      </c>
      <c r="AC443" s="34">
        <v>143</v>
      </c>
      <c r="AD443" s="34">
        <v>0</v>
      </c>
      <c r="AJ443" t="s">
        <v>141</v>
      </c>
      <c r="AL443" t="s">
        <v>70</v>
      </c>
      <c r="AM443" t="s">
        <v>2128</v>
      </c>
      <c r="AN443" t="s">
        <v>70</v>
      </c>
      <c r="AR443" t="s">
        <v>70</v>
      </c>
      <c r="AS443" t="s">
        <v>70</v>
      </c>
      <c r="AT443" t="s">
        <v>70</v>
      </c>
      <c r="AU443" t="s">
        <v>70</v>
      </c>
      <c r="AV443" t="s">
        <v>70</v>
      </c>
      <c r="AW443" t="s">
        <v>70</v>
      </c>
      <c r="AX443" t="s">
        <v>70</v>
      </c>
      <c r="AY443" t="s">
        <v>2129</v>
      </c>
      <c r="BB443" t="s">
        <v>70</v>
      </c>
      <c r="BC443" t="s">
        <v>70</v>
      </c>
      <c r="BD443" s="34">
        <v>96</v>
      </c>
      <c r="BE443" t="s">
        <v>70</v>
      </c>
    </row>
    <row r="444" spans="1:57">
      <c r="A444" s="34">
        <v>167214</v>
      </c>
      <c r="B444" s="34" t="s">
        <v>56</v>
      </c>
      <c r="C444" s="1" t="s">
        <v>2130</v>
      </c>
      <c r="D444" t="s">
        <v>2107</v>
      </c>
      <c r="E444" t="s">
        <v>2131</v>
      </c>
      <c r="F444" t="s">
        <v>60</v>
      </c>
      <c r="G444" s="34">
        <v>4</v>
      </c>
      <c r="H444" t="s">
        <v>86</v>
      </c>
      <c r="I444" s="34">
        <v>404</v>
      </c>
      <c r="J444" t="s">
        <v>494</v>
      </c>
      <c r="K444" s="34">
        <v>40406</v>
      </c>
      <c r="L444" t="s">
        <v>2109</v>
      </c>
      <c r="M444" t="s">
        <v>112</v>
      </c>
      <c r="O444" t="s">
        <v>65</v>
      </c>
      <c r="P444" t="s">
        <v>66</v>
      </c>
      <c r="Q444" t="s">
        <v>78</v>
      </c>
      <c r="R444" t="s">
        <v>86</v>
      </c>
      <c r="S444" s="34">
        <v>48</v>
      </c>
      <c r="T444" s="34">
        <v>23511</v>
      </c>
      <c r="U444" t="s">
        <v>2110</v>
      </c>
      <c r="V444" s="42">
        <v>96</v>
      </c>
      <c r="W444" s="34">
        <v>96</v>
      </c>
      <c r="X444" s="38"/>
      <c r="Y444" s="35">
        <v>48</v>
      </c>
      <c r="Z444" s="36">
        <v>0.5</v>
      </c>
      <c r="AC444" s="34">
        <v>143</v>
      </c>
      <c r="AD444" s="34">
        <v>4</v>
      </c>
      <c r="AF444" s="34">
        <v>4</v>
      </c>
      <c r="AG444" s="34">
        <v>4</v>
      </c>
      <c r="AH444" s="34">
        <v>2</v>
      </c>
      <c r="AI444" s="34">
        <v>2</v>
      </c>
      <c r="AJ444" t="s">
        <v>169</v>
      </c>
      <c r="AL444" t="s">
        <v>70</v>
      </c>
      <c r="AM444" t="s">
        <v>2132</v>
      </c>
      <c r="AN444" t="s">
        <v>70</v>
      </c>
      <c r="AP444" s="34">
        <v>106</v>
      </c>
      <c r="AQ444" s="34">
        <v>96</v>
      </c>
      <c r="AR444" t="s">
        <v>70</v>
      </c>
      <c r="AS444" t="s">
        <v>70</v>
      </c>
      <c r="AT444" t="s">
        <v>70</v>
      </c>
      <c r="AU444" t="s">
        <v>70</v>
      </c>
      <c r="AV444" t="s">
        <v>70</v>
      </c>
      <c r="AW444" t="s">
        <v>70</v>
      </c>
      <c r="AX444" t="s">
        <v>70</v>
      </c>
      <c r="AY444" t="s">
        <v>2133</v>
      </c>
      <c r="BA444" s="34">
        <v>48</v>
      </c>
      <c r="BB444" t="s">
        <v>70</v>
      </c>
      <c r="BC444" t="s">
        <v>70</v>
      </c>
      <c r="BD444" s="34">
        <v>96</v>
      </c>
      <c r="BE444" t="s">
        <v>70</v>
      </c>
    </row>
    <row r="445" spans="1:57">
      <c r="A445" s="34">
        <v>188909</v>
      </c>
      <c r="B445" s="34" t="s">
        <v>56</v>
      </c>
      <c r="C445" s="1" t="s">
        <v>2134</v>
      </c>
      <c r="D445" t="s">
        <v>2135</v>
      </c>
      <c r="E445" t="s">
        <v>634</v>
      </c>
      <c r="F445" t="s">
        <v>60</v>
      </c>
      <c r="G445" s="34">
        <v>1</v>
      </c>
      <c r="H445" t="s">
        <v>176</v>
      </c>
      <c r="I445" s="34">
        <v>122</v>
      </c>
      <c r="J445" t="s">
        <v>386</v>
      </c>
      <c r="K445" s="34">
        <v>12202</v>
      </c>
      <c r="L445" t="s">
        <v>510</v>
      </c>
      <c r="M445" t="s">
        <v>112</v>
      </c>
      <c r="O445" t="s">
        <v>104</v>
      </c>
      <c r="P445" t="s">
        <v>66</v>
      </c>
      <c r="Q445" t="s">
        <v>78</v>
      </c>
      <c r="R445" t="s">
        <v>179</v>
      </c>
      <c r="S445" s="34">
        <v>48</v>
      </c>
      <c r="T445" s="34">
        <v>119279</v>
      </c>
      <c r="U445" t="s">
        <v>290</v>
      </c>
      <c r="V445" s="42">
        <v>96</v>
      </c>
      <c r="W445" s="34">
        <v>96</v>
      </c>
      <c r="X445" s="38"/>
      <c r="Y445" s="35">
        <v>48</v>
      </c>
      <c r="Z445" s="36">
        <v>0.5</v>
      </c>
      <c r="AC445" s="34">
        <v>4</v>
      </c>
      <c r="AD445" s="34">
        <v>216</v>
      </c>
      <c r="AF445" s="34">
        <v>216</v>
      </c>
      <c r="AG445" s="34">
        <v>86</v>
      </c>
      <c r="AH445" s="34">
        <v>116</v>
      </c>
      <c r="AI445" s="34">
        <v>37</v>
      </c>
      <c r="AJ445" t="s">
        <v>2136</v>
      </c>
      <c r="AL445" t="s">
        <v>70</v>
      </c>
      <c r="AM445" t="s">
        <v>2137</v>
      </c>
      <c r="AN445" t="s">
        <v>2138</v>
      </c>
      <c r="AO445" s="34">
        <v>120</v>
      </c>
      <c r="AP445" s="34">
        <v>120</v>
      </c>
      <c r="AQ445" s="34">
        <v>120</v>
      </c>
      <c r="AR445" t="s">
        <v>70</v>
      </c>
      <c r="AS445" t="s">
        <v>70</v>
      </c>
      <c r="AT445" t="s">
        <v>70</v>
      </c>
      <c r="AU445" t="s">
        <v>70</v>
      </c>
      <c r="AV445" t="s">
        <v>70</v>
      </c>
      <c r="AW445" t="s">
        <v>70</v>
      </c>
      <c r="AX445" t="s">
        <v>70</v>
      </c>
      <c r="AY445" t="s">
        <v>2139</v>
      </c>
      <c r="BA445" s="34">
        <v>48</v>
      </c>
      <c r="BB445" t="s">
        <v>70</v>
      </c>
      <c r="BC445" t="s">
        <v>70</v>
      </c>
      <c r="BD445" s="34">
        <v>96</v>
      </c>
      <c r="BE445" t="s">
        <v>70</v>
      </c>
    </row>
    <row r="446" spans="1:57">
      <c r="A446" s="34">
        <v>105209</v>
      </c>
      <c r="B446" s="34" t="s">
        <v>56</v>
      </c>
      <c r="C446" s="1" t="s">
        <v>2140</v>
      </c>
      <c r="D446" t="s">
        <v>1750</v>
      </c>
      <c r="E446" t="s">
        <v>2141</v>
      </c>
      <c r="F446" t="s">
        <v>60</v>
      </c>
      <c r="G446" s="34">
        <v>4</v>
      </c>
      <c r="H446" t="s">
        <v>86</v>
      </c>
      <c r="I446" s="34">
        <v>405</v>
      </c>
      <c r="J446" t="s">
        <v>1066</v>
      </c>
      <c r="K446" s="34">
        <v>40502</v>
      </c>
      <c r="L446" t="s">
        <v>1902</v>
      </c>
      <c r="M446" t="s">
        <v>64</v>
      </c>
      <c r="O446" t="s">
        <v>65</v>
      </c>
      <c r="P446" t="s">
        <v>66</v>
      </c>
      <c r="Q446" t="s">
        <v>78</v>
      </c>
      <c r="R446" t="s">
        <v>86</v>
      </c>
      <c r="S446" s="34">
        <v>29</v>
      </c>
      <c r="T446" s="34">
        <v>66931</v>
      </c>
      <c r="U446" t="s">
        <v>1712</v>
      </c>
      <c r="V446" s="42">
        <v>95</v>
      </c>
      <c r="W446" s="34">
        <v>95</v>
      </c>
      <c r="X446" s="38"/>
      <c r="Y446" s="35">
        <v>66</v>
      </c>
      <c r="Z446" s="36">
        <v>0.69473684210526299</v>
      </c>
      <c r="AD446" s="34">
        <v>22</v>
      </c>
      <c r="AE446" s="34">
        <v>1</v>
      </c>
      <c r="AF446" s="34">
        <v>21</v>
      </c>
      <c r="AG446" s="34">
        <v>18</v>
      </c>
      <c r="AH446" s="34">
        <v>2</v>
      </c>
      <c r="AI446" s="34">
        <v>2</v>
      </c>
      <c r="AJ446" t="s">
        <v>114</v>
      </c>
      <c r="AL446" t="s">
        <v>70</v>
      </c>
      <c r="AM446" t="s">
        <v>70</v>
      </c>
      <c r="AN446" t="s">
        <v>70</v>
      </c>
      <c r="AR446" t="s">
        <v>70</v>
      </c>
      <c r="AS446" t="s">
        <v>70</v>
      </c>
      <c r="AT446" t="s">
        <v>70</v>
      </c>
      <c r="AU446" t="s">
        <v>70</v>
      </c>
      <c r="AV446" t="s">
        <v>70</v>
      </c>
      <c r="AW446" t="s">
        <v>70</v>
      </c>
      <c r="AX446" t="s">
        <v>70</v>
      </c>
      <c r="AY446" t="s">
        <v>2142</v>
      </c>
      <c r="BA446" s="34">
        <v>29</v>
      </c>
      <c r="BB446" t="s">
        <v>70</v>
      </c>
      <c r="BC446" t="s">
        <v>70</v>
      </c>
      <c r="BD446" s="34">
        <v>95</v>
      </c>
      <c r="BE446" t="s">
        <v>70</v>
      </c>
    </row>
    <row r="447" spans="1:57">
      <c r="A447" s="34">
        <v>75241</v>
      </c>
      <c r="B447" s="34" t="s">
        <v>56</v>
      </c>
      <c r="C447" s="1" t="s">
        <v>2143</v>
      </c>
      <c r="D447" t="s">
        <v>2144</v>
      </c>
      <c r="E447" t="s">
        <v>2145</v>
      </c>
      <c r="F447" t="s">
        <v>60</v>
      </c>
      <c r="G447" s="34">
        <v>3</v>
      </c>
      <c r="H447" t="s">
        <v>61</v>
      </c>
      <c r="I447" s="34">
        <v>307</v>
      </c>
      <c r="J447" t="s">
        <v>610</v>
      </c>
      <c r="K447" s="34">
        <v>30702</v>
      </c>
      <c r="L447" t="s">
        <v>2146</v>
      </c>
      <c r="M447" t="s">
        <v>64</v>
      </c>
      <c r="O447" t="s">
        <v>65</v>
      </c>
      <c r="P447" t="s">
        <v>66</v>
      </c>
      <c r="Q447" t="s">
        <v>78</v>
      </c>
      <c r="R447" t="s">
        <v>61</v>
      </c>
      <c r="S447" s="34">
        <v>35</v>
      </c>
      <c r="T447" s="34">
        <v>6</v>
      </c>
      <c r="U447" t="s">
        <v>2147</v>
      </c>
      <c r="V447" s="42">
        <v>95</v>
      </c>
      <c r="W447" s="34">
        <v>95</v>
      </c>
      <c r="X447" s="38"/>
      <c r="Y447" s="35">
        <v>60</v>
      </c>
      <c r="Z447" s="36">
        <v>0.63157894736842102</v>
      </c>
      <c r="AC447" s="34">
        <v>143</v>
      </c>
      <c r="AD447" s="34">
        <v>0</v>
      </c>
      <c r="AJ447" t="s">
        <v>169</v>
      </c>
      <c r="AL447" t="s">
        <v>70</v>
      </c>
      <c r="AM447" t="s">
        <v>2148</v>
      </c>
      <c r="AN447" t="s">
        <v>70</v>
      </c>
      <c r="AO447" s="34">
        <v>95</v>
      </c>
      <c r="AR447" t="s">
        <v>70</v>
      </c>
      <c r="AS447" t="s">
        <v>70</v>
      </c>
      <c r="AT447" t="s">
        <v>70</v>
      </c>
      <c r="AU447" t="s">
        <v>70</v>
      </c>
      <c r="AV447" t="s">
        <v>70</v>
      </c>
      <c r="AW447" t="s">
        <v>70</v>
      </c>
      <c r="AX447" t="s">
        <v>70</v>
      </c>
      <c r="AY447" t="s">
        <v>2149</v>
      </c>
      <c r="BA447" s="34">
        <v>35</v>
      </c>
      <c r="BB447" t="s">
        <v>70</v>
      </c>
      <c r="BC447" t="s">
        <v>70</v>
      </c>
      <c r="BD447" s="34">
        <v>95</v>
      </c>
      <c r="BE447" t="s">
        <v>70</v>
      </c>
    </row>
    <row r="448" spans="1:57">
      <c r="A448" s="34">
        <v>133193</v>
      </c>
      <c r="B448" s="34" t="s">
        <v>56</v>
      </c>
      <c r="C448" s="1" t="s">
        <v>2150</v>
      </c>
      <c r="D448" t="s">
        <v>1970</v>
      </c>
      <c r="E448" t="s">
        <v>2151</v>
      </c>
      <c r="F448" t="s">
        <v>60</v>
      </c>
      <c r="G448" s="34">
        <v>1</v>
      </c>
      <c r="H448" t="s">
        <v>176</v>
      </c>
      <c r="I448" s="34">
        <v>123</v>
      </c>
      <c r="J448" t="s">
        <v>394</v>
      </c>
      <c r="K448" s="34">
        <v>12301</v>
      </c>
      <c r="L448" t="s">
        <v>2152</v>
      </c>
      <c r="M448" t="s">
        <v>64</v>
      </c>
      <c r="O448" t="s">
        <v>104</v>
      </c>
      <c r="P448" t="s">
        <v>66</v>
      </c>
      <c r="Q448" t="s">
        <v>78</v>
      </c>
      <c r="R448" t="s">
        <v>388</v>
      </c>
      <c r="S448" s="34">
        <v>41.536700000000003</v>
      </c>
      <c r="T448" s="34">
        <v>6987</v>
      </c>
      <c r="U448" t="s">
        <v>2153</v>
      </c>
      <c r="V448" s="42">
        <v>95</v>
      </c>
      <c r="W448" s="34">
        <v>95</v>
      </c>
      <c r="X448" s="38"/>
      <c r="Y448" s="35">
        <v>53.463299999999997</v>
      </c>
      <c r="Z448" s="36">
        <v>0.56277157894736796</v>
      </c>
      <c r="AC448" s="34">
        <v>143</v>
      </c>
      <c r="AD448" s="34">
        <v>0</v>
      </c>
      <c r="AJ448" t="s">
        <v>114</v>
      </c>
      <c r="AL448" t="s">
        <v>70</v>
      </c>
      <c r="AM448" t="s">
        <v>2154</v>
      </c>
      <c r="AN448" t="s">
        <v>2155</v>
      </c>
      <c r="AR448" t="s">
        <v>70</v>
      </c>
      <c r="AS448" t="s">
        <v>70</v>
      </c>
      <c r="AT448" t="s">
        <v>70</v>
      </c>
      <c r="AU448" t="s">
        <v>70</v>
      </c>
      <c r="AV448" t="s">
        <v>70</v>
      </c>
      <c r="AW448" t="s">
        <v>70</v>
      </c>
      <c r="AX448" t="s">
        <v>70</v>
      </c>
      <c r="AY448" t="s">
        <v>2156</v>
      </c>
      <c r="BA448" s="34">
        <v>41.536700000000003</v>
      </c>
      <c r="BB448" t="s">
        <v>70</v>
      </c>
      <c r="BC448" t="s">
        <v>70</v>
      </c>
      <c r="BD448" s="34">
        <v>95</v>
      </c>
      <c r="BE448" t="s">
        <v>70</v>
      </c>
    </row>
    <row r="449" spans="1:57">
      <c r="A449" s="34">
        <v>155845</v>
      </c>
      <c r="B449" s="34" t="s">
        <v>56</v>
      </c>
      <c r="C449" s="1" t="s">
        <v>2157</v>
      </c>
      <c r="D449" t="s">
        <v>2158</v>
      </c>
      <c r="E449" t="s">
        <v>2159</v>
      </c>
      <c r="F449" t="s">
        <v>60</v>
      </c>
      <c r="G449" s="34">
        <v>1</v>
      </c>
      <c r="H449" t="s">
        <v>176</v>
      </c>
      <c r="I449" s="34">
        <v>121</v>
      </c>
      <c r="J449" t="s">
        <v>1477</v>
      </c>
      <c r="K449" s="34">
        <v>12102</v>
      </c>
      <c r="L449" t="s">
        <v>1478</v>
      </c>
      <c r="M449" t="s">
        <v>64</v>
      </c>
      <c r="O449" t="s">
        <v>104</v>
      </c>
      <c r="P449" t="s">
        <v>66</v>
      </c>
      <c r="Q449" t="s">
        <v>78</v>
      </c>
      <c r="R449" t="s">
        <v>388</v>
      </c>
      <c r="S449" s="34">
        <v>46.8</v>
      </c>
      <c r="T449" s="34">
        <v>91525</v>
      </c>
      <c r="U449" t="s">
        <v>2160</v>
      </c>
      <c r="V449" s="42">
        <v>94.8</v>
      </c>
      <c r="W449" s="34">
        <v>94.8</v>
      </c>
      <c r="X449" s="38"/>
      <c r="Y449" s="35">
        <v>48</v>
      </c>
      <c r="Z449" s="36">
        <v>0.506329113924051</v>
      </c>
      <c r="AD449" s="34">
        <v>112</v>
      </c>
      <c r="AE449" s="34">
        <v>8</v>
      </c>
      <c r="AF449" s="34">
        <v>104</v>
      </c>
      <c r="AG449" s="34">
        <v>40</v>
      </c>
      <c r="AH449" s="34">
        <v>59</v>
      </c>
      <c r="AI449" s="34">
        <v>17</v>
      </c>
      <c r="AJ449" t="s">
        <v>114</v>
      </c>
      <c r="AL449" t="s">
        <v>70</v>
      </c>
      <c r="AM449" t="s">
        <v>2161</v>
      </c>
      <c r="AN449" t="s">
        <v>70</v>
      </c>
      <c r="AR449" t="s">
        <v>70</v>
      </c>
      <c r="AS449" t="s">
        <v>70</v>
      </c>
      <c r="AT449" t="s">
        <v>70</v>
      </c>
      <c r="AU449" t="s">
        <v>70</v>
      </c>
      <c r="AV449" t="s">
        <v>70</v>
      </c>
      <c r="AW449" t="s">
        <v>70</v>
      </c>
      <c r="AX449" t="s">
        <v>70</v>
      </c>
      <c r="AY449" t="s">
        <v>2162</v>
      </c>
      <c r="BA449" s="34">
        <v>46.8</v>
      </c>
      <c r="BB449" t="s">
        <v>70</v>
      </c>
      <c r="BC449" t="s">
        <v>70</v>
      </c>
      <c r="BD449" s="34">
        <v>94.8</v>
      </c>
      <c r="BE449" t="s">
        <v>70</v>
      </c>
    </row>
    <row r="450" spans="1:57">
      <c r="A450" s="34">
        <v>173782</v>
      </c>
      <c r="B450" s="34" t="s">
        <v>56</v>
      </c>
      <c r="C450" s="1" t="s">
        <v>1792</v>
      </c>
      <c r="D450" t="s">
        <v>2163</v>
      </c>
      <c r="E450" t="s">
        <v>1794</v>
      </c>
      <c r="F450" t="s">
        <v>60</v>
      </c>
      <c r="G450" s="34">
        <v>1</v>
      </c>
      <c r="H450" t="s">
        <v>176</v>
      </c>
      <c r="I450" s="34">
        <v>110</v>
      </c>
      <c r="J450" t="s">
        <v>556</v>
      </c>
      <c r="K450" s="34">
        <v>11001</v>
      </c>
      <c r="L450" t="s">
        <v>1639</v>
      </c>
      <c r="M450" t="s">
        <v>64</v>
      </c>
      <c r="O450" t="s">
        <v>104</v>
      </c>
      <c r="P450" t="s">
        <v>66</v>
      </c>
      <c r="Q450" t="s">
        <v>78</v>
      </c>
      <c r="R450" t="s">
        <v>388</v>
      </c>
      <c r="S450" s="34">
        <v>40</v>
      </c>
      <c r="T450" s="34">
        <v>113822</v>
      </c>
      <c r="U450" t="s">
        <v>893</v>
      </c>
      <c r="V450" s="42">
        <v>91</v>
      </c>
      <c r="W450" s="34">
        <v>91</v>
      </c>
      <c r="X450" s="38"/>
      <c r="Y450" s="35">
        <v>51</v>
      </c>
      <c r="Z450" s="36">
        <v>0.56043956043956</v>
      </c>
      <c r="AC450" s="34">
        <v>2</v>
      </c>
      <c r="AD450" s="34">
        <v>187</v>
      </c>
      <c r="AF450" s="34">
        <v>187</v>
      </c>
      <c r="AG450" s="34">
        <v>84</v>
      </c>
      <c r="AH450" s="34">
        <v>150</v>
      </c>
      <c r="AI450" s="34">
        <v>58</v>
      </c>
      <c r="AJ450" t="s">
        <v>69</v>
      </c>
      <c r="AL450" t="s">
        <v>70</v>
      </c>
      <c r="AM450" t="s">
        <v>2164</v>
      </c>
      <c r="AN450" t="s">
        <v>70</v>
      </c>
      <c r="AO450" s="34">
        <v>91</v>
      </c>
      <c r="AR450" t="s">
        <v>70</v>
      </c>
      <c r="AS450" t="s">
        <v>70</v>
      </c>
      <c r="AT450" t="s">
        <v>70</v>
      </c>
      <c r="AU450" t="s">
        <v>70</v>
      </c>
      <c r="AV450" t="s">
        <v>70</v>
      </c>
      <c r="AW450" t="s">
        <v>70</v>
      </c>
      <c r="AX450" t="s">
        <v>70</v>
      </c>
      <c r="AY450" t="s">
        <v>2165</v>
      </c>
      <c r="BA450" s="34">
        <v>40</v>
      </c>
      <c r="BB450" t="s">
        <v>70</v>
      </c>
      <c r="BC450" t="s">
        <v>70</v>
      </c>
      <c r="BD450" s="34">
        <v>91</v>
      </c>
      <c r="BE450" t="s">
        <v>70</v>
      </c>
    </row>
    <row r="451" spans="1:57">
      <c r="A451" s="34">
        <v>255556</v>
      </c>
      <c r="B451" s="34" t="s">
        <v>56</v>
      </c>
      <c r="C451" s="1" t="s">
        <v>2166</v>
      </c>
      <c r="D451" t="s">
        <v>2167</v>
      </c>
      <c r="E451" t="s">
        <v>2168</v>
      </c>
      <c r="F451" t="s">
        <v>60</v>
      </c>
      <c r="G451" s="34">
        <v>4</v>
      </c>
      <c r="H451" t="s">
        <v>86</v>
      </c>
      <c r="I451" s="34">
        <v>401</v>
      </c>
      <c r="J451" t="s">
        <v>120</v>
      </c>
      <c r="K451" s="34">
        <v>40103</v>
      </c>
      <c r="L451" t="s">
        <v>2169</v>
      </c>
      <c r="M451" t="s">
        <v>112</v>
      </c>
      <c r="O451" t="s">
        <v>104</v>
      </c>
      <c r="P451" t="s">
        <v>66</v>
      </c>
      <c r="Q451" t="s">
        <v>78</v>
      </c>
      <c r="R451" t="s">
        <v>70</v>
      </c>
      <c r="S451" s="34">
        <v>45</v>
      </c>
      <c r="T451" s="34">
        <v>85534</v>
      </c>
      <c r="U451" t="s">
        <v>154</v>
      </c>
      <c r="V451" s="42">
        <v>90</v>
      </c>
      <c r="W451" s="34">
        <v>90</v>
      </c>
      <c r="X451" s="38"/>
      <c r="Y451" s="35">
        <v>45</v>
      </c>
      <c r="Z451" s="36">
        <v>0.5</v>
      </c>
      <c r="AC451" s="34">
        <v>143</v>
      </c>
      <c r="AD451" s="34">
        <v>0</v>
      </c>
      <c r="AH451" s="34">
        <v>0</v>
      </c>
      <c r="AI451" s="34">
        <v>1</v>
      </c>
      <c r="AJ451" t="s">
        <v>141</v>
      </c>
      <c r="AL451" t="s">
        <v>70</v>
      </c>
      <c r="AM451" t="s">
        <v>70</v>
      </c>
      <c r="AN451" t="s">
        <v>2170</v>
      </c>
      <c r="AR451" t="s">
        <v>70</v>
      </c>
      <c r="AS451" t="s">
        <v>70</v>
      </c>
      <c r="AT451" t="s">
        <v>70</v>
      </c>
      <c r="AU451" t="s">
        <v>70</v>
      </c>
      <c r="AV451" t="s">
        <v>70</v>
      </c>
      <c r="AW451" t="s">
        <v>70</v>
      </c>
      <c r="AX451" t="s">
        <v>70</v>
      </c>
      <c r="AY451" t="s">
        <v>2171</v>
      </c>
      <c r="BB451" t="s">
        <v>70</v>
      </c>
      <c r="BC451" t="s">
        <v>70</v>
      </c>
      <c r="BD451" s="34">
        <v>90</v>
      </c>
      <c r="BE451" t="s">
        <v>70</v>
      </c>
    </row>
    <row r="452" spans="1:57">
      <c r="A452" s="34">
        <v>39532</v>
      </c>
      <c r="B452" s="34" t="s">
        <v>56</v>
      </c>
      <c r="C452" s="1" t="s">
        <v>2172</v>
      </c>
      <c r="D452" t="s">
        <v>2173</v>
      </c>
      <c r="E452" t="s">
        <v>2174</v>
      </c>
      <c r="F452" t="s">
        <v>60</v>
      </c>
      <c r="G452" s="34">
        <v>1</v>
      </c>
      <c r="H452" t="s">
        <v>176</v>
      </c>
      <c r="I452" s="34">
        <v>121</v>
      </c>
      <c r="J452" t="s">
        <v>1477</v>
      </c>
      <c r="K452" s="34">
        <v>12109</v>
      </c>
      <c r="L452" t="s">
        <v>2175</v>
      </c>
      <c r="M452" t="s">
        <v>64</v>
      </c>
      <c r="O452" t="s">
        <v>65</v>
      </c>
      <c r="P452" t="s">
        <v>66</v>
      </c>
      <c r="Q452" t="s">
        <v>78</v>
      </c>
      <c r="R452" t="s">
        <v>2176</v>
      </c>
      <c r="S452" s="34">
        <v>44.81</v>
      </c>
      <c r="T452" s="34">
        <v>77531</v>
      </c>
      <c r="U452" t="s">
        <v>2177</v>
      </c>
      <c r="V452" s="42">
        <v>89.8</v>
      </c>
      <c r="W452" s="34">
        <v>89.8</v>
      </c>
      <c r="X452" s="38"/>
      <c r="Y452" s="35">
        <v>44.99</v>
      </c>
      <c r="Z452" s="36">
        <v>0.50100222717149201</v>
      </c>
      <c r="AC452" s="34">
        <v>1</v>
      </c>
      <c r="AD452" s="34">
        <v>192</v>
      </c>
      <c r="AF452" s="34">
        <v>192</v>
      </c>
      <c r="AG452" s="34">
        <v>49</v>
      </c>
      <c r="AH452" s="34">
        <v>99</v>
      </c>
      <c r="AI452" s="34">
        <v>20</v>
      </c>
      <c r="AJ452" t="s">
        <v>169</v>
      </c>
      <c r="AL452" t="s">
        <v>70</v>
      </c>
      <c r="AM452" t="s">
        <v>2178</v>
      </c>
      <c r="AN452" t="s">
        <v>70</v>
      </c>
      <c r="AQ452" s="34">
        <v>103.5</v>
      </c>
      <c r="AR452" t="s">
        <v>70</v>
      </c>
      <c r="AS452" t="s">
        <v>70</v>
      </c>
      <c r="AT452" t="s">
        <v>70</v>
      </c>
      <c r="AU452" t="s">
        <v>70</v>
      </c>
      <c r="AV452" t="s">
        <v>70</v>
      </c>
      <c r="AW452" t="s">
        <v>70</v>
      </c>
      <c r="AX452" t="s">
        <v>70</v>
      </c>
      <c r="AY452" t="s">
        <v>2179</v>
      </c>
      <c r="BA452" s="34">
        <v>44.81</v>
      </c>
      <c r="BB452" t="s">
        <v>70</v>
      </c>
      <c r="BC452" t="s">
        <v>70</v>
      </c>
      <c r="BD452" s="34">
        <v>89.8</v>
      </c>
      <c r="BE452" t="s">
        <v>70</v>
      </c>
    </row>
    <row r="453" spans="1:57">
      <c r="A453" s="34">
        <v>188094</v>
      </c>
      <c r="B453" s="34" t="s">
        <v>56</v>
      </c>
      <c r="C453" s="1" t="s">
        <v>2180</v>
      </c>
      <c r="D453" t="s">
        <v>2181</v>
      </c>
      <c r="E453" t="s">
        <v>2182</v>
      </c>
      <c r="F453" t="s">
        <v>60</v>
      </c>
      <c r="G453" s="34">
        <v>1</v>
      </c>
      <c r="H453" t="s">
        <v>176</v>
      </c>
      <c r="I453" s="34">
        <v>107</v>
      </c>
      <c r="J453" t="s">
        <v>463</v>
      </c>
      <c r="K453" s="34">
        <v>10719</v>
      </c>
      <c r="L453" t="s">
        <v>464</v>
      </c>
      <c r="M453" t="s">
        <v>112</v>
      </c>
      <c r="O453" t="s">
        <v>104</v>
      </c>
      <c r="P453" t="s">
        <v>66</v>
      </c>
      <c r="Q453" t="s">
        <v>78</v>
      </c>
      <c r="R453" t="s">
        <v>388</v>
      </c>
      <c r="S453" s="34">
        <v>45</v>
      </c>
      <c r="T453" s="34">
        <v>119279</v>
      </c>
      <c r="U453" t="s">
        <v>290</v>
      </c>
      <c r="V453" s="42">
        <v>89.6</v>
      </c>
      <c r="W453" s="34">
        <v>89.6</v>
      </c>
      <c r="X453" s="38"/>
      <c r="Y453" s="35">
        <v>44.6</v>
      </c>
      <c r="Z453" s="36">
        <v>0.49776785714285698</v>
      </c>
      <c r="AD453" s="34">
        <v>37</v>
      </c>
      <c r="AE453" s="34">
        <v>11</v>
      </c>
      <c r="AF453" s="34">
        <v>26</v>
      </c>
      <c r="AG453" s="34">
        <v>11</v>
      </c>
      <c r="AH453" s="34">
        <v>1</v>
      </c>
      <c r="AI453" s="34">
        <v>1</v>
      </c>
      <c r="AJ453" t="s">
        <v>90</v>
      </c>
      <c r="AL453" t="s">
        <v>70</v>
      </c>
      <c r="AM453" t="s">
        <v>2183</v>
      </c>
      <c r="AN453" t="s">
        <v>70</v>
      </c>
      <c r="AR453" t="s">
        <v>70</v>
      </c>
      <c r="AS453" t="s">
        <v>70</v>
      </c>
      <c r="AT453" t="s">
        <v>70</v>
      </c>
      <c r="AU453" t="s">
        <v>70</v>
      </c>
      <c r="AV453" t="s">
        <v>70</v>
      </c>
      <c r="AW453" t="s">
        <v>70</v>
      </c>
      <c r="AX453" t="s">
        <v>70</v>
      </c>
      <c r="AY453" t="s">
        <v>2184</v>
      </c>
      <c r="BB453" t="s">
        <v>70</v>
      </c>
      <c r="BC453" t="s">
        <v>70</v>
      </c>
      <c r="BD453" s="34">
        <v>89.6</v>
      </c>
      <c r="BE453" t="s">
        <v>70</v>
      </c>
    </row>
    <row r="454" spans="1:57">
      <c r="A454" s="34">
        <v>159967</v>
      </c>
      <c r="B454" s="34" t="s">
        <v>56</v>
      </c>
      <c r="C454" s="1" t="s">
        <v>2185</v>
      </c>
      <c r="D454" t="s">
        <v>2186</v>
      </c>
      <c r="E454" t="s">
        <v>2187</v>
      </c>
      <c r="F454" t="s">
        <v>60</v>
      </c>
      <c r="G454" s="34">
        <v>1</v>
      </c>
      <c r="H454" t="s">
        <v>176</v>
      </c>
      <c r="I454" s="34">
        <v>103</v>
      </c>
      <c r="J454" t="s">
        <v>2188</v>
      </c>
      <c r="K454" s="34">
        <v>10307</v>
      </c>
      <c r="L454" t="s">
        <v>2189</v>
      </c>
      <c r="M454" t="s">
        <v>64</v>
      </c>
      <c r="O454" t="s">
        <v>104</v>
      </c>
      <c r="P454" t="s">
        <v>66</v>
      </c>
      <c r="Q454" t="s">
        <v>78</v>
      </c>
      <c r="R454" t="s">
        <v>179</v>
      </c>
      <c r="S454" s="34">
        <v>35.700000000000003</v>
      </c>
      <c r="T454" s="34">
        <v>5</v>
      </c>
      <c r="U454" t="s">
        <v>221</v>
      </c>
      <c r="V454" s="42">
        <v>89.5</v>
      </c>
      <c r="W454" s="34">
        <v>89.5</v>
      </c>
      <c r="X454" s="38"/>
      <c r="Y454" s="35">
        <v>53.8</v>
      </c>
      <c r="Z454" s="36">
        <v>0.601117318435754</v>
      </c>
      <c r="AC454" s="34">
        <v>2</v>
      </c>
      <c r="AD454" s="34">
        <v>50</v>
      </c>
      <c r="AF454" s="34">
        <v>50</v>
      </c>
      <c r="AG454" s="34">
        <v>25</v>
      </c>
      <c r="AH454" s="34">
        <v>139</v>
      </c>
      <c r="AI454" s="34">
        <v>31</v>
      </c>
      <c r="AJ454" t="s">
        <v>141</v>
      </c>
      <c r="AL454" t="s">
        <v>70</v>
      </c>
      <c r="AM454" t="s">
        <v>2190</v>
      </c>
      <c r="AN454" t="s">
        <v>70</v>
      </c>
      <c r="AR454" t="s">
        <v>70</v>
      </c>
      <c r="AS454" t="s">
        <v>70</v>
      </c>
      <c r="AT454" t="s">
        <v>70</v>
      </c>
      <c r="AU454" t="s">
        <v>70</v>
      </c>
      <c r="AV454" t="s">
        <v>70</v>
      </c>
      <c r="AW454" t="s">
        <v>70</v>
      </c>
      <c r="AX454" t="s">
        <v>70</v>
      </c>
      <c r="AY454" t="s">
        <v>2191</v>
      </c>
      <c r="BA454" s="34">
        <v>35.700000000000003</v>
      </c>
      <c r="BB454" t="s">
        <v>70</v>
      </c>
      <c r="BC454" t="s">
        <v>70</v>
      </c>
      <c r="BD454" s="34">
        <v>89.5</v>
      </c>
      <c r="BE454" t="s">
        <v>70</v>
      </c>
    </row>
    <row r="455" spans="1:57">
      <c r="A455" s="34">
        <v>96743</v>
      </c>
      <c r="B455" s="34" t="s">
        <v>56</v>
      </c>
      <c r="C455" s="1" t="s">
        <v>2192</v>
      </c>
      <c r="D455" t="s">
        <v>2193</v>
      </c>
      <c r="E455" t="s">
        <v>2194</v>
      </c>
      <c r="F455" t="s">
        <v>60</v>
      </c>
      <c r="G455" s="34">
        <v>1</v>
      </c>
      <c r="H455" t="s">
        <v>176</v>
      </c>
      <c r="I455" s="34">
        <v>101</v>
      </c>
      <c r="J455" t="s">
        <v>2195</v>
      </c>
      <c r="K455" s="34">
        <v>10113</v>
      </c>
      <c r="L455" t="s">
        <v>2196</v>
      </c>
      <c r="M455" t="s">
        <v>64</v>
      </c>
      <c r="O455" t="s">
        <v>104</v>
      </c>
      <c r="P455" t="s">
        <v>66</v>
      </c>
      <c r="Q455" t="s">
        <v>78</v>
      </c>
      <c r="R455" t="s">
        <v>388</v>
      </c>
      <c r="S455" s="34">
        <v>24.99</v>
      </c>
      <c r="T455" s="34">
        <v>113822</v>
      </c>
      <c r="U455" t="s">
        <v>893</v>
      </c>
      <c r="V455" s="42">
        <v>89</v>
      </c>
      <c r="W455" s="34">
        <v>89</v>
      </c>
      <c r="X455" s="38"/>
      <c r="Y455" s="35">
        <v>64.010000000000005</v>
      </c>
      <c r="Z455" s="36">
        <v>0.71921348314606703</v>
      </c>
      <c r="AD455" s="34">
        <v>62</v>
      </c>
      <c r="AE455" s="34">
        <v>26</v>
      </c>
      <c r="AF455" s="34">
        <v>36</v>
      </c>
      <c r="AG455" s="34">
        <v>13</v>
      </c>
      <c r="AH455" s="34">
        <v>66</v>
      </c>
      <c r="AI455" s="34">
        <v>6</v>
      </c>
      <c r="AJ455" t="s">
        <v>141</v>
      </c>
      <c r="AL455" t="s">
        <v>70</v>
      </c>
      <c r="AM455" t="s">
        <v>70</v>
      </c>
      <c r="AN455" t="s">
        <v>70</v>
      </c>
      <c r="AR455" t="s">
        <v>70</v>
      </c>
      <c r="AS455" t="s">
        <v>70</v>
      </c>
      <c r="AT455" t="s">
        <v>70</v>
      </c>
      <c r="AU455" t="s">
        <v>70</v>
      </c>
      <c r="AV455" t="s">
        <v>70</v>
      </c>
      <c r="AW455" t="s">
        <v>70</v>
      </c>
      <c r="AX455" t="s">
        <v>70</v>
      </c>
      <c r="AY455" t="s">
        <v>2197</v>
      </c>
      <c r="BA455" s="34">
        <v>24.99</v>
      </c>
      <c r="BB455" t="s">
        <v>172</v>
      </c>
      <c r="BC455" t="s">
        <v>70</v>
      </c>
      <c r="BD455" s="34">
        <v>89</v>
      </c>
      <c r="BE455" t="s">
        <v>70</v>
      </c>
    </row>
    <row r="456" spans="1:57">
      <c r="A456" s="34">
        <v>175136</v>
      </c>
      <c r="B456" s="34" t="s">
        <v>56</v>
      </c>
      <c r="C456" s="1" t="s">
        <v>2198</v>
      </c>
      <c r="D456" t="s">
        <v>2199</v>
      </c>
      <c r="E456" t="s">
        <v>2200</v>
      </c>
      <c r="F456" t="s">
        <v>76</v>
      </c>
      <c r="G456" s="34">
        <v>7</v>
      </c>
      <c r="H456" t="s">
        <v>186</v>
      </c>
      <c r="I456" s="34">
        <v>701</v>
      </c>
      <c r="J456" t="s">
        <v>2201</v>
      </c>
      <c r="K456" s="34">
        <v>70102</v>
      </c>
      <c r="L456" t="s">
        <v>2202</v>
      </c>
      <c r="M456" t="s">
        <v>64</v>
      </c>
      <c r="O456" t="s">
        <v>104</v>
      </c>
      <c r="P456" t="s">
        <v>66</v>
      </c>
      <c r="Q456" t="s">
        <v>78</v>
      </c>
      <c r="R456" t="s">
        <v>186</v>
      </c>
      <c r="S456" s="34">
        <v>34</v>
      </c>
      <c r="T456" s="34">
        <v>102795</v>
      </c>
      <c r="U456" t="s">
        <v>2203</v>
      </c>
      <c r="V456" s="42">
        <v>89</v>
      </c>
      <c r="W456" s="34">
        <v>89</v>
      </c>
      <c r="X456" s="38"/>
      <c r="Y456" s="35">
        <v>55</v>
      </c>
      <c r="Z456" s="36">
        <v>0.61797752808988804</v>
      </c>
      <c r="AD456" s="34">
        <v>40</v>
      </c>
      <c r="AF456" s="34">
        <v>40</v>
      </c>
      <c r="AG456" s="34">
        <v>30</v>
      </c>
      <c r="AH456" s="34">
        <v>22</v>
      </c>
      <c r="AI456" s="34">
        <v>10</v>
      </c>
      <c r="AJ456" t="s">
        <v>141</v>
      </c>
      <c r="AL456" t="s">
        <v>70</v>
      </c>
      <c r="AM456" t="s">
        <v>2204</v>
      </c>
      <c r="AN456" t="s">
        <v>70</v>
      </c>
      <c r="AR456" t="s">
        <v>70</v>
      </c>
      <c r="AS456" t="s">
        <v>70</v>
      </c>
      <c r="AT456" t="s">
        <v>70</v>
      </c>
      <c r="AU456" t="s">
        <v>70</v>
      </c>
      <c r="AV456" t="s">
        <v>70</v>
      </c>
      <c r="AW456" t="s">
        <v>70</v>
      </c>
      <c r="AX456" t="s">
        <v>70</v>
      </c>
      <c r="AY456" t="s">
        <v>2205</v>
      </c>
      <c r="BA456" s="34">
        <v>34</v>
      </c>
      <c r="BB456" t="s">
        <v>70</v>
      </c>
      <c r="BC456" t="s">
        <v>70</v>
      </c>
      <c r="BD456" s="34">
        <v>89</v>
      </c>
      <c r="BE456" t="s">
        <v>70</v>
      </c>
    </row>
    <row r="457" spans="1:57">
      <c r="A457" s="34">
        <v>175134</v>
      </c>
      <c r="B457" s="34" t="s">
        <v>56</v>
      </c>
      <c r="C457" s="1" t="s">
        <v>2198</v>
      </c>
      <c r="D457" t="s">
        <v>2199</v>
      </c>
      <c r="E457" t="s">
        <v>2206</v>
      </c>
      <c r="F457" t="s">
        <v>76</v>
      </c>
      <c r="G457" s="34">
        <v>7</v>
      </c>
      <c r="H457" t="s">
        <v>186</v>
      </c>
      <c r="I457" s="34">
        <v>701</v>
      </c>
      <c r="J457" t="s">
        <v>2201</v>
      </c>
      <c r="K457" s="34">
        <v>70102</v>
      </c>
      <c r="L457" t="s">
        <v>2202</v>
      </c>
      <c r="M457" t="s">
        <v>64</v>
      </c>
      <c r="O457" t="s">
        <v>104</v>
      </c>
      <c r="P457" t="s">
        <v>66</v>
      </c>
      <c r="Q457" t="s">
        <v>78</v>
      </c>
      <c r="R457" t="s">
        <v>186</v>
      </c>
      <c r="S457" s="34">
        <v>34</v>
      </c>
      <c r="T457" s="34">
        <v>102795</v>
      </c>
      <c r="U457" t="s">
        <v>2203</v>
      </c>
      <c r="V457" s="42">
        <v>89</v>
      </c>
      <c r="W457" s="34">
        <v>89</v>
      </c>
      <c r="X457" s="38"/>
      <c r="Y457" s="35">
        <v>55</v>
      </c>
      <c r="Z457" s="36">
        <v>0.61797752808988804</v>
      </c>
      <c r="AD457" s="34">
        <v>43</v>
      </c>
      <c r="AF457" s="34">
        <v>43</v>
      </c>
      <c r="AG457" s="34">
        <v>26</v>
      </c>
      <c r="AH457" s="34">
        <v>13</v>
      </c>
      <c r="AI457" s="34">
        <v>7</v>
      </c>
      <c r="AJ457" t="s">
        <v>141</v>
      </c>
      <c r="AL457" t="s">
        <v>70</v>
      </c>
      <c r="AM457" t="s">
        <v>2207</v>
      </c>
      <c r="AN457" t="s">
        <v>70</v>
      </c>
      <c r="AR457" t="s">
        <v>70</v>
      </c>
      <c r="AS457" t="s">
        <v>70</v>
      </c>
      <c r="AT457" t="s">
        <v>70</v>
      </c>
      <c r="AU457" t="s">
        <v>70</v>
      </c>
      <c r="AV457" t="s">
        <v>70</v>
      </c>
      <c r="AW457" t="s">
        <v>70</v>
      </c>
      <c r="AX457" t="s">
        <v>70</v>
      </c>
      <c r="AY457" t="s">
        <v>70</v>
      </c>
      <c r="BA457" s="34">
        <v>34</v>
      </c>
      <c r="BB457" t="s">
        <v>70</v>
      </c>
      <c r="BC457" t="s">
        <v>70</v>
      </c>
      <c r="BD457" s="34">
        <v>89</v>
      </c>
      <c r="BE457" t="s">
        <v>70</v>
      </c>
    </row>
    <row r="458" spans="1:57">
      <c r="A458" s="34">
        <v>178459</v>
      </c>
      <c r="B458" s="34" t="s">
        <v>56</v>
      </c>
      <c r="C458" s="1" t="s">
        <v>2208</v>
      </c>
      <c r="D458" t="s">
        <v>2209</v>
      </c>
      <c r="E458" t="s">
        <v>1006</v>
      </c>
      <c r="F458" t="s">
        <v>60</v>
      </c>
      <c r="G458" s="34">
        <v>1</v>
      </c>
      <c r="H458" t="s">
        <v>176</v>
      </c>
      <c r="I458" s="34">
        <v>123</v>
      </c>
      <c r="J458" t="s">
        <v>394</v>
      </c>
      <c r="K458" s="34">
        <v>12306</v>
      </c>
      <c r="L458" t="s">
        <v>2210</v>
      </c>
      <c r="M458" t="s">
        <v>64</v>
      </c>
      <c r="O458" t="s">
        <v>104</v>
      </c>
      <c r="P458" t="s">
        <v>66</v>
      </c>
      <c r="Q458" t="s">
        <v>78</v>
      </c>
      <c r="R458" t="s">
        <v>388</v>
      </c>
      <c r="S458" s="34">
        <v>35.1</v>
      </c>
      <c r="T458" s="34">
        <v>75653</v>
      </c>
      <c r="U458" t="s">
        <v>857</v>
      </c>
      <c r="V458" s="42">
        <v>89</v>
      </c>
      <c r="W458" s="34">
        <v>89</v>
      </c>
      <c r="X458" s="38"/>
      <c r="Y458" s="35">
        <v>53.9</v>
      </c>
      <c r="Z458" s="36">
        <v>0.60561797752808999</v>
      </c>
      <c r="AC458" s="34">
        <v>143</v>
      </c>
      <c r="AD458" s="34">
        <v>0</v>
      </c>
      <c r="AJ458" t="s">
        <v>69</v>
      </c>
      <c r="AK458" s="34">
        <v>3</v>
      </c>
      <c r="AL458" t="s">
        <v>70</v>
      </c>
      <c r="AM458" t="s">
        <v>2211</v>
      </c>
      <c r="AN458" t="s">
        <v>70</v>
      </c>
      <c r="AR458" t="s">
        <v>70</v>
      </c>
      <c r="AS458" t="s">
        <v>70</v>
      </c>
      <c r="AT458" t="s">
        <v>70</v>
      </c>
      <c r="AU458" t="s">
        <v>70</v>
      </c>
      <c r="AV458" t="s">
        <v>70</v>
      </c>
      <c r="AW458" t="s">
        <v>70</v>
      </c>
      <c r="AX458" t="s">
        <v>70</v>
      </c>
      <c r="AY458" t="s">
        <v>2212</v>
      </c>
      <c r="BA458" s="34">
        <v>35.1</v>
      </c>
      <c r="BB458" t="s">
        <v>70</v>
      </c>
      <c r="BC458" t="s">
        <v>70</v>
      </c>
      <c r="BD458" s="34">
        <v>89</v>
      </c>
      <c r="BE458" t="s">
        <v>70</v>
      </c>
    </row>
    <row r="459" spans="1:57">
      <c r="A459" s="34">
        <v>136484</v>
      </c>
      <c r="B459" s="34" t="s">
        <v>56</v>
      </c>
      <c r="C459" s="1" t="s">
        <v>785</v>
      </c>
      <c r="D459" t="s">
        <v>690</v>
      </c>
      <c r="E459" t="s">
        <v>2194</v>
      </c>
      <c r="F459" t="s">
        <v>60</v>
      </c>
      <c r="G459" s="34">
        <v>1</v>
      </c>
      <c r="H459" t="s">
        <v>176</v>
      </c>
      <c r="I459" s="34">
        <v>110</v>
      </c>
      <c r="J459" t="s">
        <v>556</v>
      </c>
      <c r="K459" s="34">
        <v>11005</v>
      </c>
      <c r="L459" t="s">
        <v>557</v>
      </c>
      <c r="M459" t="s">
        <v>64</v>
      </c>
      <c r="O459" t="s">
        <v>65</v>
      </c>
      <c r="P459" t="s">
        <v>66</v>
      </c>
      <c r="Q459" t="s">
        <v>78</v>
      </c>
      <c r="R459" t="s">
        <v>388</v>
      </c>
      <c r="S459" s="34">
        <v>35.6</v>
      </c>
      <c r="T459" s="34">
        <v>5</v>
      </c>
      <c r="U459" t="s">
        <v>221</v>
      </c>
      <c r="V459" s="42">
        <v>89</v>
      </c>
      <c r="W459" s="34">
        <v>89</v>
      </c>
      <c r="X459" s="38"/>
      <c r="Y459" s="35">
        <v>53.4</v>
      </c>
      <c r="Z459" s="36">
        <v>0.6</v>
      </c>
      <c r="AD459" s="34">
        <v>154</v>
      </c>
      <c r="AF459" s="34">
        <v>154</v>
      </c>
      <c r="AG459" s="34">
        <v>72</v>
      </c>
      <c r="AH459" s="34">
        <v>831</v>
      </c>
      <c r="AI459" s="34">
        <v>138</v>
      </c>
      <c r="AJ459" t="s">
        <v>141</v>
      </c>
      <c r="AL459" t="s">
        <v>70</v>
      </c>
      <c r="AM459" t="s">
        <v>2213</v>
      </c>
      <c r="AN459" t="s">
        <v>2214</v>
      </c>
      <c r="AO459" s="34">
        <v>89</v>
      </c>
      <c r="AP459" s="34">
        <v>97.9</v>
      </c>
      <c r="AQ459" s="34">
        <v>89</v>
      </c>
      <c r="AR459" t="s">
        <v>70</v>
      </c>
      <c r="AS459" t="s">
        <v>70</v>
      </c>
      <c r="AT459" t="s">
        <v>70</v>
      </c>
      <c r="AU459" t="s">
        <v>70</v>
      </c>
      <c r="AV459" t="s">
        <v>70</v>
      </c>
      <c r="AW459" t="s">
        <v>70</v>
      </c>
      <c r="AX459" t="s">
        <v>70</v>
      </c>
      <c r="AY459" t="s">
        <v>788</v>
      </c>
      <c r="BA459" s="34">
        <v>35.6</v>
      </c>
      <c r="BB459" t="s">
        <v>70</v>
      </c>
      <c r="BC459" t="s">
        <v>70</v>
      </c>
      <c r="BD459" s="34">
        <v>89</v>
      </c>
      <c r="BE459" t="s">
        <v>70</v>
      </c>
    </row>
    <row r="460" spans="1:57">
      <c r="A460" s="34">
        <v>175137</v>
      </c>
      <c r="B460" s="34" t="s">
        <v>56</v>
      </c>
      <c r="C460" s="1" t="s">
        <v>2215</v>
      </c>
      <c r="D460" t="s">
        <v>2199</v>
      </c>
      <c r="E460" t="s">
        <v>2216</v>
      </c>
      <c r="F460" t="s">
        <v>76</v>
      </c>
      <c r="G460" s="34">
        <v>7</v>
      </c>
      <c r="H460" t="s">
        <v>186</v>
      </c>
      <c r="I460" s="34">
        <v>701</v>
      </c>
      <c r="J460" t="s">
        <v>2201</v>
      </c>
      <c r="K460" s="34">
        <v>70102</v>
      </c>
      <c r="L460" t="s">
        <v>2202</v>
      </c>
      <c r="M460" t="s">
        <v>64</v>
      </c>
      <c r="O460" t="s">
        <v>65</v>
      </c>
      <c r="P460" t="s">
        <v>66</v>
      </c>
      <c r="Q460" t="s">
        <v>78</v>
      </c>
      <c r="R460" t="s">
        <v>186</v>
      </c>
      <c r="S460" s="34">
        <v>36.5</v>
      </c>
      <c r="T460" s="34">
        <v>102795</v>
      </c>
      <c r="U460" t="s">
        <v>2203</v>
      </c>
      <c r="V460" s="42">
        <v>89</v>
      </c>
      <c r="W460" s="34">
        <v>89</v>
      </c>
      <c r="X460" s="38"/>
      <c r="Y460" s="35">
        <v>52.5</v>
      </c>
      <c r="Z460" s="36">
        <v>0.58988764044943798</v>
      </c>
      <c r="AD460" s="34">
        <v>42</v>
      </c>
      <c r="AE460" s="34">
        <v>2</v>
      </c>
      <c r="AF460" s="34">
        <v>40</v>
      </c>
      <c r="AG460" s="34">
        <v>25</v>
      </c>
      <c r="AH460" s="34">
        <v>6</v>
      </c>
      <c r="AI460" s="34">
        <v>6</v>
      </c>
      <c r="AJ460" t="s">
        <v>169</v>
      </c>
      <c r="AL460" t="s">
        <v>70</v>
      </c>
      <c r="AM460" t="s">
        <v>2217</v>
      </c>
      <c r="AN460" t="s">
        <v>70</v>
      </c>
      <c r="AR460" t="s">
        <v>70</v>
      </c>
      <c r="AS460" t="s">
        <v>70</v>
      </c>
      <c r="AT460" t="s">
        <v>70</v>
      </c>
      <c r="AU460" t="s">
        <v>70</v>
      </c>
      <c r="AV460" t="s">
        <v>70</v>
      </c>
      <c r="AW460" t="s">
        <v>70</v>
      </c>
      <c r="AX460" t="s">
        <v>70</v>
      </c>
      <c r="AY460" t="s">
        <v>2218</v>
      </c>
      <c r="BA460" s="34">
        <v>36.5</v>
      </c>
      <c r="BB460" t="s">
        <v>70</v>
      </c>
      <c r="BC460" t="s">
        <v>70</v>
      </c>
      <c r="BD460" s="34">
        <v>89</v>
      </c>
      <c r="BE460" t="s">
        <v>70</v>
      </c>
    </row>
    <row r="461" spans="1:57">
      <c r="A461" s="34">
        <v>178721</v>
      </c>
      <c r="B461" s="34" t="s">
        <v>56</v>
      </c>
      <c r="C461" s="1" t="s">
        <v>2219</v>
      </c>
      <c r="D461" t="s">
        <v>2199</v>
      </c>
      <c r="E461" t="s">
        <v>2220</v>
      </c>
      <c r="F461" t="s">
        <v>76</v>
      </c>
      <c r="G461" s="34">
        <v>7</v>
      </c>
      <c r="H461" t="s">
        <v>186</v>
      </c>
      <c r="I461" s="34">
        <v>701</v>
      </c>
      <c r="J461" t="s">
        <v>2201</v>
      </c>
      <c r="K461" s="34">
        <v>70102</v>
      </c>
      <c r="L461" t="s">
        <v>2202</v>
      </c>
      <c r="M461" t="s">
        <v>64</v>
      </c>
      <c r="O461" t="s">
        <v>104</v>
      </c>
      <c r="P461" t="s">
        <v>66</v>
      </c>
      <c r="Q461" t="s">
        <v>78</v>
      </c>
      <c r="R461" t="s">
        <v>186</v>
      </c>
      <c r="S461" s="34">
        <v>38.299999999999997</v>
      </c>
      <c r="T461" s="34">
        <v>102795</v>
      </c>
      <c r="U461" t="s">
        <v>2203</v>
      </c>
      <c r="V461" s="42">
        <v>89</v>
      </c>
      <c r="W461" s="34">
        <v>89</v>
      </c>
      <c r="X461" s="38"/>
      <c r="Y461" s="35">
        <v>50.7</v>
      </c>
      <c r="Z461" s="36">
        <v>0.56966292134831498</v>
      </c>
      <c r="AD461" s="34">
        <v>26</v>
      </c>
      <c r="AE461" s="34">
        <v>1</v>
      </c>
      <c r="AF461" s="34">
        <v>25</v>
      </c>
      <c r="AG461" s="34">
        <v>21</v>
      </c>
      <c r="AH461" s="34">
        <v>7</v>
      </c>
      <c r="AI461" s="34">
        <v>7</v>
      </c>
      <c r="AJ461" t="s">
        <v>141</v>
      </c>
      <c r="AL461" t="s">
        <v>70</v>
      </c>
      <c r="AM461" t="s">
        <v>2221</v>
      </c>
      <c r="AN461" t="s">
        <v>70</v>
      </c>
      <c r="AR461" t="s">
        <v>70</v>
      </c>
      <c r="AS461" t="s">
        <v>70</v>
      </c>
      <c r="AT461" t="s">
        <v>70</v>
      </c>
      <c r="AU461" t="s">
        <v>70</v>
      </c>
      <c r="AV461" t="s">
        <v>70</v>
      </c>
      <c r="AW461" t="s">
        <v>70</v>
      </c>
      <c r="AX461" t="s">
        <v>70</v>
      </c>
      <c r="AY461" t="s">
        <v>70</v>
      </c>
      <c r="BA461" s="34">
        <v>38.299999999999997</v>
      </c>
      <c r="BB461" t="s">
        <v>70</v>
      </c>
      <c r="BC461" t="s">
        <v>70</v>
      </c>
      <c r="BD461" s="34">
        <v>89</v>
      </c>
      <c r="BE461" t="s">
        <v>70</v>
      </c>
    </row>
    <row r="462" spans="1:57">
      <c r="A462" s="34">
        <v>168727</v>
      </c>
      <c r="B462" s="34" t="s">
        <v>56</v>
      </c>
      <c r="C462" s="1" t="s">
        <v>2222</v>
      </c>
      <c r="D462" t="s">
        <v>279</v>
      </c>
      <c r="E462" t="s">
        <v>2223</v>
      </c>
      <c r="F462" t="s">
        <v>60</v>
      </c>
      <c r="G462" s="34">
        <v>1</v>
      </c>
      <c r="H462" t="s">
        <v>176</v>
      </c>
      <c r="I462" s="34">
        <v>108</v>
      </c>
      <c r="J462" t="s">
        <v>891</v>
      </c>
      <c r="K462" s="34">
        <v>10802</v>
      </c>
      <c r="L462" t="s">
        <v>892</v>
      </c>
      <c r="M462" t="s">
        <v>64</v>
      </c>
      <c r="O462" t="s">
        <v>65</v>
      </c>
      <c r="P462" t="s">
        <v>66</v>
      </c>
      <c r="Q462" t="s">
        <v>78</v>
      </c>
      <c r="R462" t="s">
        <v>179</v>
      </c>
      <c r="S462" s="34">
        <v>40</v>
      </c>
      <c r="T462" s="34">
        <v>5</v>
      </c>
      <c r="U462" t="s">
        <v>221</v>
      </c>
      <c r="V462" s="42">
        <v>89</v>
      </c>
      <c r="W462" s="34">
        <v>89</v>
      </c>
      <c r="X462" s="38"/>
      <c r="Y462" s="35">
        <v>49</v>
      </c>
      <c r="Z462" s="36">
        <v>0.550561797752809</v>
      </c>
      <c r="AD462" s="34">
        <v>362</v>
      </c>
      <c r="AF462" s="34">
        <v>362</v>
      </c>
      <c r="AG462" s="34">
        <v>129</v>
      </c>
      <c r="AH462" s="34">
        <v>132</v>
      </c>
      <c r="AI462" s="34">
        <v>57</v>
      </c>
      <c r="AJ462" t="s">
        <v>69</v>
      </c>
      <c r="AL462" t="s">
        <v>70</v>
      </c>
      <c r="AM462" t="s">
        <v>2224</v>
      </c>
      <c r="AN462" t="s">
        <v>70</v>
      </c>
      <c r="AO462" s="34">
        <v>89</v>
      </c>
      <c r="AP462" s="34">
        <v>101.8</v>
      </c>
      <c r="AQ462" s="34">
        <v>128</v>
      </c>
      <c r="AR462" t="s">
        <v>70</v>
      </c>
      <c r="AS462" t="s">
        <v>70</v>
      </c>
      <c r="AT462" t="s">
        <v>70</v>
      </c>
      <c r="AU462" t="s">
        <v>70</v>
      </c>
      <c r="AV462" t="s">
        <v>70</v>
      </c>
      <c r="AW462" t="s">
        <v>70</v>
      </c>
      <c r="AX462" t="s">
        <v>70</v>
      </c>
      <c r="AY462" t="s">
        <v>2225</v>
      </c>
      <c r="BA462" s="34">
        <v>40</v>
      </c>
      <c r="BB462" t="s">
        <v>70</v>
      </c>
      <c r="BC462" t="s">
        <v>70</v>
      </c>
      <c r="BD462" s="34">
        <v>89</v>
      </c>
      <c r="BE462" t="s">
        <v>70</v>
      </c>
    </row>
    <row r="463" spans="1:57">
      <c r="A463" s="34">
        <v>180752</v>
      </c>
      <c r="B463" s="34" t="s">
        <v>56</v>
      </c>
      <c r="C463" s="1" t="s">
        <v>2226</v>
      </c>
      <c r="D463" t="s">
        <v>1743</v>
      </c>
      <c r="E463" t="s">
        <v>2227</v>
      </c>
      <c r="F463" t="s">
        <v>60</v>
      </c>
      <c r="G463" s="34">
        <v>1</v>
      </c>
      <c r="H463" t="s">
        <v>176</v>
      </c>
      <c r="I463" s="34">
        <v>107</v>
      </c>
      <c r="J463" t="s">
        <v>463</v>
      </c>
      <c r="K463" s="34">
        <v>10715</v>
      </c>
      <c r="L463" t="s">
        <v>2100</v>
      </c>
      <c r="M463" t="s">
        <v>64</v>
      </c>
      <c r="O463" t="s">
        <v>104</v>
      </c>
      <c r="P463" t="s">
        <v>66</v>
      </c>
      <c r="Q463" t="s">
        <v>78</v>
      </c>
      <c r="R463" t="s">
        <v>388</v>
      </c>
      <c r="S463" s="34">
        <v>31.34</v>
      </c>
      <c r="T463" s="34">
        <v>19656</v>
      </c>
      <c r="U463" t="s">
        <v>2228</v>
      </c>
      <c r="V463" s="42">
        <v>76.17</v>
      </c>
      <c r="W463" s="34">
        <v>89</v>
      </c>
      <c r="X463" s="38"/>
      <c r="Y463" s="35">
        <v>44.83</v>
      </c>
      <c r="Z463" s="36">
        <v>0.58855192332939499</v>
      </c>
      <c r="AC463" s="34">
        <v>3</v>
      </c>
      <c r="AD463" s="34">
        <v>18</v>
      </c>
      <c r="AF463" s="34">
        <v>18</v>
      </c>
      <c r="AG463" s="34">
        <v>6</v>
      </c>
      <c r="AH463" s="34">
        <v>20</v>
      </c>
      <c r="AI463" s="34">
        <v>2</v>
      </c>
      <c r="AJ463" t="s">
        <v>2229</v>
      </c>
      <c r="AL463" t="s">
        <v>70</v>
      </c>
      <c r="AM463" t="s">
        <v>2230</v>
      </c>
      <c r="AN463" t="s">
        <v>70</v>
      </c>
      <c r="AR463" t="s">
        <v>70</v>
      </c>
      <c r="AS463" t="s">
        <v>70</v>
      </c>
      <c r="AT463" t="s">
        <v>70</v>
      </c>
      <c r="AU463" t="s">
        <v>70</v>
      </c>
      <c r="AV463" t="s">
        <v>172</v>
      </c>
      <c r="AW463" t="s">
        <v>70</v>
      </c>
      <c r="AX463" t="s">
        <v>70</v>
      </c>
      <c r="AY463" t="s">
        <v>2231</v>
      </c>
      <c r="BA463" s="34">
        <v>31.34</v>
      </c>
      <c r="BB463" t="s">
        <v>70</v>
      </c>
      <c r="BC463" t="s">
        <v>70</v>
      </c>
      <c r="BD463" s="34">
        <v>65</v>
      </c>
      <c r="BE463" t="s">
        <v>70</v>
      </c>
    </row>
    <row r="464" spans="1:57">
      <c r="A464" s="34">
        <v>217848</v>
      </c>
      <c r="B464" s="34" t="s">
        <v>56</v>
      </c>
      <c r="C464" s="1" t="s">
        <v>1397</v>
      </c>
      <c r="D464" t="s">
        <v>1398</v>
      </c>
      <c r="E464" t="s">
        <v>2232</v>
      </c>
      <c r="F464" t="s">
        <v>60</v>
      </c>
      <c r="G464" s="34">
        <v>1</v>
      </c>
      <c r="H464" t="s">
        <v>176</v>
      </c>
      <c r="I464" s="34">
        <v>106</v>
      </c>
      <c r="J464" t="s">
        <v>177</v>
      </c>
      <c r="K464" s="34">
        <v>10601</v>
      </c>
      <c r="L464" t="s">
        <v>1236</v>
      </c>
      <c r="M464" t="s">
        <v>112</v>
      </c>
      <c r="O464" t="s">
        <v>104</v>
      </c>
      <c r="P464" t="s">
        <v>66</v>
      </c>
      <c r="Q464" t="s">
        <v>78</v>
      </c>
      <c r="R464" t="s">
        <v>179</v>
      </c>
      <c r="S464" s="34">
        <v>44.5</v>
      </c>
      <c r="T464" s="34">
        <v>79952</v>
      </c>
      <c r="U464" t="s">
        <v>266</v>
      </c>
      <c r="V464" s="42">
        <v>89</v>
      </c>
      <c r="W464" s="34">
        <v>89</v>
      </c>
      <c r="X464" s="38"/>
      <c r="Y464" s="35">
        <v>44.5</v>
      </c>
      <c r="Z464" s="36">
        <v>0.5</v>
      </c>
      <c r="AD464" s="34">
        <v>1352</v>
      </c>
      <c r="AE464" s="34">
        <v>220</v>
      </c>
      <c r="AF464" s="34">
        <v>1132</v>
      </c>
      <c r="AG464" s="34">
        <v>113</v>
      </c>
      <c r="AH464" s="34">
        <v>1003</v>
      </c>
      <c r="AI464" s="34">
        <v>68</v>
      </c>
      <c r="AJ464" t="s">
        <v>141</v>
      </c>
      <c r="AL464" t="s">
        <v>70</v>
      </c>
      <c r="AM464" t="s">
        <v>2233</v>
      </c>
      <c r="AN464" t="s">
        <v>70</v>
      </c>
      <c r="AR464" t="s">
        <v>70</v>
      </c>
      <c r="AS464" t="s">
        <v>70</v>
      </c>
      <c r="AT464" t="s">
        <v>70</v>
      </c>
      <c r="AU464" t="s">
        <v>70</v>
      </c>
      <c r="AV464" t="s">
        <v>70</v>
      </c>
      <c r="AW464" t="s">
        <v>70</v>
      </c>
      <c r="AX464" t="s">
        <v>70</v>
      </c>
      <c r="AY464" t="s">
        <v>1401</v>
      </c>
      <c r="BA464" s="34">
        <v>44.5</v>
      </c>
      <c r="BB464" t="s">
        <v>172</v>
      </c>
      <c r="BC464" t="s">
        <v>70</v>
      </c>
      <c r="BD464" s="34">
        <v>89</v>
      </c>
      <c r="BE464" t="s">
        <v>70</v>
      </c>
    </row>
    <row r="465" spans="1:57">
      <c r="A465" s="34">
        <v>66828</v>
      </c>
      <c r="B465" s="34" t="s">
        <v>56</v>
      </c>
      <c r="C465" s="1" t="s">
        <v>2234</v>
      </c>
      <c r="D465" t="s">
        <v>257</v>
      </c>
      <c r="E465" t="s">
        <v>2235</v>
      </c>
      <c r="F465" t="s">
        <v>60</v>
      </c>
      <c r="G465" s="34">
        <v>1</v>
      </c>
      <c r="H465" t="s">
        <v>176</v>
      </c>
      <c r="I465" s="34">
        <v>106</v>
      </c>
      <c r="J465" t="s">
        <v>177</v>
      </c>
      <c r="K465" s="34">
        <v>10601</v>
      </c>
      <c r="L465" t="s">
        <v>1236</v>
      </c>
      <c r="M465" t="s">
        <v>64</v>
      </c>
      <c r="O465" t="s">
        <v>65</v>
      </c>
      <c r="P465" t="s">
        <v>66</v>
      </c>
      <c r="Q465" t="s">
        <v>78</v>
      </c>
      <c r="R465" t="s">
        <v>388</v>
      </c>
      <c r="S465" s="34">
        <v>15</v>
      </c>
      <c r="T465" s="34">
        <v>5</v>
      </c>
      <c r="U465" t="s">
        <v>221</v>
      </c>
      <c r="V465" s="42">
        <v>88</v>
      </c>
      <c r="W465" s="34">
        <v>88</v>
      </c>
      <c r="X465" s="38"/>
      <c r="Y465" s="35">
        <v>73</v>
      </c>
      <c r="Z465" s="36">
        <v>0.82954545454545503</v>
      </c>
      <c r="AD465" s="34">
        <v>568</v>
      </c>
      <c r="AF465" s="34">
        <v>568</v>
      </c>
      <c r="AG465" s="34">
        <v>138</v>
      </c>
      <c r="AH465" s="34">
        <v>129</v>
      </c>
      <c r="AI465" s="34">
        <v>35</v>
      </c>
      <c r="AJ465" t="s">
        <v>169</v>
      </c>
      <c r="AL465" t="s">
        <v>1909</v>
      </c>
      <c r="AM465" t="s">
        <v>2236</v>
      </c>
      <c r="AN465" t="s">
        <v>70</v>
      </c>
      <c r="AO465" s="34">
        <v>90</v>
      </c>
      <c r="AQ465" s="34">
        <v>49</v>
      </c>
      <c r="AR465" t="s">
        <v>70</v>
      </c>
      <c r="AS465" t="s">
        <v>70</v>
      </c>
      <c r="AT465" t="s">
        <v>70</v>
      </c>
      <c r="AU465" t="s">
        <v>70</v>
      </c>
      <c r="AV465" t="s">
        <v>70</v>
      </c>
      <c r="AW465" t="s">
        <v>70</v>
      </c>
      <c r="AX465" t="s">
        <v>70</v>
      </c>
      <c r="AY465" t="s">
        <v>2237</v>
      </c>
      <c r="BA465" s="34">
        <v>15</v>
      </c>
      <c r="BB465" t="s">
        <v>70</v>
      </c>
      <c r="BC465" t="s">
        <v>70</v>
      </c>
      <c r="BD465" s="34">
        <v>88</v>
      </c>
      <c r="BE465" t="s">
        <v>70</v>
      </c>
    </row>
    <row r="466" spans="1:57">
      <c r="A466" s="34">
        <v>172554</v>
      </c>
      <c r="B466" s="34" t="s">
        <v>56</v>
      </c>
      <c r="C466" s="1" t="s">
        <v>2238</v>
      </c>
      <c r="D466" t="s">
        <v>2239</v>
      </c>
      <c r="E466" t="s">
        <v>2240</v>
      </c>
      <c r="F466" t="s">
        <v>60</v>
      </c>
      <c r="G466" s="34">
        <v>1</v>
      </c>
      <c r="H466" t="s">
        <v>176</v>
      </c>
      <c r="I466" s="34">
        <v>104</v>
      </c>
      <c r="J466" t="s">
        <v>208</v>
      </c>
      <c r="K466" s="34">
        <v>10405</v>
      </c>
      <c r="L466" t="s">
        <v>2241</v>
      </c>
      <c r="M466" t="s">
        <v>64</v>
      </c>
      <c r="O466" t="s">
        <v>65</v>
      </c>
      <c r="P466" t="s">
        <v>66</v>
      </c>
      <c r="Q466" t="s">
        <v>78</v>
      </c>
      <c r="R466" t="s">
        <v>179</v>
      </c>
      <c r="S466" s="34">
        <v>26.4</v>
      </c>
      <c r="T466" s="34">
        <v>1534</v>
      </c>
      <c r="U466" t="s">
        <v>1312</v>
      </c>
      <c r="V466" s="42">
        <v>88</v>
      </c>
      <c r="W466" s="34">
        <v>88</v>
      </c>
      <c r="X466" s="38"/>
      <c r="Y466" s="35">
        <v>61.6</v>
      </c>
      <c r="Z466" s="36">
        <v>0.7</v>
      </c>
      <c r="AC466" s="34">
        <v>53</v>
      </c>
      <c r="AD466" s="34">
        <v>1110</v>
      </c>
      <c r="AE466" s="34">
        <v>744</v>
      </c>
      <c r="AF466" s="34">
        <v>366</v>
      </c>
      <c r="AG466" s="34">
        <v>69</v>
      </c>
      <c r="AH466" s="34">
        <v>370</v>
      </c>
      <c r="AI466" s="34">
        <v>62</v>
      </c>
      <c r="AJ466" t="s">
        <v>69</v>
      </c>
      <c r="AL466" t="s">
        <v>423</v>
      </c>
      <c r="AM466" t="s">
        <v>2242</v>
      </c>
      <c r="AN466" t="s">
        <v>2243</v>
      </c>
      <c r="AO466" s="34">
        <v>56.4</v>
      </c>
      <c r="AR466" t="s">
        <v>70</v>
      </c>
      <c r="AS466" t="s">
        <v>70</v>
      </c>
      <c r="AT466" t="s">
        <v>70</v>
      </c>
      <c r="AU466" t="s">
        <v>70</v>
      </c>
      <c r="AV466" t="s">
        <v>70</v>
      </c>
      <c r="AW466" t="s">
        <v>70</v>
      </c>
      <c r="AX466" t="s">
        <v>70</v>
      </c>
      <c r="AY466" t="s">
        <v>2244</v>
      </c>
      <c r="BA466" s="34">
        <v>26.4</v>
      </c>
      <c r="BB466" t="s">
        <v>70</v>
      </c>
      <c r="BC466" t="s">
        <v>70</v>
      </c>
      <c r="BD466" s="34">
        <v>88</v>
      </c>
      <c r="BE466" t="s">
        <v>70</v>
      </c>
    </row>
    <row r="467" spans="1:57">
      <c r="A467" s="34">
        <v>186862</v>
      </c>
      <c r="B467" s="34" t="s">
        <v>56</v>
      </c>
      <c r="C467" s="1" t="s">
        <v>2245</v>
      </c>
      <c r="D467" t="s">
        <v>184</v>
      </c>
      <c r="E467" t="s">
        <v>153</v>
      </c>
      <c r="F467" t="s">
        <v>76</v>
      </c>
      <c r="G467" s="34">
        <v>4</v>
      </c>
      <c r="H467" t="s">
        <v>86</v>
      </c>
      <c r="I467" s="34">
        <v>401</v>
      </c>
      <c r="J467" t="s">
        <v>120</v>
      </c>
      <c r="K467" s="34">
        <v>40116</v>
      </c>
      <c r="L467" t="s">
        <v>132</v>
      </c>
      <c r="M467" t="s">
        <v>64</v>
      </c>
      <c r="O467" t="s">
        <v>65</v>
      </c>
      <c r="P467" t="s">
        <v>66</v>
      </c>
      <c r="Q467" t="s">
        <v>189</v>
      </c>
      <c r="R467" t="s">
        <v>70</v>
      </c>
      <c r="S467" s="34">
        <v>26.4</v>
      </c>
      <c r="T467" s="34">
        <v>66439</v>
      </c>
      <c r="U467" t="s">
        <v>184</v>
      </c>
      <c r="V467" s="42">
        <v>88</v>
      </c>
      <c r="W467" s="34">
        <v>88</v>
      </c>
      <c r="X467" s="38"/>
      <c r="Y467" s="35">
        <v>61.6</v>
      </c>
      <c r="Z467" s="36">
        <v>0.7</v>
      </c>
      <c r="AC467" s="34">
        <v>1</v>
      </c>
      <c r="AD467" s="34">
        <v>64</v>
      </c>
      <c r="AE467" s="34">
        <v>6</v>
      </c>
      <c r="AF467" s="34">
        <v>58</v>
      </c>
      <c r="AG467" s="34">
        <v>41</v>
      </c>
      <c r="AH467" s="34">
        <v>32</v>
      </c>
      <c r="AI467" s="34">
        <v>17</v>
      </c>
      <c r="AJ467" t="s">
        <v>69</v>
      </c>
      <c r="AL467" t="s">
        <v>70</v>
      </c>
      <c r="AM467" t="s">
        <v>2246</v>
      </c>
      <c r="AN467" t="s">
        <v>70</v>
      </c>
      <c r="AR467" t="s">
        <v>70</v>
      </c>
      <c r="AS467" t="s">
        <v>70</v>
      </c>
      <c r="AT467" t="s">
        <v>70</v>
      </c>
      <c r="AU467" t="s">
        <v>70</v>
      </c>
      <c r="AV467" t="s">
        <v>70</v>
      </c>
      <c r="AW467" t="s">
        <v>70</v>
      </c>
      <c r="AX467" t="s">
        <v>70</v>
      </c>
      <c r="AY467" t="s">
        <v>2247</v>
      </c>
      <c r="BA467" s="34">
        <v>26.4</v>
      </c>
      <c r="BB467" t="s">
        <v>70</v>
      </c>
      <c r="BC467" t="s">
        <v>70</v>
      </c>
      <c r="BD467" s="34">
        <v>88</v>
      </c>
      <c r="BE467" t="s">
        <v>70</v>
      </c>
    </row>
    <row r="468" spans="1:57">
      <c r="A468" s="34">
        <v>236580</v>
      </c>
      <c r="B468" s="34" t="s">
        <v>56</v>
      </c>
      <c r="C468" s="1" t="s">
        <v>2248</v>
      </c>
      <c r="D468" t="s">
        <v>800</v>
      </c>
      <c r="E468" t="s">
        <v>1572</v>
      </c>
      <c r="F468" t="s">
        <v>60</v>
      </c>
      <c r="G468" s="34">
        <v>4</v>
      </c>
      <c r="H468" t="s">
        <v>86</v>
      </c>
      <c r="I468" s="34">
        <v>401</v>
      </c>
      <c r="J468" t="s">
        <v>120</v>
      </c>
      <c r="K468" s="34">
        <v>40116</v>
      </c>
      <c r="L468" t="s">
        <v>132</v>
      </c>
      <c r="M468" t="s">
        <v>64</v>
      </c>
      <c r="O468" t="s">
        <v>65</v>
      </c>
      <c r="P468" t="s">
        <v>66</v>
      </c>
      <c r="Q468" t="s">
        <v>78</v>
      </c>
      <c r="R468" t="s">
        <v>70</v>
      </c>
      <c r="S468" s="34">
        <v>27</v>
      </c>
      <c r="T468" s="34">
        <v>118116</v>
      </c>
      <c r="U468" t="s">
        <v>2249</v>
      </c>
      <c r="V468" s="42">
        <v>88</v>
      </c>
      <c r="W468" s="34">
        <v>88</v>
      </c>
      <c r="X468" s="38"/>
      <c r="Y468" s="35">
        <v>61</v>
      </c>
      <c r="Z468" s="36">
        <v>0.69318181818181801</v>
      </c>
      <c r="AC468" s="34">
        <v>143</v>
      </c>
      <c r="AD468" s="34">
        <v>272.5</v>
      </c>
      <c r="AF468" s="34">
        <v>272.5</v>
      </c>
      <c r="AG468" s="34">
        <v>80</v>
      </c>
      <c r="AH468" s="34">
        <v>96.5</v>
      </c>
      <c r="AI468" s="34">
        <v>52</v>
      </c>
      <c r="AJ468" t="s">
        <v>141</v>
      </c>
      <c r="AL468" t="s">
        <v>70</v>
      </c>
      <c r="AM468" t="s">
        <v>2250</v>
      </c>
      <c r="AN468" t="s">
        <v>804</v>
      </c>
      <c r="AR468" t="s">
        <v>70</v>
      </c>
      <c r="AS468" t="s">
        <v>70</v>
      </c>
      <c r="AT468" t="s">
        <v>70</v>
      </c>
      <c r="AU468" t="s">
        <v>70</v>
      </c>
      <c r="AV468" t="s">
        <v>70</v>
      </c>
      <c r="AW468" t="s">
        <v>70</v>
      </c>
      <c r="AX468" t="s">
        <v>70</v>
      </c>
      <c r="AY468" t="s">
        <v>2251</v>
      </c>
      <c r="BA468" s="34">
        <v>27</v>
      </c>
      <c r="BB468" t="s">
        <v>70</v>
      </c>
      <c r="BC468" t="s">
        <v>70</v>
      </c>
      <c r="BD468" s="34">
        <v>88</v>
      </c>
      <c r="BE468" t="s">
        <v>172</v>
      </c>
    </row>
    <row r="469" spans="1:57">
      <c r="A469" s="34">
        <v>115078</v>
      </c>
      <c r="B469" s="34" t="s">
        <v>56</v>
      </c>
      <c r="C469" s="1" t="s">
        <v>2252</v>
      </c>
      <c r="D469" t="s">
        <v>2253</v>
      </c>
      <c r="E469" t="s">
        <v>2254</v>
      </c>
      <c r="F469" t="s">
        <v>60</v>
      </c>
      <c r="G469" s="34">
        <v>1</v>
      </c>
      <c r="H469" t="s">
        <v>176</v>
      </c>
      <c r="I469" s="34">
        <v>118</v>
      </c>
      <c r="J469" t="s">
        <v>216</v>
      </c>
      <c r="K469" s="34">
        <v>11801</v>
      </c>
      <c r="L469" t="s">
        <v>438</v>
      </c>
      <c r="M469" t="s">
        <v>64</v>
      </c>
      <c r="O469" t="s">
        <v>65</v>
      </c>
      <c r="P469" t="s">
        <v>66</v>
      </c>
      <c r="Q469" t="s">
        <v>78</v>
      </c>
      <c r="R469" t="s">
        <v>179</v>
      </c>
      <c r="S469" s="34">
        <v>34.299999999999997</v>
      </c>
      <c r="T469" s="34">
        <v>1534</v>
      </c>
      <c r="U469" t="s">
        <v>1312</v>
      </c>
      <c r="V469" s="42">
        <v>88</v>
      </c>
      <c r="W469" s="34">
        <v>88</v>
      </c>
      <c r="X469" s="38"/>
      <c r="Y469" s="35">
        <v>53.7</v>
      </c>
      <c r="Z469" s="36">
        <v>0.61022727272727295</v>
      </c>
      <c r="AC469" s="34">
        <v>1</v>
      </c>
      <c r="AD469" s="34">
        <v>0</v>
      </c>
      <c r="AH469" s="34">
        <v>1</v>
      </c>
      <c r="AI469" s="34">
        <v>1</v>
      </c>
      <c r="AJ469" t="s">
        <v>90</v>
      </c>
      <c r="AL469" t="s">
        <v>70</v>
      </c>
      <c r="AM469" t="s">
        <v>2255</v>
      </c>
      <c r="AN469" t="s">
        <v>70</v>
      </c>
      <c r="AR469" t="s">
        <v>70</v>
      </c>
      <c r="AS469" t="s">
        <v>70</v>
      </c>
      <c r="AT469" t="s">
        <v>70</v>
      </c>
      <c r="AU469" t="s">
        <v>70</v>
      </c>
      <c r="AV469" t="s">
        <v>70</v>
      </c>
      <c r="AW469" t="s">
        <v>70</v>
      </c>
      <c r="AX469" t="s">
        <v>70</v>
      </c>
      <c r="AY469" t="s">
        <v>2256</v>
      </c>
      <c r="BA469" s="34">
        <v>34.299999999999997</v>
      </c>
      <c r="BB469" t="s">
        <v>70</v>
      </c>
      <c r="BC469" t="s">
        <v>70</v>
      </c>
      <c r="BD469" s="34">
        <v>88</v>
      </c>
      <c r="BE469" t="s">
        <v>70</v>
      </c>
    </row>
    <row r="470" spans="1:57">
      <c r="A470" s="34">
        <v>196594</v>
      </c>
      <c r="B470" s="34" t="s">
        <v>56</v>
      </c>
      <c r="C470" s="1" t="s">
        <v>2257</v>
      </c>
      <c r="D470" t="s">
        <v>130</v>
      </c>
      <c r="E470" t="s">
        <v>2258</v>
      </c>
      <c r="F470" t="s">
        <v>60</v>
      </c>
      <c r="G470" s="34">
        <v>4</v>
      </c>
      <c r="H470" t="s">
        <v>86</v>
      </c>
      <c r="I470" s="34">
        <v>401</v>
      </c>
      <c r="J470" t="s">
        <v>120</v>
      </c>
      <c r="K470" s="34">
        <v>40116</v>
      </c>
      <c r="L470" t="s">
        <v>132</v>
      </c>
      <c r="M470" t="s">
        <v>64</v>
      </c>
      <c r="O470" t="s">
        <v>104</v>
      </c>
      <c r="P470" t="s">
        <v>66</v>
      </c>
      <c r="Q470" t="s">
        <v>78</v>
      </c>
      <c r="R470" t="s">
        <v>70</v>
      </c>
      <c r="S470" s="34">
        <v>35.200000000000003</v>
      </c>
      <c r="T470" s="34">
        <v>100198</v>
      </c>
      <c r="U470" t="s">
        <v>133</v>
      </c>
      <c r="V470" s="42">
        <v>88</v>
      </c>
      <c r="W470" s="34">
        <v>88</v>
      </c>
      <c r="X470" s="38"/>
      <c r="Y470" s="35">
        <v>52.8</v>
      </c>
      <c r="Z470" s="36">
        <v>0.6</v>
      </c>
      <c r="AC470" s="34">
        <v>143</v>
      </c>
      <c r="AD470" s="34">
        <v>55</v>
      </c>
      <c r="AF470" s="34">
        <v>55</v>
      </c>
      <c r="AG470" s="34">
        <v>51</v>
      </c>
      <c r="AH470" s="34">
        <v>11</v>
      </c>
      <c r="AI470" s="34">
        <v>10</v>
      </c>
      <c r="AJ470" t="s">
        <v>69</v>
      </c>
      <c r="AK470" s="34">
        <v>3</v>
      </c>
      <c r="AL470" t="s">
        <v>70</v>
      </c>
      <c r="AM470" t="s">
        <v>2259</v>
      </c>
      <c r="AN470" t="s">
        <v>2260</v>
      </c>
      <c r="AR470" t="s">
        <v>70</v>
      </c>
      <c r="AS470" t="s">
        <v>70</v>
      </c>
      <c r="AT470" t="s">
        <v>70</v>
      </c>
      <c r="AU470" t="s">
        <v>70</v>
      </c>
      <c r="AV470" t="s">
        <v>70</v>
      </c>
      <c r="AW470" t="s">
        <v>70</v>
      </c>
      <c r="AX470" t="s">
        <v>70</v>
      </c>
      <c r="AY470" t="s">
        <v>2261</v>
      </c>
      <c r="BA470" s="34">
        <v>35.200000000000003</v>
      </c>
      <c r="BB470" t="s">
        <v>70</v>
      </c>
      <c r="BC470" t="s">
        <v>70</v>
      </c>
      <c r="BD470" s="34">
        <v>88</v>
      </c>
      <c r="BE470" t="s">
        <v>70</v>
      </c>
    </row>
    <row r="471" spans="1:57">
      <c r="A471" s="34">
        <v>191128</v>
      </c>
      <c r="B471" s="34" t="s">
        <v>56</v>
      </c>
      <c r="C471" s="1" t="s">
        <v>2262</v>
      </c>
      <c r="D471" t="s">
        <v>601</v>
      </c>
      <c r="E471" t="s">
        <v>1087</v>
      </c>
      <c r="F471" t="s">
        <v>60</v>
      </c>
      <c r="G471" s="34">
        <v>7</v>
      </c>
      <c r="H471" t="s">
        <v>186</v>
      </c>
      <c r="I471" s="34">
        <v>705</v>
      </c>
      <c r="J471" t="s">
        <v>502</v>
      </c>
      <c r="K471" s="34">
        <v>70509</v>
      </c>
      <c r="L471" t="s">
        <v>603</v>
      </c>
      <c r="M471" t="s">
        <v>64</v>
      </c>
      <c r="O471" t="s">
        <v>104</v>
      </c>
      <c r="P471" t="s">
        <v>66</v>
      </c>
      <c r="Q471" t="s">
        <v>78</v>
      </c>
      <c r="R471" t="s">
        <v>70</v>
      </c>
      <c r="S471" s="34">
        <v>39.6</v>
      </c>
      <c r="T471" s="34">
        <v>77116</v>
      </c>
      <c r="U471" t="s">
        <v>604</v>
      </c>
      <c r="V471" s="42">
        <v>88</v>
      </c>
      <c r="W471" s="34">
        <v>88</v>
      </c>
      <c r="X471" s="38"/>
      <c r="Y471" s="35">
        <v>48.4</v>
      </c>
      <c r="Z471" s="36">
        <v>0.55000000000000004</v>
      </c>
      <c r="AD471" s="34">
        <v>15</v>
      </c>
      <c r="AE471" s="34">
        <v>2</v>
      </c>
      <c r="AF471" s="34">
        <v>13</v>
      </c>
      <c r="AG471" s="34">
        <v>13</v>
      </c>
      <c r="AH471" s="34">
        <v>2</v>
      </c>
      <c r="AI471" s="34">
        <v>2</v>
      </c>
      <c r="AJ471" t="s">
        <v>114</v>
      </c>
      <c r="AL471" t="s">
        <v>70</v>
      </c>
      <c r="AM471" t="s">
        <v>2263</v>
      </c>
      <c r="AN471" t="s">
        <v>70</v>
      </c>
      <c r="AR471" t="s">
        <v>70</v>
      </c>
      <c r="AS471" t="s">
        <v>70</v>
      </c>
      <c r="AT471" t="s">
        <v>70</v>
      </c>
      <c r="AU471" t="s">
        <v>70</v>
      </c>
      <c r="AV471" t="s">
        <v>70</v>
      </c>
      <c r="AW471" t="s">
        <v>70</v>
      </c>
      <c r="AX471" t="s">
        <v>70</v>
      </c>
      <c r="AY471" t="s">
        <v>606</v>
      </c>
      <c r="BA471" s="34">
        <v>39.6</v>
      </c>
      <c r="BB471" t="s">
        <v>70</v>
      </c>
      <c r="BC471" t="s">
        <v>70</v>
      </c>
      <c r="BD471" s="34">
        <v>88</v>
      </c>
      <c r="BE471" t="s">
        <v>70</v>
      </c>
    </row>
    <row r="472" spans="1:57">
      <c r="A472" s="34">
        <v>166003</v>
      </c>
      <c r="B472" s="34" t="s">
        <v>56</v>
      </c>
      <c r="C472" s="1" t="s">
        <v>2264</v>
      </c>
      <c r="D472" t="s">
        <v>2265</v>
      </c>
      <c r="E472" t="s">
        <v>2266</v>
      </c>
      <c r="F472" t="s">
        <v>60</v>
      </c>
      <c r="G472" s="34">
        <v>1</v>
      </c>
      <c r="H472" t="s">
        <v>176</v>
      </c>
      <c r="I472" s="34">
        <v>125</v>
      </c>
      <c r="J472" t="s">
        <v>445</v>
      </c>
      <c r="K472" s="34">
        <v>12507</v>
      </c>
      <c r="L472" t="s">
        <v>2267</v>
      </c>
      <c r="M472" t="s">
        <v>64</v>
      </c>
      <c r="O472" t="s">
        <v>417</v>
      </c>
      <c r="P472" t="s">
        <v>66</v>
      </c>
      <c r="Q472" t="s">
        <v>78</v>
      </c>
      <c r="R472" t="s">
        <v>388</v>
      </c>
      <c r="S472" s="34">
        <v>39.9</v>
      </c>
      <c r="T472" s="34">
        <v>75653</v>
      </c>
      <c r="U472" t="s">
        <v>857</v>
      </c>
      <c r="V472" s="42">
        <v>88</v>
      </c>
      <c r="W472" s="34">
        <v>88</v>
      </c>
      <c r="X472" s="38"/>
      <c r="Y472" s="35">
        <v>48.1</v>
      </c>
      <c r="Z472" s="36">
        <v>0.54659090909090902</v>
      </c>
      <c r="AC472" s="34">
        <v>143</v>
      </c>
      <c r="AD472" s="34">
        <v>10</v>
      </c>
      <c r="AF472" s="34">
        <v>10</v>
      </c>
      <c r="AG472" s="34">
        <v>6</v>
      </c>
      <c r="AH472" s="34">
        <v>4</v>
      </c>
      <c r="AI472" s="34">
        <v>2</v>
      </c>
      <c r="AJ472" t="s">
        <v>141</v>
      </c>
      <c r="AL472" t="s">
        <v>70</v>
      </c>
      <c r="AM472" t="s">
        <v>2268</v>
      </c>
      <c r="AN472" t="s">
        <v>70</v>
      </c>
      <c r="AP472" s="34">
        <v>101.2</v>
      </c>
      <c r="AR472" t="s">
        <v>70</v>
      </c>
      <c r="AS472" t="s">
        <v>70</v>
      </c>
      <c r="AT472" t="s">
        <v>70</v>
      </c>
      <c r="AU472" t="s">
        <v>70</v>
      </c>
      <c r="AV472" t="s">
        <v>70</v>
      </c>
      <c r="AW472" t="s">
        <v>70</v>
      </c>
      <c r="AX472" t="s">
        <v>70</v>
      </c>
      <c r="AY472" t="s">
        <v>2269</v>
      </c>
      <c r="BA472" s="34">
        <v>39.9</v>
      </c>
      <c r="BB472" t="s">
        <v>70</v>
      </c>
      <c r="BC472" t="s">
        <v>70</v>
      </c>
      <c r="BD472" s="34">
        <v>88</v>
      </c>
      <c r="BE472" t="s">
        <v>70</v>
      </c>
    </row>
    <row r="473" spans="1:57">
      <c r="A473" s="34">
        <v>161353</v>
      </c>
      <c r="B473" s="34" t="s">
        <v>56</v>
      </c>
      <c r="C473" s="1" t="s">
        <v>2270</v>
      </c>
      <c r="D473" t="s">
        <v>500</v>
      </c>
      <c r="E473" t="s">
        <v>2271</v>
      </c>
      <c r="F473" t="s">
        <v>60</v>
      </c>
      <c r="G473" s="34">
        <v>7</v>
      </c>
      <c r="H473" t="s">
        <v>186</v>
      </c>
      <c r="I473" s="34">
        <v>705</v>
      </c>
      <c r="J473" t="s">
        <v>502</v>
      </c>
      <c r="K473" s="34">
        <v>70504</v>
      </c>
      <c r="L473" t="s">
        <v>503</v>
      </c>
      <c r="M473" t="s">
        <v>112</v>
      </c>
      <c r="O473" t="s">
        <v>104</v>
      </c>
      <c r="P473" t="s">
        <v>66</v>
      </c>
      <c r="Q473" t="s">
        <v>78</v>
      </c>
      <c r="R473" t="s">
        <v>186</v>
      </c>
      <c r="S473" s="34">
        <v>44</v>
      </c>
      <c r="T473" s="34">
        <v>96470</v>
      </c>
      <c r="U473" t="s">
        <v>1674</v>
      </c>
      <c r="V473" s="42">
        <v>88</v>
      </c>
      <c r="W473" s="34">
        <v>88</v>
      </c>
      <c r="X473" s="38"/>
      <c r="Y473" s="35">
        <v>44</v>
      </c>
      <c r="Z473" s="36">
        <v>0.5</v>
      </c>
      <c r="AC473" s="34">
        <v>16</v>
      </c>
      <c r="AD473" s="34">
        <v>0</v>
      </c>
      <c r="AJ473" t="s">
        <v>114</v>
      </c>
      <c r="AL473" t="s">
        <v>70</v>
      </c>
      <c r="AM473" t="s">
        <v>2272</v>
      </c>
      <c r="AN473" t="s">
        <v>70</v>
      </c>
      <c r="AO473" s="34">
        <v>88</v>
      </c>
      <c r="AQ473" s="34">
        <v>88</v>
      </c>
      <c r="AR473" t="s">
        <v>70</v>
      </c>
      <c r="AS473" t="s">
        <v>70</v>
      </c>
      <c r="AT473" t="s">
        <v>70</v>
      </c>
      <c r="AU473" t="s">
        <v>70</v>
      </c>
      <c r="AV473" t="s">
        <v>70</v>
      </c>
      <c r="AW473" t="s">
        <v>70</v>
      </c>
      <c r="AX473" t="s">
        <v>70</v>
      </c>
      <c r="AY473" t="s">
        <v>2273</v>
      </c>
      <c r="BA473" s="34">
        <v>44</v>
      </c>
      <c r="BB473" t="s">
        <v>70</v>
      </c>
      <c r="BC473" t="s">
        <v>70</v>
      </c>
      <c r="BD473" s="34">
        <v>88</v>
      </c>
      <c r="BE473" t="s">
        <v>70</v>
      </c>
    </row>
    <row r="474" spans="1:57">
      <c r="A474" s="34">
        <v>199032</v>
      </c>
      <c r="B474" s="34" t="s">
        <v>56</v>
      </c>
      <c r="C474" s="1" t="s">
        <v>2274</v>
      </c>
      <c r="D474" t="s">
        <v>1482</v>
      </c>
      <c r="E474" t="s">
        <v>2275</v>
      </c>
      <c r="F474" t="s">
        <v>60</v>
      </c>
      <c r="G474" s="34">
        <v>1</v>
      </c>
      <c r="H474" t="s">
        <v>176</v>
      </c>
      <c r="I474" s="34">
        <v>104</v>
      </c>
      <c r="J474" t="s">
        <v>208</v>
      </c>
      <c r="K474" s="34">
        <v>10408</v>
      </c>
      <c r="L474" t="s">
        <v>635</v>
      </c>
      <c r="M474" t="s">
        <v>112</v>
      </c>
      <c r="O474" t="s">
        <v>65</v>
      </c>
      <c r="P474" t="s">
        <v>66</v>
      </c>
      <c r="Q474" t="s">
        <v>78</v>
      </c>
      <c r="R474" t="s">
        <v>179</v>
      </c>
      <c r="S474" s="34">
        <v>44</v>
      </c>
      <c r="T474" s="34">
        <v>119937</v>
      </c>
      <c r="U474" t="s">
        <v>252</v>
      </c>
      <c r="V474" s="42">
        <v>88</v>
      </c>
      <c r="W474" s="34">
        <v>88</v>
      </c>
      <c r="X474" s="38"/>
      <c r="Y474" s="35">
        <v>44</v>
      </c>
      <c r="Z474" s="36">
        <v>0.5</v>
      </c>
      <c r="AD474" s="34">
        <v>154</v>
      </c>
      <c r="AF474" s="34">
        <v>154</v>
      </c>
      <c r="AG474" s="34">
        <v>76</v>
      </c>
      <c r="AH474" s="34">
        <v>140</v>
      </c>
      <c r="AI474" s="34">
        <v>68</v>
      </c>
      <c r="AJ474" t="s">
        <v>69</v>
      </c>
      <c r="AK474" s="34">
        <v>3</v>
      </c>
      <c r="AL474" t="s">
        <v>70</v>
      </c>
      <c r="AM474" t="s">
        <v>2276</v>
      </c>
      <c r="AN474" t="s">
        <v>70</v>
      </c>
      <c r="AR474" t="s">
        <v>70</v>
      </c>
      <c r="AS474" t="s">
        <v>70</v>
      </c>
      <c r="AT474" t="s">
        <v>70</v>
      </c>
      <c r="AU474" t="s">
        <v>70</v>
      </c>
      <c r="AV474" t="s">
        <v>70</v>
      </c>
      <c r="AW474" t="s">
        <v>70</v>
      </c>
      <c r="AX474" t="s">
        <v>70</v>
      </c>
      <c r="AY474" t="s">
        <v>2277</v>
      </c>
      <c r="BA474" s="34">
        <v>44</v>
      </c>
      <c r="BB474" t="s">
        <v>70</v>
      </c>
      <c r="BC474" t="s">
        <v>70</v>
      </c>
      <c r="BD474" s="34">
        <v>88</v>
      </c>
      <c r="BE474" t="s">
        <v>70</v>
      </c>
    </row>
    <row r="475" spans="1:57">
      <c r="A475" s="34">
        <v>40927</v>
      </c>
      <c r="B475" s="34" t="s">
        <v>56</v>
      </c>
      <c r="C475" s="1" t="s">
        <v>2278</v>
      </c>
      <c r="D475" t="s">
        <v>482</v>
      </c>
      <c r="E475" t="s">
        <v>2279</v>
      </c>
      <c r="F475" t="s">
        <v>60</v>
      </c>
      <c r="G475" s="34">
        <v>1</v>
      </c>
      <c r="H475" t="s">
        <v>176</v>
      </c>
      <c r="I475" s="34">
        <v>122</v>
      </c>
      <c r="J475" t="s">
        <v>386</v>
      </c>
      <c r="K475" s="34">
        <v>12201</v>
      </c>
      <c r="L475" t="s">
        <v>387</v>
      </c>
      <c r="M475" t="s">
        <v>64</v>
      </c>
      <c r="O475" t="s">
        <v>104</v>
      </c>
      <c r="P475" t="s">
        <v>66</v>
      </c>
      <c r="Q475" t="s">
        <v>78</v>
      </c>
      <c r="R475" t="s">
        <v>388</v>
      </c>
      <c r="S475" s="34">
        <v>21.14</v>
      </c>
      <c r="T475" s="34">
        <v>5629</v>
      </c>
      <c r="U475" t="s">
        <v>2280</v>
      </c>
      <c r="V475" s="42">
        <v>87.8</v>
      </c>
      <c r="W475" s="34">
        <v>87.8</v>
      </c>
      <c r="X475" s="38"/>
      <c r="Y475" s="35">
        <v>66.66</v>
      </c>
      <c r="Z475" s="36">
        <v>0.75922551252847403</v>
      </c>
      <c r="AD475" s="34">
        <v>33</v>
      </c>
      <c r="AF475" s="34">
        <v>33</v>
      </c>
      <c r="AG475" s="34">
        <v>15</v>
      </c>
      <c r="AH475" s="34">
        <v>86</v>
      </c>
      <c r="AI475" s="34">
        <v>22</v>
      </c>
      <c r="AJ475" t="s">
        <v>141</v>
      </c>
      <c r="AL475" t="s">
        <v>70</v>
      </c>
      <c r="AM475" t="s">
        <v>2281</v>
      </c>
      <c r="AN475" t="s">
        <v>70</v>
      </c>
      <c r="AO475" s="34">
        <v>87.8</v>
      </c>
      <c r="AP475" s="34">
        <v>98</v>
      </c>
      <c r="AQ475" s="34">
        <v>155.25</v>
      </c>
      <c r="AR475" t="s">
        <v>70</v>
      </c>
      <c r="AS475" t="s">
        <v>172</v>
      </c>
      <c r="AT475" t="s">
        <v>172</v>
      </c>
      <c r="AU475" t="s">
        <v>70</v>
      </c>
      <c r="AV475" t="s">
        <v>70</v>
      </c>
      <c r="AW475" t="s">
        <v>70</v>
      </c>
      <c r="AX475" t="s">
        <v>70</v>
      </c>
      <c r="AY475" t="s">
        <v>2282</v>
      </c>
      <c r="BA475" s="34">
        <v>21.14</v>
      </c>
      <c r="BB475" t="s">
        <v>70</v>
      </c>
      <c r="BC475" t="s">
        <v>70</v>
      </c>
      <c r="BD475" s="34">
        <v>87.8</v>
      </c>
      <c r="BE475" t="s">
        <v>70</v>
      </c>
    </row>
    <row r="476" spans="1:57">
      <c r="A476" s="34">
        <v>53211</v>
      </c>
      <c r="B476" s="34" t="s">
        <v>56</v>
      </c>
      <c r="C476" s="1" t="s">
        <v>2283</v>
      </c>
      <c r="D476" t="s">
        <v>2009</v>
      </c>
      <c r="E476" t="s">
        <v>2284</v>
      </c>
      <c r="F476" t="s">
        <v>961</v>
      </c>
      <c r="G476" s="34">
        <v>5</v>
      </c>
      <c r="H476" t="s">
        <v>415</v>
      </c>
      <c r="I476" s="34">
        <v>504</v>
      </c>
      <c r="J476" t="s">
        <v>416</v>
      </c>
      <c r="K476" s="34">
        <v>50401</v>
      </c>
      <c r="L476" t="s">
        <v>416</v>
      </c>
      <c r="M476" t="s">
        <v>64</v>
      </c>
      <c r="O476" t="s">
        <v>65</v>
      </c>
      <c r="P476" t="s">
        <v>66</v>
      </c>
      <c r="Q476" t="s">
        <v>78</v>
      </c>
      <c r="R476" t="s">
        <v>86</v>
      </c>
      <c r="S476" s="34">
        <v>43</v>
      </c>
      <c r="T476" s="34">
        <v>70543</v>
      </c>
      <c r="U476" t="s">
        <v>180</v>
      </c>
      <c r="V476" s="42">
        <v>87</v>
      </c>
      <c r="W476" s="34">
        <v>87</v>
      </c>
      <c r="X476" s="38"/>
      <c r="Y476" s="35">
        <v>44</v>
      </c>
      <c r="Z476" s="36">
        <v>0.50574712643678199</v>
      </c>
      <c r="AC476" s="34">
        <v>1</v>
      </c>
      <c r="AD476" s="34">
        <v>12</v>
      </c>
      <c r="AF476" s="34">
        <v>12</v>
      </c>
      <c r="AG476" s="34">
        <v>12</v>
      </c>
      <c r="AH476" s="34">
        <v>6</v>
      </c>
      <c r="AI476" s="34">
        <v>4</v>
      </c>
      <c r="AJ476" t="s">
        <v>114</v>
      </c>
      <c r="AL476" t="s">
        <v>70</v>
      </c>
      <c r="AM476" t="s">
        <v>70</v>
      </c>
      <c r="AN476" t="s">
        <v>70</v>
      </c>
      <c r="AR476" t="s">
        <v>70</v>
      </c>
      <c r="AS476" t="s">
        <v>70</v>
      </c>
      <c r="AT476" t="s">
        <v>70</v>
      </c>
      <c r="AU476" t="s">
        <v>70</v>
      </c>
      <c r="AV476" t="s">
        <v>70</v>
      </c>
      <c r="AW476" t="s">
        <v>70</v>
      </c>
      <c r="AX476" t="s">
        <v>70</v>
      </c>
      <c r="AY476" t="s">
        <v>70</v>
      </c>
      <c r="BA476" s="34">
        <v>43</v>
      </c>
      <c r="BB476" t="s">
        <v>70</v>
      </c>
      <c r="BC476" t="s">
        <v>70</v>
      </c>
      <c r="BD476" s="34">
        <v>87</v>
      </c>
      <c r="BE476" t="s">
        <v>70</v>
      </c>
    </row>
    <row r="477" spans="1:57">
      <c r="A477" s="34">
        <v>42606</v>
      </c>
      <c r="B477" s="34" t="s">
        <v>56</v>
      </c>
      <c r="C477" s="1" t="s">
        <v>2285</v>
      </c>
      <c r="D477" t="s">
        <v>2286</v>
      </c>
      <c r="E477" t="s">
        <v>2287</v>
      </c>
      <c r="F477" t="s">
        <v>60</v>
      </c>
      <c r="G477" s="34">
        <v>1</v>
      </c>
      <c r="H477" t="s">
        <v>176</v>
      </c>
      <c r="I477" s="34">
        <v>107</v>
      </c>
      <c r="J477" t="s">
        <v>463</v>
      </c>
      <c r="K477" s="34">
        <v>10718</v>
      </c>
      <c r="L477" t="s">
        <v>2288</v>
      </c>
      <c r="M477" t="s">
        <v>64</v>
      </c>
      <c r="O477" t="s">
        <v>65</v>
      </c>
      <c r="P477" t="s">
        <v>66</v>
      </c>
      <c r="Q477" t="s">
        <v>78</v>
      </c>
      <c r="R477" t="s">
        <v>388</v>
      </c>
      <c r="S477" s="34">
        <v>32</v>
      </c>
      <c r="T477" s="34">
        <v>13597</v>
      </c>
      <c r="U477" t="s">
        <v>950</v>
      </c>
      <c r="V477" s="42">
        <v>86</v>
      </c>
      <c r="W477" s="34">
        <v>86</v>
      </c>
      <c r="X477" s="38"/>
      <c r="Y477" s="35">
        <v>54</v>
      </c>
      <c r="Z477" s="36">
        <v>0.62790697674418605</v>
      </c>
      <c r="AD477" s="34">
        <v>387</v>
      </c>
      <c r="AF477" s="34">
        <v>387</v>
      </c>
      <c r="AG477" s="34">
        <v>132</v>
      </c>
      <c r="AH477" s="34">
        <v>300</v>
      </c>
      <c r="AI477" s="34">
        <v>96</v>
      </c>
      <c r="AJ477" t="s">
        <v>69</v>
      </c>
      <c r="AL477" t="s">
        <v>70</v>
      </c>
      <c r="AM477" t="s">
        <v>2289</v>
      </c>
      <c r="AN477" t="s">
        <v>70</v>
      </c>
      <c r="AO477" s="34">
        <v>86</v>
      </c>
      <c r="AP477" s="34">
        <v>103.2</v>
      </c>
      <c r="AQ477" s="34">
        <v>88.8</v>
      </c>
      <c r="AR477" t="s">
        <v>70</v>
      </c>
      <c r="AS477" t="s">
        <v>70</v>
      </c>
      <c r="AT477" t="s">
        <v>70</v>
      </c>
      <c r="AU477" t="s">
        <v>70</v>
      </c>
      <c r="AV477" t="s">
        <v>70</v>
      </c>
      <c r="AW477" t="s">
        <v>70</v>
      </c>
      <c r="AX477" t="s">
        <v>70</v>
      </c>
      <c r="AY477" t="s">
        <v>2290</v>
      </c>
      <c r="BA477" s="34">
        <v>32</v>
      </c>
      <c r="BB477" t="s">
        <v>70</v>
      </c>
      <c r="BC477" t="s">
        <v>70</v>
      </c>
      <c r="BD477" s="34">
        <v>86</v>
      </c>
      <c r="BE477" t="s">
        <v>70</v>
      </c>
    </row>
    <row r="478" spans="1:57">
      <c r="A478" s="34">
        <v>15206</v>
      </c>
      <c r="B478" s="34" t="s">
        <v>56</v>
      </c>
      <c r="C478" s="1" t="s">
        <v>2291</v>
      </c>
      <c r="D478" t="s">
        <v>1927</v>
      </c>
      <c r="E478" t="s">
        <v>1006</v>
      </c>
      <c r="F478" t="s">
        <v>139</v>
      </c>
      <c r="G478" s="34">
        <v>7</v>
      </c>
      <c r="H478" t="s">
        <v>186</v>
      </c>
      <c r="I478" s="34">
        <v>703</v>
      </c>
      <c r="J478" t="s">
        <v>187</v>
      </c>
      <c r="K478" s="34">
        <v>70307</v>
      </c>
      <c r="L478" t="s">
        <v>2292</v>
      </c>
      <c r="M478" t="s">
        <v>112</v>
      </c>
      <c r="O478" t="s">
        <v>65</v>
      </c>
      <c r="P478" t="s">
        <v>66</v>
      </c>
      <c r="Q478" t="s">
        <v>78</v>
      </c>
      <c r="R478" t="s">
        <v>186</v>
      </c>
      <c r="S478" s="34">
        <v>43</v>
      </c>
      <c r="T478" s="34">
        <v>2452</v>
      </c>
      <c r="U478" t="s">
        <v>1927</v>
      </c>
      <c r="V478" s="42">
        <v>86</v>
      </c>
      <c r="W478" s="34">
        <v>86</v>
      </c>
      <c r="X478" s="38"/>
      <c r="Y478" s="35">
        <v>43</v>
      </c>
      <c r="Z478" s="36">
        <v>0.5</v>
      </c>
      <c r="AD478" s="34">
        <v>24</v>
      </c>
      <c r="AE478" s="34">
        <v>4</v>
      </c>
      <c r="AF478" s="34">
        <v>20</v>
      </c>
      <c r="AG478" s="34">
        <v>17</v>
      </c>
      <c r="AH478" s="34">
        <v>2</v>
      </c>
      <c r="AI478" s="34">
        <v>2</v>
      </c>
      <c r="AJ478" t="s">
        <v>169</v>
      </c>
      <c r="AL478" t="s">
        <v>70</v>
      </c>
      <c r="AM478" t="s">
        <v>2293</v>
      </c>
      <c r="AN478" t="s">
        <v>70</v>
      </c>
      <c r="AO478" s="34">
        <v>86</v>
      </c>
      <c r="AP478" s="34">
        <v>86</v>
      </c>
      <c r="AQ478" s="34">
        <v>86</v>
      </c>
      <c r="AR478" t="s">
        <v>70</v>
      </c>
      <c r="AS478" t="s">
        <v>70</v>
      </c>
      <c r="AT478" t="s">
        <v>70</v>
      </c>
      <c r="AU478" t="s">
        <v>70</v>
      </c>
      <c r="AV478" t="s">
        <v>70</v>
      </c>
      <c r="AW478" t="s">
        <v>70</v>
      </c>
      <c r="AX478" t="s">
        <v>70</v>
      </c>
      <c r="AY478" t="s">
        <v>2294</v>
      </c>
      <c r="BA478" s="34">
        <v>43</v>
      </c>
      <c r="BB478" t="s">
        <v>70</v>
      </c>
      <c r="BC478" t="s">
        <v>70</v>
      </c>
      <c r="BD478" s="34">
        <v>86</v>
      </c>
      <c r="BE478" t="s">
        <v>70</v>
      </c>
    </row>
    <row r="479" spans="1:57">
      <c r="A479" s="34">
        <v>224028</v>
      </c>
      <c r="B479" s="34" t="s">
        <v>56</v>
      </c>
      <c r="C479" s="1" t="s">
        <v>1900</v>
      </c>
      <c r="D479" t="s">
        <v>102</v>
      </c>
      <c r="E479" t="s">
        <v>2295</v>
      </c>
      <c r="F479" t="s">
        <v>60</v>
      </c>
      <c r="G479" s="34">
        <v>4</v>
      </c>
      <c r="H479" t="s">
        <v>86</v>
      </c>
      <c r="I479" s="34">
        <v>405</v>
      </c>
      <c r="J479" t="s">
        <v>1066</v>
      </c>
      <c r="K479" s="34">
        <v>40502</v>
      </c>
      <c r="L479" t="s">
        <v>1902</v>
      </c>
      <c r="M479" t="s">
        <v>64</v>
      </c>
      <c r="O479" t="s">
        <v>104</v>
      </c>
      <c r="P479" t="s">
        <v>66</v>
      </c>
      <c r="Q479" t="s">
        <v>78</v>
      </c>
      <c r="R479" t="s">
        <v>70</v>
      </c>
      <c r="S479" s="34">
        <v>33</v>
      </c>
      <c r="T479" s="34">
        <v>109269</v>
      </c>
      <c r="U479" t="s">
        <v>105</v>
      </c>
      <c r="V479" s="42">
        <v>85</v>
      </c>
      <c r="W479" s="34">
        <v>85</v>
      </c>
      <c r="X479" s="38"/>
      <c r="Y479" s="35">
        <v>52</v>
      </c>
      <c r="Z479" s="36">
        <v>0.61176470588235299</v>
      </c>
      <c r="AD479" s="34">
        <v>66</v>
      </c>
      <c r="AF479" s="34">
        <v>66</v>
      </c>
      <c r="AG479" s="34">
        <v>46</v>
      </c>
      <c r="AH479" s="34">
        <v>16</v>
      </c>
      <c r="AI479" s="34">
        <v>13</v>
      </c>
      <c r="AJ479" t="s">
        <v>141</v>
      </c>
      <c r="AL479" t="s">
        <v>70</v>
      </c>
      <c r="AM479" t="s">
        <v>2296</v>
      </c>
      <c r="AN479" t="s">
        <v>70</v>
      </c>
      <c r="AR479" t="s">
        <v>70</v>
      </c>
      <c r="AS479" t="s">
        <v>70</v>
      </c>
      <c r="AT479" t="s">
        <v>70</v>
      </c>
      <c r="AU479" t="s">
        <v>70</v>
      </c>
      <c r="AV479" t="s">
        <v>70</v>
      </c>
      <c r="AW479" t="s">
        <v>70</v>
      </c>
      <c r="AX479" t="s">
        <v>70</v>
      </c>
      <c r="AY479" t="s">
        <v>1904</v>
      </c>
      <c r="BB479" t="s">
        <v>70</v>
      </c>
      <c r="BC479" t="s">
        <v>70</v>
      </c>
      <c r="BD479" s="34">
        <v>85</v>
      </c>
      <c r="BE479" t="s">
        <v>172</v>
      </c>
    </row>
    <row r="480" spans="1:57">
      <c r="A480" s="34">
        <v>224034</v>
      </c>
      <c r="B480" s="34" t="s">
        <v>56</v>
      </c>
      <c r="C480" s="1" t="s">
        <v>1900</v>
      </c>
      <c r="D480" t="s">
        <v>102</v>
      </c>
      <c r="E480" t="s">
        <v>2297</v>
      </c>
      <c r="F480" t="s">
        <v>60</v>
      </c>
      <c r="G480" s="34">
        <v>4</v>
      </c>
      <c r="H480" t="s">
        <v>86</v>
      </c>
      <c r="I480" s="34">
        <v>405</v>
      </c>
      <c r="J480" t="s">
        <v>1066</v>
      </c>
      <c r="K480" s="34">
        <v>40502</v>
      </c>
      <c r="L480" t="s">
        <v>1902</v>
      </c>
      <c r="M480" t="s">
        <v>64</v>
      </c>
      <c r="O480" t="s">
        <v>104</v>
      </c>
      <c r="P480" t="s">
        <v>66</v>
      </c>
      <c r="Q480" t="s">
        <v>78</v>
      </c>
      <c r="R480" t="s">
        <v>70</v>
      </c>
      <c r="S480" s="34">
        <v>33</v>
      </c>
      <c r="T480" s="34">
        <v>109269</v>
      </c>
      <c r="U480" t="s">
        <v>105</v>
      </c>
      <c r="V480" s="42">
        <v>85</v>
      </c>
      <c r="W480" s="34">
        <v>85</v>
      </c>
      <c r="X480" s="38"/>
      <c r="Y480" s="35">
        <v>52</v>
      </c>
      <c r="Z480" s="36">
        <v>0.61176470588235299</v>
      </c>
      <c r="AD480" s="34">
        <v>77</v>
      </c>
      <c r="AE480" s="34">
        <v>3</v>
      </c>
      <c r="AF480" s="34">
        <v>74</v>
      </c>
      <c r="AG480" s="34">
        <v>45</v>
      </c>
      <c r="AH480" s="34">
        <v>1</v>
      </c>
      <c r="AI480" s="34">
        <v>1</v>
      </c>
      <c r="AJ480" t="s">
        <v>141</v>
      </c>
      <c r="AL480" t="s">
        <v>70</v>
      </c>
      <c r="AM480" t="s">
        <v>2298</v>
      </c>
      <c r="AN480" t="s">
        <v>70</v>
      </c>
      <c r="AR480" t="s">
        <v>70</v>
      </c>
      <c r="AS480" t="s">
        <v>70</v>
      </c>
      <c r="AT480" t="s">
        <v>70</v>
      </c>
      <c r="AU480" t="s">
        <v>70</v>
      </c>
      <c r="AV480" t="s">
        <v>70</v>
      </c>
      <c r="AW480" t="s">
        <v>70</v>
      </c>
      <c r="AX480" t="s">
        <v>70</v>
      </c>
      <c r="AY480" t="s">
        <v>1904</v>
      </c>
      <c r="BB480" t="s">
        <v>70</v>
      </c>
      <c r="BC480" t="s">
        <v>70</v>
      </c>
      <c r="BD480" s="34">
        <v>85</v>
      </c>
      <c r="BE480" t="s">
        <v>172</v>
      </c>
    </row>
    <row r="481" spans="1:57">
      <c r="A481" s="34">
        <v>203131</v>
      </c>
      <c r="B481" s="34" t="s">
        <v>56</v>
      </c>
      <c r="C481" s="1" t="s">
        <v>2299</v>
      </c>
      <c r="D481" t="s">
        <v>2300</v>
      </c>
      <c r="E481" t="s">
        <v>2301</v>
      </c>
      <c r="F481" t="s">
        <v>60</v>
      </c>
      <c r="G481" s="34">
        <v>1</v>
      </c>
      <c r="H481" t="s">
        <v>176</v>
      </c>
      <c r="I481" s="34">
        <v>125</v>
      </c>
      <c r="J481" t="s">
        <v>445</v>
      </c>
      <c r="K481" s="34">
        <v>12510</v>
      </c>
      <c r="L481" t="s">
        <v>1372</v>
      </c>
      <c r="M481" t="s">
        <v>64</v>
      </c>
      <c r="O481" t="s">
        <v>104</v>
      </c>
      <c r="P481" t="s">
        <v>66</v>
      </c>
      <c r="Q481" t="s">
        <v>78</v>
      </c>
      <c r="R481" t="s">
        <v>388</v>
      </c>
      <c r="S481" s="34">
        <v>35.5</v>
      </c>
      <c r="T481" s="34">
        <v>21603</v>
      </c>
      <c r="U481" t="s">
        <v>210</v>
      </c>
      <c r="V481" s="42">
        <v>85</v>
      </c>
      <c r="W481" s="34">
        <v>85</v>
      </c>
      <c r="X481" s="38"/>
      <c r="Y481" s="35">
        <v>49.5</v>
      </c>
      <c r="Z481" s="36">
        <v>0.58235294117647096</v>
      </c>
      <c r="AC481" s="34">
        <v>3</v>
      </c>
      <c r="AD481" s="34">
        <v>230</v>
      </c>
      <c r="AE481" s="34">
        <v>6</v>
      </c>
      <c r="AF481" s="34">
        <v>224</v>
      </c>
      <c r="AG481" s="34">
        <v>107</v>
      </c>
      <c r="AH481" s="34">
        <v>107</v>
      </c>
      <c r="AI481" s="34">
        <v>57</v>
      </c>
      <c r="AJ481" t="s">
        <v>2302</v>
      </c>
      <c r="AL481" t="s">
        <v>70</v>
      </c>
      <c r="AM481" t="s">
        <v>2303</v>
      </c>
      <c r="AN481" t="s">
        <v>2304</v>
      </c>
      <c r="AR481" t="s">
        <v>70</v>
      </c>
      <c r="AS481" t="s">
        <v>70</v>
      </c>
      <c r="AT481" t="s">
        <v>172</v>
      </c>
      <c r="AU481" t="s">
        <v>70</v>
      </c>
      <c r="AV481" t="s">
        <v>70</v>
      </c>
      <c r="AW481" t="s">
        <v>70</v>
      </c>
      <c r="AX481" t="s">
        <v>70</v>
      </c>
      <c r="AY481" t="s">
        <v>2305</v>
      </c>
      <c r="BA481" s="34">
        <v>35.5</v>
      </c>
      <c r="BB481" t="s">
        <v>70</v>
      </c>
      <c r="BC481" t="s">
        <v>70</v>
      </c>
      <c r="BD481" s="34">
        <v>85</v>
      </c>
      <c r="BE481" t="s">
        <v>70</v>
      </c>
    </row>
    <row r="482" spans="1:57">
      <c r="A482" s="34">
        <v>201015</v>
      </c>
      <c r="B482" s="34" t="s">
        <v>56</v>
      </c>
      <c r="C482" s="1" t="s">
        <v>2306</v>
      </c>
      <c r="D482" t="s">
        <v>2307</v>
      </c>
      <c r="E482" t="s">
        <v>2308</v>
      </c>
      <c r="F482" t="s">
        <v>60</v>
      </c>
      <c r="G482" s="34">
        <v>4</v>
      </c>
      <c r="H482" t="s">
        <v>86</v>
      </c>
      <c r="I482" s="34">
        <v>404</v>
      </c>
      <c r="J482" t="s">
        <v>494</v>
      </c>
      <c r="K482" s="34">
        <v>40401</v>
      </c>
      <c r="L482" t="s">
        <v>1592</v>
      </c>
      <c r="M482" t="s">
        <v>64</v>
      </c>
      <c r="O482" t="s">
        <v>104</v>
      </c>
      <c r="P482" t="s">
        <v>66</v>
      </c>
      <c r="Q482" t="s">
        <v>78</v>
      </c>
      <c r="R482" t="s">
        <v>70</v>
      </c>
      <c r="S482" s="34">
        <v>0.01</v>
      </c>
      <c r="T482" s="34">
        <v>21891</v>
      </c>
      <c r="U482" t="s">
        <v>160</v>
      </c>
      <c r="V482" s="42">
        <v>84</v>
      </c>
      <c r="W482" s="34">
        <v>84</v>
      </c>
      <c r="X482" s="38"/>
      <c r="Y482" s="35">
        <v>83.99</v>
      </c>
      <c r="Z482" s="36">
        <v>0.99988095238095198</v>
      </c>
      <c r="AC482" s="34">
        <v>143</v>
      </c>
      <c r="AD482" s="34">
        <v>409</v>
      </c>
      <c r="AF482" s="34">
        <v>409</v>
      </c>
      <c r="AG482" s="34">
        <v>82</v>
      </c>
      <c r="AH482" s="34">
        <v>52</v>
      </c>
      <c r="AI482" s="34">
        <v>28</v>
      </c>
      <c r="AJ482" t="s">
        <v>141</v>
      </c>
      <c r="AL482" t="s">
        <v>70</v>
      </c>
      <c r="AM482" t="s">
        <v>2309</v>
      </c>
      <c r="AN482" t="s">
        <v>70</v>
      </c>
      <c r="AR482" t="s">
        <v>70</v>
      </c>
      <c r="AS482" t="s">
        <v>70</v>
      </c>
      <c r="AT482" t="s">
        <v>70</v>
      </c>
      <c r="AU482" t="s">
        <v>70</v>
      </c>
      <c r="AV482" t="s">
        <v>70</v>
      </c>
      <c r="AW482" t="s">
        <v>70</v>
      </c>
      <c r="AX482" t="s">
        <v>70</v>
      </c>
      <c r="AY482" t="s">
        <v>2310</v>
      </c>
      <c r="BA482" s="34">
        <v>0.01</v>
      </c>
      <c r="BB482" t="s">
        <v>70</v>
      </c>
      <c r="BC482" t="s">
        <v>70</v>
      </c>
      <c r="BD482" s="34">
        <v>84</v>
      </c>
      <c r="BE482" t="s">
        <v>70</v>
      </c>
    </row>
    <row r="483" spans="1:57">
      <c r="A483" s="34">
        <v>156065</v>
      </c>
      <c r="B483" s="34" t="s">
        <v>56</v>
      </c>
      <c r="C483" s="1" t="s">
        <v>2311</v>
      </c>
      <c r="D483" t="s">
        <v>2312</v>
      </c>
      <c r="E483" t="s">
        <v>2313</v>
      </c>
      <c r="F483" t="s">
        <v>60</v>
      </c>
      <c r="G483" s="34">
        <v>1</v>
      </c>
      <c r="H483" t="s">
        <v>176</v>
      </c>
      <c r="I483" s="34">
        <v>122</v>
      </c>
      <c r="J483" t="s">
        <v>386</v>
      </c>
      <c r="K483" s="34">
        <v>12202</v>
      </c>
      <c r="L483" t="s">
        <v>510</v>
      </c>
      <c r="M483" t="s">
        <v>64</v>
      </c>
      <c r="O483" t="s">
        <v>104</v>
      </c>
      <c r="P483" t="s">
        <v>66</v>
      </c>
      <c r="Q483" t="s">
        <v>78</v>
      </c>
      <c r="R483" t="s">
        <v>388</v>
      </c>
      <c r="S483" s="34">
        <v>27</v>
      </c>
      <c r="T483" s="34">
        <v>84193</v>
      </c>
      <c r="U483" t="s">
        <v>2314</v>
      </c>
      <c r="V483" s="42">
        <v>83</v>
      </c>
      <c r="W483" s="34">
        <v>83</v>
      </c>
      <c r="X483" s="38"/>
      <c r="Y483" s="35">
        <v>56</v>
      </c>
      <c r="Z483" s="36">
        <v>0.67469879518072295</v>
      </c>
      <c r="AC483" s="34">
        <v>1</v>
      </c>
      <c r="AD483" s="34">
        <v>0</v>
      </c>
      <c r="AJ483" t="s">
        <v>114</v>
      </c>
      <c r="AL483" t="s">
        <v>70</v>
      </c>
      <c r="AM483" t="s">
        <v>2315</v>
      </c>
      <c r="AN483" t="s">
        <v>70</v>
      </c>
      <c r="AR483" t="s">
        <v>70</v>
      </c>
      <c r="AS483" t="s">
        <v>70</v>
      </c>
      <c r="AT483" t="s">
        <v>70</v>
      </c>
      <c r="AU483" t="s">
        <v>70</v>
      </c>
      <c r="AV483" t="s">
        <v>70</v>
      </c>
      <c r="AW483" t="s">
        <v>70</v>
      </c>
      <c r="AX483" t="s">
        <v>70</v>
      </c>
      <c r="AY483" t="s">
        <v>2316</v>
      </c>
      <c r="BA483" s="34">
        <v>27</v>
      </c>
      <c r="BB483" t="s">
        <v>70</v>
      </c>
      <c r="BC483" t="s">
        <v>70</v>
      </c>
      <c r="BD483" s="34">
        <v>83</v>
      </c>
      <c r="BE483" t="s">
        <v>70</v>
      </c>
    </row>
    <row r="484" spans="1:57">
      <c r="A484" s="34">
        <v>105224</v>
      </c>
      <c r="B484" s="34" t="s">
        <v>56</v>
      </c>
      <c r="C484" s="1" t="s">
        <v>2317</v>
      </c>
      <c r="D484" t="s">
        <v>1678</v>
      </c>
      <c r="E484" t="s">
        <v>2318</v>
      </c>
      <c r="F484" t="s">
        <v>60</v>
      </c>
      <c r="G484" s="34">
        <v>1</v>
      </c>
      <c r="H484" t="s">
        <v>176</v>
      </c>
      <c r="I484" s="34">
        <v>119</v>
      </c>
      <c r="J484" t="s">
        <v>1416</v>
      </c>
      <c r="K484" s="34">
        <v>11906</v>
      </c>
      <c r="L484" t="s">
        <v>2319</v>
      </c>
      <c r="M484" t="s">
        <v>64</v>
      </c>
      <c r="O484" t="s">
        <v>65</v>
      </c>
      <c r="P484" t="s">
        <v>66</v>
      </c>
      <c r="Q484" t="s">
        <v>78</v>
      </c>
      <c r="R484" t="s">
        <v>388</v>
      </c>
      <c r="S484" s="34">
        <v>34.6</v>
      </c>
      <c r="T484" s="34">
        <v>5</v>
      </c>
      <c r="U484" t="s">
        <v>221</v>
      </c>
      <c r="V484" s="42">
        <v>83</v>
      </c>
      <c r="W484" s="34">
        <v>83</v>
      </c>
      <c r="X484" s="38"/>
      <c r="Y484" s="35">
        <v>48.4</v>
      </c>
      <c r="Z484" s="36">
        <v>0.58313253012048205</v>
      </c>
      <c r="AC484" s="34">
        <v>143</v>
      </c>
      <c r="AD484" s="34">
        <v>51</v>
      </c>
      <c r="AF484" s="34">
        <v>51</v>
      </c>
      <c r="AG484" s="34">
        <v>31</v>
      </c>
      <c r="AH484" s="34">
        <v>8</v>
      </c>
      <c r="AI484" s="34">
        <v>4</v>
      </c>
      <c r="AJ484" t="s">
        <v>169</v>
      </c>
      <c r="AL484" t="s">
        <v>70</v>
      </c>
      <c r="AM484" t="s">
        <v>2320</v>
      </c>
      <c r="AN484" t="s">
        <v>70</v>
      </c>
      <c r="AR484" t="s">
        <v>70</v>
      </c>
      <c r="AS484" t="s">
        <v>70</v>
      </c>
      <c r="AT484" t="s">
        <v>70</v>
      </c>
      <c r="AU484" t="s">
        <v>70</v>
      </c>
      <c r="AV484" t="s">
        <v>70</v>
      </c>
      <c r="AW484" t="s">
        <v>70</v>
      </c>
      <c r="AX484" t="s">
        <v>70</v>
      </c>
      <c r="AY484" t="s">
        <v>2321</v>
      </c>
      <c r="BA484" s="34">
        <v>34.6</v>
      </c>
      <c r="BB484" t="s">
        <v>70</v>
      </c>
      <c r="BC484" t="s">
        <v>70</v>
      </c>
      <c r="BD484" s="34">
        <v>83</v>
      </c>
      <c r="BE484" t="s">
        <v>70</v>
      </c>
    </row>
    <row r="485" spans="1:57">
      <c r="A485" s="34">
        <v>203221</v>
      </c>
      <c r="B485" s="34" t="s">
        <v>56</v>
      </c>
      <c r="C485" s="1" t="s">
        <v>2322</v>
      </c>
      <c r="D485" t="s">
        <v>2323</v>
      </c>
      <c r="E485" t="s">
        <v>2324</v>
      </c>
      <c r="F485" t="s">
        <v>60</v>
      </c>
      <c r="G485" s="34">
        <v>1</v>
      </c>
      <c r="H485" t="s">
        <v>176</v>
      </c>
      <c r="I485" s="34">
        <v>111</v>
      </c>
      <c r="J485" t="s">
        <v>402</v>
      </c>
      <c r="K485" s="34">
        <v>11106</v>
      </c>
      <c r="L485" t="s">
        <v>2325</v>
      </c>
      <c r="M485" t="s">
        <v>64</v>
      </c>
      <c r="O485" t="s">
        <v>104</v>
      </c>
      <c r="P485" t="s">
        <v>66</v>
      </c>
      <c r="Q485" t="s">
        <v>78</v>
      </c>
      <c r="R485" t="s">
        <v>388</v>
      </c>
      <c r="S485" s="34">
        <v>40</v>
      </c>
      <c r="T485" s="34">
        <v>5629</v>
      </c>
      <c r="U485" t="s">
        <v>2280</v>
      </c>
      <c r="V485" s="42">
        <v>82.8</v>
      </c>
      <c r="W485" s="34">
        <v>82.8</v>
      </c>
      <c r="X485" s="38"/>
      <c r="Y485" s="35">
        <v>42.8</v>
      </c>
      <c r="Z485" s="36">
        <v>0.51690821256038599</v>
      </c>
      <c r="AD485" s="34">
        <v>30</v>
      </c>
      <c r="AF485" s="34">
        <v>30</v>
      </c>
      <c r="AG485" s="34">
        <v>17</v>
      </c>
      <c r="AH485" s="34">
        <v>33</v>
      </c>
      <c r="AI485" s="34">
        <v>10</v>
      </c>
      <c r="AJ485" t="s">
        <v>2326</v>
      </c>
      <c r="AL485" t="s">
        <v>70</v>
      </c>
      <c r="AM485" t="s">
        <v>70</v>
      </c>
      <c r="AN485" t="s">
        <v>70</v>
      </c>
      <c r="AR485" t="s">
        <v>70</v>
      </c>
      <c r="AS485" t="s">
        <v>70</v>
      </c>
      <c r="AT485" t="s">
        <v>70</v>
      </c>
      <c r="AU485" t="s">
        <v>70</v>
      </c>
      <c r="AV485" t="s">
        <v>70</v>
      </c>
      <c r="AW485" t="s">
        <v>70</v>
      </c>
      <c r="AX485" t="s">
        <v>70</v>
      </c>
      <c r="AY485" t="s">
        <v>2327</v>
      </c>
      <c r="BA485" s="34">
        <v>40</v>
      </c>
      <c r="BB485" t="s">
        <v>70</v>
      </c>
      <c r="BC485" t="s">
        <v>70</v>
      </c>
      <c r="BD485" s="34">
        <v>82.8</v>
      </c>
      <c r="BE485" t="s">
        <v>70</v>
      </c>
    </row>
    <row r="486" spans="1:57">
      <c r="A486" s="34">
        <v>178620</v>
      </c>
      <c r="B486" s="34" t="s">
        <v>56</v>
      </c>
      <c r="C486" s="1" t="s">
        <v>2328</v>
      </c>
      <c r="D486" t="s">
        <v>2329</v>
      </c>
      <c r="E486" t="s">
        <v>2330</v>
      </c>
      <c r="F486" t="s">
        <v>60</v>
      </c>
      <c r="G486" s="34">
        <v>8</v>
      </c>
      <c r="H486" t="s">
        <v>379</v>
      </c>
      <c r="I486" s="34">
        <v>805</v>
      </c>
      <c r="J486" t="s">
        <v>2331</v>
      </c>
      <c r="K486" s="34">
        <v>80505</v>
      </c>
      <c r="L486" t="s">
        <v>2332</v>
      </c>
      <c r="M486" t="s">
        <v>64</v>
      </c>
      <c r="O486" t="s">
        <v>104</v>
      </c>
      <c r="P486" t="s">
        <v>66</v>
      </c>
      <c r="Q486" t="s">
        <v>67</v>
      </c>
      <c r="R486" t="s">
        <v>379</v>
      </c>
      <c r="S486" s="34">
        <v>29</v>
      </c>
      <c r="T486" s="34">
        <v>95028</v>
      </c>
      <c r="U486" t="s">
        <v>2329</v>
      </c>
      <c r="V486" s="42">
        <v>80</v>
      </c>
      <c r="W486" s="34">
        <v>80</v>
      </c>
      <c r="X486" s="38"/>
      <c r="Y486" s="35">
        <v>51</v>
      </c>
      <c r="Z486" s="36">
        <v>0.63749999999999996</v>
      </c>
      <c r="AC486" s="34">
        <v>143</v>
      </c>
      <c r="AD486" s="34">
        <v>39.092500000000001</v>
      </c>
      <c r="AF486" s="34">
        <v>39.092500000000001</v>
      </c>
      <c r="AG486" s="34">
        <v>44</v>
      </c>
      <c r="AH486" s="34">
        <v>24.9315</v>
      </c>
      <c r="AI486" s="34">
        <v>37</v>
      </c>
      <c r="AJ486" t="s">
        <v>428</v>
      </c>
      <c r="AL486" t="s">
        <v>70</v>
      </c>
      <c r="AM486" t="s">
        <v>2333</v>
      </c>
      <c r="AN486" t="s">
        <v>70</v>
      </c>
      <c r="AR486" t="s">
        <v>70</v>
      </c>
      <c r="AS486" t="s">
        <v>70</v>
      </c>
      <c r="AT486" t="s">
        <v>70</v>
      </c>
      <c r="AU486" t="s">
        <v>70</v>
      </c>
      <c r="AV486" t="s">
        <v>70</v>
      </c>
      <c r="AW486" t="s">
        <v>70</v>
      </c>
      <c r="AX486" t="s">
        <v>70</v>
      </c>
      <c r="AY486" t="s">
        <v>2334</v>
      </c>
      <c r="BA486" s="34">
        <v>29</v>
      </c>
      <c r="BB486" t="s">
        <v>70</v>
      </c>
      <c r="BC486" t="s">
        <v>70</v>
      </c>
      <c r="BD486" s="34">
        <v>80</v>
      </c>
      <c r="BE486" t="s">
        <v>70</v>
      </c>
    </row>
    <row r="487" spans="1:57">
      <c r="A487" s="34">
        <v>178621</v>
      </c>
      <c r="B487" s="34" t="s">
        <v>56</v>
      </c>
      <c r="C487" s="1" t="s">
        <v>2328</v>
      </c>
      <c r="D487" t="s">
        <v>2329</v>
      </c>
      <c r="E487" t="s">
        <v>2335</v>
      </c>
      <c r="F487" t="s">
        <v>60</v>
      </c>
      <c r="G487" s="34">
        <v>8</v>
      </c>
      <c r="H487" t="s">
        <v>379</v>
      </c>
      <c r="I487" s="34">
        <v>805</v>
      </c>
      <c r="J487" t="s">
        <v>2331</v>
      </c>
      <c r="K487" s="34">
        <v>80505</v>
      </c>
      <c r="L487" t="s">
        <v>2332</v>
      </c>
      <c r="M487" t="s">
        <v>64</v>
      </c>
      <c r="O487" t="s">
        <v>104</v>
      </c>
      <c r="P487" t="s">
        <v>66</v>
      </c>
      <c r="Q487" t="s">
        <v>67</v>
      </c>
      <c r="R487" t="s">
        <v>379</v>
      </c>
      <c r="S487" s="34">
        <v>29</v>
      </c>
      <c r="T487" s="34">
        <v>95028</v>
      </c>
      <c r="U487" t="s">
        <v>2329</v>
      </c>
      <c r="V487" s="42">
        <v>80</v>
      </c>
      <c r="W487" s="34">
        <v>80</v>
      </c>
      <c r="X487" s="38"/>
      <c r="Y487" s="35">
        <v>51</v>
      </c>
      <c r="Z487" s="36">
        <v>0.63749999999999996</v>
      </c>
      <c r="AC487" s="34">
        <v>143</v>
      </c>
      <c r="AD487" s="34">
        <v>40.932499999999997</v>
      </c>
      <c r="AF487" s="34">
        <v>40.932499999999997</v>
      </c>
      <c r="AG487" s="34">
        <v>44</v>
      </c>
      <c r="AH487" s="34">
        <v>22.362500000000001</v>
      </c>
      <c r="AI487" s="34">
        <v>36</v>
      </c>
      <c r="AJ487" t="s">
        <v>428</v>
      </c>
      <c r="AL487" t="s">
        <v>70</v>
      </c>
      <c r="AM487" t="s">
        <v>2336</v>
      </c>
      <c r="AN487" t="s">
        <v>70</v>
      </c>
      <c r="AR487" t="s">
        <v>70</v>
      </c>
      <c r="AS487" t="s">
        <v>70</v>
      </c>
      <c r="AT487" t="s">
        <v>70</v>
      </c>
      <c r="AU487" t="s">
        <v>70</v>
      </c>
      <c r="AV487" t="s">
        <v>70</v>
      </c>
      <c r="AW487" t="s">
        <v>70</v>
      </c>
      <c r="AX487" t="s">
        <v>70</v>
      </c>
      <c r="AY487" t="s">
        <v>2334</v>
      </c>
      <c r="BA487" s="34">
        <v>29</v>
      </c>
      <c r="BB487" t="s">
        <v>70</v>
      </c>
      <c r="BC487" t="s">
        <v>70</v>
      </c>
      <c r="BD487" s="34">
        <v>80</v>
      </c>
      <c r="BE487" t="s">
        <v>70</v>
      </c>
    </row>
    <row r="488" spans="1:57">
      <c r="A488" s="34">
        <v>160695</v>
      </c>
      <c r="B488" s="34" t="s">
        <v>56</v>
      </c>
      <c r="C488" s="1" t="s">
        <v>2337</v>
      </c>
      <c r="D488" t="s">
        <v>2338</v>
      </c>
      <c r="E488" t="s">
        <v>2339</v>
      </c>
      <c r="F488" t="s">
        <v>60</v>
      </c>
      <c r="G488" s="34">
        <v>4</v>
      </c>
      <c r="H488" t="s">
        <v>86</v>
      </c>
      <c r="I488" s="34">
        <v>407</v>
      </c>
      <c r="J488" t="s">
        <v>2340</v>
      </c>
      <c r="K488" s="34">
        <v>40701</v>
      </c>
      <c r="L488" t="s">
        <v>2341</v>
      </c>
      <c r="M488" t="s">
        <v>64</v>
      </c>
      <c r="O488" t="s">
        <v>65</v>
      </c>
      <c r="P488" t="s">
        <v>66</v>
      </c>
      <c r="Q488" t="s">
        <v>78</v>
      </c>
      <c r="R488" t="s">
        <v>86</v>
      </c>
      <c r="S488" s="34">
        <v>37.450000000000003</v>
      </c>
      <c r="T488" s="34">
        <v>20459</v>
      </c>
      <c r="U488" t="s">
        <v>2342</v>
      </c>
      <c r="V488" s="42">
        <v>79.900000000000006</v>
      </c>
      <c r="W488" s="34">
        <v>79.900000000000006</v>
      </c>
      <c r="X488" s="38"/>
      <c r="Y488" s="35">
        <v>42.45</v>
      </c>
      <c r="Z488" s="36">
        <v>0.53128911138923696</v>
      </c>
      <c r="AD488" s="34">
        <v>118</v>
      </c>
      <c r="AF488" s="34">
        <v>118</v>
      </c>
      <c r="AG488" s="34">
        <v>81</v>
      </c>
      <c r="AH488" s="34">
        <v>116</v>
      </c>
      <c r="AI488" s="34">
        <v>74</v>
      </c>
      <c r="AJ488" t="s">
        <v>169</v>
      </c>
      <c r="AL488" t="s">
        <v>70</v>
      </c>
      <c r="AM488" t="s">
        <v>2343</v>
      </c>
      <c r="AN488" t="s">
        <v>70</v>
      </c>
      <c r="AR488" t="s">
        <v>70</v>
      </c>
      <c r="AS488" t="s">
        <v>70</v>
      </c>
      <c r="AT488" t="s">
        <v>70</v>
      </c>
      <c r="AU488" t="s">
        <v>70</v>
      </c>
      <c r="AV488" t="s">
        <v>70</v>
      </c>
      <c r="AW488" t="s">
        <v>70</v>
      </c>
      <c r="AX488" t="s">
        <v>70</v>
      </c>
      <c r="AY488" t="s">
        <v>2344</v>
      </c>
      <c r="BA488" s="34">
        <v>37.450000000000003</v>
      </c>
      <c r="BB488" t="s">
        <v>70</v>
      </c>
      <c r="BC488" t="s">
        <v>70</v>
      </c>
      <c r="BD488" s="34">
        <v>79.900000000000006</v>
      </c>
      <c r="BE488" t="s">
        <v>70</v>
      </c>
    </row>
    <row r="489" spans="1:57">
      <c r="A489" s="34">
        <v>198345</v>
      </c>
      <c r="B489" s="34" t="s">
        <v>56</v>
      </c>
      <c r="C489" s="1" t="s">
        <v>2345</v>
      </c>
      <c r="D489" t="s">
        <v>2346</v>
      </c>
      <c r="E489" t="s">
        <v>2347</v>
      </c>
      <c r="F489" t="s">
        <v>60</v>
      </c>
      <c r="G489" s="34">
        <v>1</v>
      </c>
      <c r="H489" t="s">
        <v>176</v>
      </c>
      <c r="I489" s="34">
        <v>118</v>
      </c>
      <c r="J489" t="s">
        <v>216</v>
      </c>
      <c r="K489" s="34">
        <v>11804</v>
      </c>
      <c r="L489" t="s">
        <v>1341</v>
      </c>
      <c r="M489" t="s">
        <v>64</v>
      </c>
      <c r="O489" t="s">
        <v>104</v>
      </c>
      <c r="P489" t="s">
        <v>66</v>
      </c>
      <c r="Q489" t="s">
        <v>78</v>
      </c>
      <c r="R489" t="s">
        <v>179</v>
      </c>
      <c r="S489" s="34">
        <v>31.92</v>
      </c>
      <c r="T489" s="34">
        <v>73294</v>
      </c>
      <c r="U489" t="s">
        <v>320</v>
      </c>
      <c r="V489" s="42">
        <v>79.8</v>
      </c>
      <c r="W489" s="34">
        <v>79.8</v>
      </c>
      <c r="X489" s="38"/>
      <c r="Y489" s="35">
        <v>47.88</v>
      </c>
      <c r="Z489" s="36">
        <v>0.6</v>
      </c>
      <c r="AD489" s="34">
        <v>217</v>
      </c>
      <c r="AE489" s="34">
        <v>20</v>
      </c>
      <c r="AF489" s="34">
        <v>197</v>
      </c>
      <c r="AG489" s="34">
        <v>54</v>
      </c>
      <c r="AH489" s="34">
        <v>101</v>
      </c>
      <c r="AI489" s="34">
        <v>32</v>
      </c>
      <c r="AJ489" t="s">
        <v>1916</v>
      </c>
      <c r="AL489" t="s">
        <v>70</v>
      </c>
      <c r="AM489" t="s">
        <v>2348</v>
      </c>
      <c r="AN489" t="s">
        <v>70</v>
      </c>
      <c r="AR489" t="s">
        <v>70</v>
      </c>
      <c r="AS489" t="s">
        <v>70</v>
      </c>
      <c r="AT489" t="s">
        <v>70</v>
      </c>
      <c r="AU489" t="s">
        <v>70</v>
      </c>
      <c r="AV489" t="s">
        <v>70</v>
      </c>
      <c r="AW489" t="s">
        <v>70</v>
      </c>
      <c r="AX489" t="s">
        <v>70</v>
      </c>
      <c r="AY489" t="s">
        <v>2349</v>
      </c>
      <c r="BA489" s="34">
        <v>31.92</v>
      </c>
      <c r="BB489" t="s">
        <v>70</v>
      </c>
      <c r="BC489" t="s">
        <v>70</v>
      </c>
      <c r="BD489" s="34">
        <v>79.8</v>
      </c>
      <c r="BE489" t="s">
        <v>70</v>
      </c>
    </row>
    <row r="490" spans="1:57">
      <c r="A490" s="34">
        <v>165189</v>
      </c>
      <c r="B490" s="34" t="s">
        <v>56</v>
      </c>
      <c r="C490" s="1" t="s">
        <v>2350</v>
      </c>
      <c r="D490" t="s">
        <v>1932</v>
      </c>
      <c r="E490" t="s">
        <v>2351</v>
      </c>
      <c r="F490" t="s">
        <v>60</v>
      </c>
      <c r="G490" s="34">
        <v>1</v>
      </c>
      <c r="H490" t="s">
        <v>176</v>
      </c>
      <c r="I490" s="34">
        <v>108</v>
      </c>
      <c r="J490" t="s">
        <v>891</v>
      </c>
      <c r="K490" s="34">
        <v>10802</v>
      </c>
      <c r="L490" t="s">
        <v>892</v>
      </c>
      <c r="M490" t="s">
        <v>64</v>
      </c>
      <c r="O490" t="s">
        <v>65</v>
      </c>
      <c r="P490" t="s">
        <v>66</v>
      </c>
      <c r="Q490" t="s">
        <v>78</v>
      </c>
      <c r="R490" t="s">
        <v>179</v>
      </c>
      <c r="S490" s="34">
        <v>36.299999999999997</v>
      </c>
      <c r="T490" s="34">
        <v>5</v>
      </c>
      <c r="U490" t="s">
        <v>221</v>
      </c>
      <c r="V490" s="42">
        <v>79.8</v>
      </c>
      <c r="W490" s="34">
        <v>79.8</v>
      </c>
      <c r="X490" s="38"/>
      <c r="Y490" s="35">
        <v>43.5</v>
      </c>
      <c r="Z490" s="36">
        <v>0.54511278195488699</v>
      </c>
      <c r="AD490" s="34">
        <v>191</v>
      </c>
      <c r="AF490" s="34">
        <v>191</v>
      </c>
      <c r="AG490" s="34">
        <v>92</v>
      </c>
      <c r="AH490" s="34">
        <v>50</v>
      </c>
      <c r="AI490" s="34">
        <v>37</v>
      </c>
      <c r="AJ490" t="s">
        <v>169</v>
      </c>
      <c r="AL490" t="s">
        <v>70</v>
      </c>
      <c r="AM490" t="s">
        <v>2352</v>
      </c>
      <c r="AN490" t="s">
        <v>70</v>
      </c>
      <c r="AO490" s="34">
        <v>79.8</v>
      </c>
      <c r="AP490" s="34">
        <v>89.9</v>
      </c>
      <c r="AR490" t="s">
        <v>70</v>
      </c>
      <c r="AS490" t="s">
        <v>70</v>
      </c>
      <c r="AT490" t="s">
        <v>70</v>
      </c>
      <c r="AU490" t="s">
        <v>70</v>
      </c>
      <c r="AV490" t="s">
        <v>70</v>
      </c>
      <c r="AW490" t="s">
        <v>70</v>
      </c>
      <c r="AX490" t="s">
        <v>70</v>
      </c>
      <c r="AY490" t="s">
        <v>2353</v>
      </c>
      <c r="BA490" s="34">
        <v>36.299999999999997</v>
      </c>
      <c r="BB490" t="s">
        <v>70</v>
      </c>
      <c r="BC490" t="s">
        <v>70</v>
      </c>
      <c r="BD490" s="34">
        <v>79.8</v>
      </c>
      <c r="BE490" t="s">
        <v>70</v>
      </c>
    </row>
    <row r="491" spans="1:57">
      <c r="A491" s="34">
        <v>202619</v>
      </c>
      <c r="B491" s="34" t="s">
        <v>56</v>
      </c>
      <c r="C491" s="1" t="s">
        <v>1822</v>
      </c>
      <c r="D491" t="s">
        <v>2354</v>
      </c>
      <c r="E491" t="s">
        <v>2355</v>
      </c>
      <c r="F491" t="s">
        <v>60</v>
      </c>
      <c r="G491" s="34">
        <v>4</v>
      </c>
      <c r="H491" t="s">
        <v>86</v>
      </c>
      <c r="I491" s="34">
        <v>404</v>
      </c>
      <c r="J491" t="s">
        <v>494</v>
      </c>
      <c r="K491" s="34">
        <v>40401</v>
      </c>
      <c r="L491" t="s">
        <v>1592</v>
      </c>
      <c r="M491" t="s">
        <v>64</v>
      </c>
      <c r="O491" t="s">
        <v>65</v>
      </c>
      <c r="P491" t="s">
        <v>66</v>
      </c>
      <c r="Q491" t="s">
        <v>78</v>
      </c>
      <c r="R491" t="s">
        <v>70</v>
      </c>
      <c r="S491" s="34">
        <v>28</v>
      </c>
      <c r="T491" s="34">
        <v>119279</v>
      </c>
      <c r="U491" t="s">
        <v>290</v>
      </c>
      <c r="V491" s="42">
        <v>79</v>
      </c>
      <c r="W491" s="34">
        <v>79</v>
      </c>
      <c r="X491" s="38"/>
      <c r="Y491" s="35">
        <v>51</v>
      </c>
      <c r="Z491" s="36">
        <v>0.645569620253165</v>
      </c>
      <c r="AC491" s="34">
        <v>143</v>
      </c>
      <c r="AD491" s="34">
        <v>3</v>
      </c>
      <c r="AF491" s="34">
        <v>3</v>
      </c>
      <c r="AG491" s="34">
        <v>3</v>
      </c>
      <c r="AH491" s="34">
        <v>3</v>
      </c>
      <c r="AI491" s="34">
        <v>4</v>
      </c>
      <c r="AJ491" t="s">
        <v>69</v>
      </c>
      <c r="AL491" t="s">
        <v>70</v>
      </c>
      <c r="AM491" t="s">
        <v>2356</v>
      </c>
      <c r="AN491" t="s">
        <v>2357</v>
      </c>
      <c r="AR491" t="s">
        <v>70</v>
      </c>
      <c r="AS491" t="s">
        <v>70</v>
      </c>
      <c r="AT491" t="s">
        <v>70</v>
      </c>
      <c r="AU491" t="s">
        <v>70</v>
      </c>
      <c r="AV491" t="s">
        <v>70</v>
      </c>
      <c r="AW491" t="s">
        <v>70</v>
      </c>
      <c r="AX491" t="s">
        <v>70</v>
      </c>
      <c r="AY491" t="s">
        <v>2358</v>
      </c>
      <c r="BA491" s="34">
        <v>28</v>
      </c>
      <c r="BB491" t="s">
        <v>70</v>
      </c>
      <c r="BC491" t="s">
        <v>70</v>
      </c>
      <c r="BD491" s="34">
        <v>79</v>
      </c>
      <c r="BE491" t="s">
        <v>70</v>
      </c>
    </row>
    <row r="492" spans="1:57">
      <c r="A492" s="34">
        <v>181182</v>
      </c>
      <c r="B492" s="34" t="s">
        <v>56</v>
      </c>
      <c r="C492" s="1" t="s">
        <v>2359</v>
      </c>
      <c r="D492" t="s">
        <v>601</v>
      </c>
      <c r="E492" t="s">
        <v>2360</v>
      </c>
      <c r="F492" t="s">
        <v>76</v>
      </c>
      <c r="G492" s="34">
        <v>7</v>
      </c>
      <c r="H492" t="s">
        <v>186</v>
      </c>
      <c r="I492" s="34">
        <v>702</v>
      </c>
      <c r="J492" t="s">
        <v>1017</v>
      </c>
      <c r="K492" s="34">
        <v>70203</v>
      </c>
      <c r="L492" t="s">
        <v>2361</v>
      </c>
      <c r="M492" t="s">
        <v>64</v>
      </c>
      <c r="O492" t="s">
        <v>104</v>
      </c>
      <c r="P492" t="s">
        <v>66</v>
      </c>
      <c r="Q492" t="s">
        <v>78</v>
      </c>
      <c r="R492" t="s">
        <v>186</v>
      </c>
      <c r="S492" s="34">
        <v>29.5</v>
      </c>
      <c r="T492" s="34">
        <v>77116</v>
      </c>
      <c r="U492" t="s">
        <v>604</v>
      </c>
      <c r="V492" s="42">
        <v>79</v>
      </c>
      <c r="W492" s="34">
        <v>79</v>
      </c>
      <c r="X492" s="38"/>
      <c r="Y492" s="35">
        <v>49.5</v>
      </c>
      <c r="Z492" s="36">
        <v>0.626582278481013</v>
      </c>
      <c r="AD492" s="34">
        <v>6</v>
      </c>
      <c r="AF492" s="34">
        <v>6</v>
      </c>
      <c r="AG492" s="34">
        <v>5</v>
      </c>
      <c r="AH492" s="34">
        <v>1</v>
      </c>
      <c r="AI492" s="34">
        <v>1</v>
      </c>
      <c r="AJ492" t="s">
        <v>69</v>
      </c>
      <c r="AL492" t="s">
        <v>70</v>
      </c>
      <c r="AM492" t="s">
        <v>2362</v>
      </c>
      <c r="AN492" t="s">
        <v>70</v>
      </c>
      <c r="AP492" s="34">
        <v>79</v>
      </c>
      <c r="AQ492" s="34">
        <v>79</v>
      </c>
      <c r="AR492" t="s">
        <v>70</v>
      </c>
      <c r="AS492" t="s">
        <v>70</v>
      </c>
      <c r="AT492" t="s">
        <v>70</v>
      </c>
      <c r="AU492" t="s">
        <v>70</v>
      </c>
      <c r="AV492" t="s">
        <v>70</v>
      </c>
      <c r="AW492" t="s">
        <v>70</v>
      </c>
      <c r="AX492" t="s">
        <v>70</v>
      </c>
      <c r="AY492" t="s">
        <v>2363</v>
      </c>
      <c r="BA492" s="34">
        <v>29.5</v>
      </c>
      <c r="BB492" t="s">
        <v>70</v>
      </c>
      <c r="BC492" t="s">
        <v>70</v>
      </c>
      <c r="BD492" s="34">
        <v>79</v>
      </c>
      <c r="BE492" t="s">
        <v>70</v>
      </c>
    </row>
    <row r="493" spans="1:57">
      <c r="A493" s="34">
        <v>196593</v>
      </c>
      <c r="B493" s="34" t="s">
        <v>56</v>
      </c>
      <c r="C493" s="1" t="s">
        <v>2364</v>
      </c>
      <c r="D493" t="s">
        <v>130</v>
      </c>
      <c r="E493" t="s">
        <v>2365</v>
      </c>
      <c r="F493" t="s">
        <v>60</v>
      </c>
      <c r="G493" s="34">
        <v>4</v>
      </c>
      <c r="H493" t="s">
        <v>86</v>
      </c>
      <c r="I493" s="34">
        <v>401</v>
      </c>
      <c r="J493" t="s">
        <v>120</v>
      </c>
      <c r="K493" s="34">
        <v>40116</v>
      </c>
      <c r="L493" t="s">
        <v>132</v>
      </c>
      <c r="M493" t="s">
        <v>64</v>
      </c>
      <c r="O493" t="s">
        <v>417</v>
      </c>
      <c r="P493" t="s">
        <v>66</v>
      </c>
      <c r="Q493" t="s">
        <v>78</v>
      </c>
      <c r="R493" t="s">
        <v>70</v>
      </c>
      <c r="S493" s="34">
        <v>31.6</v>
      </c>
      <c r="T493" s="34">
        <v>100198</v>
      </c>
      <c r="U493" t="s">
        <v>133</v>
      </c>
      <c r="V493" s="42">
        <v>79</v>
      </c>
      <c r="W493" s="34">
        <v>79</v>
      </c>
      <c r="X493" s="38"/>
      <c r="Y493" s="35">
        <v>47.4</v>
      </c>
      <c r="Z493" s="36">
        <v>0.6</v>
      </c>
      <c r="AD493" s="34">
        <v>32</v>
      </c>
      <c r="AE493" s="34">
        <v>1</v>
      </c>
      <c r="AF493" s="34">
        <v>31</v>
      </c>
      <c r="AG493" s="34">
        <v>28</v>
      </c>
      <c r="AH493" s="34">
        <v>2</v>
      </c>
      <c r="AI493" s="34">
        <v>2</v>
      </c>
      <c r="AJ493" t="s">
        <v>69</v>
      </c>
      <c r="AK493" s="34">
        <v>3</v>
      </c>
      <c r="AL493" t="s">
        <v>70</v>
      </c>
      <c r="AM493" t="s">
        <v>2366</v>
      </c>
      <c r="AN493" t="s">
        <v>2260</v>
      </c>
      <c r="AR493" t="s">
        <v>70</v>
      </c>
      <c r="AS493" t="s">
        <v>70</v>
      </c>
      <c r="AT493" t="s">
        <v>70</v>
      </c>
      <c r="AU493" t="s">
        <v>70</v>
      </c>
      <c r="AV493" t="s">
        <v>70</v>
      </c>
      <c r="AW493" t="s">
        <v>70</v>
      </c>
      <c r="AX493" t="s">
        <v>70</v>
      </c>
      <c r="AY493" t="s">
        <v>2367</v>
      </c>
      <c r="BA493" s="34">
        <v>31.6</v>
      </c>
      <c r="BB493" t="s">
        <v>70</v>
      </c>
      <c r="BC493" t="s">
        <v>70</v>
      </c>
      <c r="BD493" s="34">
        <v>79</v>
      </c>
      <c r="BE493" t="s">
        <v>70</v>
      </c>
    </row>
    <row r="494" spans="1:57">
      <c r="A494" s="34">
        <v>195982</v>
      </c>
      <c r="B494" s="34" t="s">
        <v>56</v>
      </c>
      <c r="C494" s="1" t="s">
        <v>2368</v>
      </c>
      <c r="D494" t="s">
        <v>130</v>
      </c>
      <c r="E494" t="s">
        <v>2369</v>
      </c>
      <c r="F494" t="s">
        <v>60</v>
      </c>
      <c r="G494" s="34">
        <v>4</v>
      </c>
      <c r="H494" t="s">
        <v>86</v>
      </c>
      <c r="I494" s="34">
        <v>404</v>
      </c>
      <c r="J494" t="s">
        <v>494</v>
      </c>
      <c r="K494" s="34">
        <v>40415</v>
      </c>
      <c r="L494" t="s">
        <v>495</v>
      </c>
      <c r="M494" t="s">
        <v>64</v>
      </c>
      <c r="O494" t="s">
        <v>65</v>
      </c>
      <c r="P494" t="s">
        <v>66</v>
      </c>
      <c r="Q494" t="s">
        <v>78</v>
      </c>
      <c r="R494" t="s">
        <v>70</v>
      </c>
      <c r="S494" s="34">
        <v>31.6</v>
      </c>
      <c r="T494" s="34">
        <v>100198</v>
      </c>
      <c r="U494" t="s">
        <v>133</v>
      </c>
      <c r="V494" s="42">
        <v>79</v>
      </c>
      <c r="W494" s="34">
        <v>79</v>
      </c>
      <c r="X494" s="38"/>
      <c r="Y494" s="35">
        <v>47.4</v>
      </c>
      <c r="Z494" s="36">
        <v>0.6</v>
      </c>
      <c r="AD494" s="34">
        <v>72</v>
      </c>
      <c r="AF494" s="34">
        <v>72</v>
      </c>
      <c r="AG494" s="34">
        <v>62</v>
      </c>
      <c r="AH494" s="34">
        <v>25</v>
      </c>
      <c r="AI494" s="34">
        <v>17</v>
      </c>
      <c r="AJ494" t="s">
        <v>69</v>
      </c>
      <c r="AK494" s="34">
        <v>3</v>
      </c>
      <c r="AL494" t="s">
        <v>70</v>
      </c>
      <c r="AM494" t="s">
        <v>2370</v>
      </c>
      <c r="AN494" t="s">
        <v>2260</v>
      </c>
      <c r="AR494" t="s">
        <v>70</v>
      </c>
      <c r="AS494" t="s">
        <v>70</v>
      </c>
      <c r="AT494" t="s">
        <v>70</v>
      </c>
      <c r="AU494" t="s">
        <v>70</v>
      </c>
      <c r="AV494" t="s">
        <v>70</v>
      </c>
      <c r="AW494" t="s">
        <v>70</v>
      </c>
      <c r="AX494" t="s">
        <v>70</v>
      </c>
      <c r="AY494" t="s">
        <v>2371</v>
      </c>
      <c r="BA494" s="34">
        <v>31.6</v>
      </c>
      <c r="BB494" t="s">
        <v>70</v>
      </c>
      <c r="BC494" t="s">
        <v>70</v>
      </c>
      <c r="BD494" s="34">
        <v>79</v>
      </c>
      <c r="BE494" t="s">
        <v>70</v>
      </c>
    </row>
    <row r="495" spans="1:57">
      <c r="A495" s="34">
        <v>222045</v>
      </c>
      <c r="B495" s="34" t="s">
        <v>56</v>
      </c>
      <c r="C495" s="1" t="s">
        <v>2372</v>
      </c>
      <c r="D495" t="s">
        <v>2373</v>
      </c>
      <c r="E495" t="s">
        <v>2374</v>
      </c>
      <c r="F495" t="s">
        <v>60</v>
      </c>
      <c r="G495" s="34">
        <v>1</v>
      </c>
      <c r="H495" t="s">
        <v>176</v>
      </c>
      <c r="I495" s="34">
        <v>104</v>
      </c>
      <c r="J495" t="s">
        <v>208</v>
      </c>
      <c r="K495" s="34">
        <v>10408</v>
      </c>
      <c r="L495" t="s">
        <v>635</v>
      </c>
      <c r="M495" t="s">
        <v>64</v>
      </c>
      <c r="O495" t="s">
        <v>104</v>
      </c>
      <c r="P495" t="s">
        <v>66</v>
      </c>
      <c r="Q495" t="s">
        <v>78</v>
      </c>
      <c r="R495" t="s">
        <v>179</v>
      </c>
      <c r="S495" s="34">
        <v>34.79</v>
      </c>
      <c r="T495" s="34">
        <v>104628</v>
      </c>
      <c r="U495" t="s">
        <v>900</v>
      </c>
      <c r="V495" s="42">
        <v>79</v>
      </c>
      <c r="W495" s="34">
        <v>79</v>
      </c>
      <c r="X495" s="38"/>
      <c r="Y495" s="35">
        <v>44.21</v>
      </c>
      <c r="Z495" s="36">
        <v>0.55962025316455699</v>
      </c>
      <c r="AD495" s="34">
        <v>14</v>
      </c>
      <c r="AF495" s="34">
        <v>14</v>
      </c>
      <c r="AG495" s="34">
        <v>10</v>
      </c>
      <c r="AH495" s="34">
        <v>23</v>
      </c>
      <c r="AI495" s="34">
        <v>10</v>
      </c>
      <c r="AJ495" t="s">
        <v>2375</v>
      </c>
      <c r="AL495" t="s">
        <v>70</v>
      </c>
      <c r="AM495" t="s">
        <v>2376</v>
      </c>
      <c r="AN495" t="s">
        <v>70</v>
      </c>
      <c r="AR495" t="s">
        <v>70</v>
      </c>
      <c r="AS495" t="s">
        <v>70</v>
      </c>
      <c r="AT495" t="s">
        <v>70</v>
      </c>
      <c r="AU495" t="s">
        <v>70</v>
      </c>
      <c r="AV495" t="s">
        <v>70</v>
      </c>
      <c r="AW495" t="s">
        <v>70</v>
      </c>
      <c r="AX495" t="s">
        <v>70</v>
      </c>
      <c r="AY495" t="s">
        <v>2377</v>
      </c>
      <c r="BA495" s="34">
        <v>34.79</v>
      </c>
      <c r="BB495" t="s">
        <v>70</v>
      </c>
      <c r="BC495" t="s">
        <v>70</v>
      </c>
      <c r="BD495" s="34">
        <v>79</v>
      </c>
      <c r="BE495" t="s">
        <v>70</v>
      </c>
    </row>
    <row r="496" spans="1:57">
      <c r="A496" s="34">
        <v>169188</v>
      </c>
      <c r="B496" s="34" t="s">
        <v>56</v>
      </c>
      <c r="C496" s="1" t="s">
        <v>2378</v>
      </c>
      <c r="D496" t="s">
        <v>2379</v>
      </c>
      <c r="E496" t="s">
        <v>2380</v>
      </c>
      <c r="F496" t="s">
        <v>60</v>
      </c>
      <c r="G496" s="34">
        <v>1</v>
      </c>
      <c r="H496" t="s">
        <v>176</v>
      </c>
      <c r="I496" s="34">
        <v>118</v>
      </c>
      <c r="J496" t="s">
        <v>216</v>
      </c>
      <c r="K496" s="34">
        <v>11811</v>
      </c>
      <c r="L496" t="s">
        <v>973</v>
      </c>
      <c r="M496" t="s">
        <v>64</v>
      </c>
      <c r="O496" t="s">
        <v>104</v>
      </c>
      <c r="P496" t="s">
        <v>66</v>
      </c>
      <c r="Q496" t="s">
        <v>78</v>
      </c>
      <c r="R496" t="s">
        <v>388</v>
      </c>
      <c r="S496" s="34">
        <v>35.65</v>
      </c>
      <c r="T496" s="34">
        <v>19656</v>
      </c>
      <c r="U496" t="s">
        <v>2228</v>
      </c>
      <c r="V496" s="42">
        <v>79</v>
      </c>
      <c r="W496" s="34">
        <v>79</v>
      </c>
      <c r="X496" s="38"/>
      <c r="Y496" s="35">
        <v>43.35</v>
      </c>
      <c r="Z496" s="36">
        <v>0.54873417721519002</v>
      </c>
      <c r="AD496" s="34">
        <v>4</v>
      </c>
      <c r="AF496" s="34">
        <v>4</v>
      </c>
      <c r="AG496" s="34">
        <v>2</v>
      </c>
      <c r="AH496" s="34">
        <v>57</v>
      </c>
      <c r="AI496" s="34">
        <v>8</v>
      </c>
      <c r="AJ496" t="s">
        <v>2326</v>
      </c>
      <c r="AL496" t="s">
        <v>70</v>
      </c>
      <c r="AM496" t="s">
        <v>2381</v>
      </c>
      <c r="AN496" t="s">
        <v>70</v>
      </c>
      <c r="AO496" s="34">
        <v>79</v>
      </c>
      <c r="AR496" t="s">
        <v>70</v>
      </c>
      <c r="AS496" t="s">
        <v>70</v>
      </c>
      <c r="AT496" t="s">
        <v>70</v>
      </c>
      <c r="AU496" t="s">
        <v>70</v>
      </c>
      <c r="AV496" t="s">
        <v>70</v>
      </c>
      <c r="AW496" t="s">
        <v>70</v>
      </c>
      <c r="AX496" t="s">
        <v>70</v>
      </c>
      <c r="AY496" t="s">
        <v>2382</v>
      </c>
      <c r="BA496" s="34">
        <v>35.65</v>
      </c>
      <c r="BB496" t="s">
        <v>70</v>
      </c>
      <c r="BC496" t="s">
        <v>70</v>
      </c>
      <c r="BD496" s="34">
        <v>79</v>
      </c>
      <c r="BE496" t="s">
        <v>70</v>
      </c>
    </row>
    <row r="497" spans="1:57">
      <c r="A497" s="34">
        <v>179237</v>
      </c>
      <c r="B497" s="34" t="s">
        <v>56</v>
      </c>
      <c r="C497" s="1" t="s">
        <v>2383</v>
      </c>
      <c r="D497" t="s">
        <v>2384</v>
      </c>
      <c r="E497" t="s">
        <v>2385</v>
      </c>
      <c r="F497" t="s">
        <v>60</v>
      </c>
      <c r="G497" s="34">
        <v>1</v>
      </c>
      <c r="H497" t="s">
        <v>176</v>
      </c>
      <c r="I497" s="34">
        <v>104</v>
      </c>
      <c r="J497" t="s">
        <v>208</v>
      </c>
      <c r="K497" s="34">
        <v>10405</v>
      </c>
      <c r="L497" t="s">
        <v>2241</v>
      </c>
      <c r="M497" t="s">
        <v>112</v>
      </c>
      <c r="O497" t="s">
        <v>65</v>
      </c>
      <c r="P497" t="s">
        <v>66</v>
      </c>
      <c r="Q497" t="s">
        <v>78</v>
      </c>
      <c r="R497" t="s">
        <v>179</v>
      </c>
      <c r="S497" s="34">
        <v>39.5</v>
      </c>
      <c r="T497" s="34">
        <v>70543</v>
      </c>
      <c r="U497" t="s">
        <v>180</v>
      </c>
      <c r="V497" s="42">
        <v>79</v>
      </c>
      <c r="W497" s="34">
        <v>79</v>
      </c>
      <c r="X497" s="38"/>
      <c r="Y497" s="35">
        <v>39.5</v>
      </c>
      <c r="Z497" s="36">
        <v>0.5</v>
      </c>
      <c r="AD497" s="34">
        <v>788</v>
      </c>
      <c r="AF497" s="34">
        <v>788</v>
      </c>
      <c r="AG497" s="34">
        <v>138</v>
      </c>
      <c r="AH497" s="34">
        <v>1791</v>
      </c>
      <c r="AI497" s="34">
        <v>143</v>
      </c>
      <c r="AJ497" t="s">
        <v>69</v>
      </c>
      <c r="AL497" t="s">
        <v>70</v>
      </c>
      <c r="AM497" t="s">
        <v>2386</v>
      </c>
      <c r="AN497" t="s">
        <v>70</v>
      </c>
      <c r="AP497" s="34">
        <v>78.2</v>
      </c>
      <c r="AQ497" s="34">
        <v>68</v>
      </c>
      <c r="AR497" t="s">
        <v>70</v>
      </c>
      <c r="AS497" t="s">
        <v>70</v>
      </c>
      <c r="AT497" t="s">
        <v>70</v>
      </c>
      <c r="AU497" t="s">
        <v>70</v>
      </c>
      <c r="AV497" t="s">
        <v>70</v>
      </c>
      <c r="AW497" t="s">
        <v>70</v>
      </c>
      <c r="AX497" t="s">
        <v>70</v>
      </c>
      <c r="AY497" t="s">
        <v>2387</v>
      </c>
      <c r="BA497" s="34">
        <v>39.5</v>
      </c>
      <c r="BB497" t="s">
        <v>70</v>
      </c>
      <c r="BC497" t="s">
        <v>70</v>
      </c>
      <c r="BD497" s="34">
        <v>79</v>
      </c>
      <c r="BE497" t="s">
        <v>70</v>
      </c>
    </row>
    <row r="498" spans="1:57">
      <c r="A498" s="34">
        <v>177894</v>
      </c>
      <c r="B498" s="34" t="s">
        <v>56</v>
      </c>
      <c r="C498" s="1" t="s">
        <v>2388</v>
      </c>
      <c r="D498" t="s">
        <v>601</v>
      </c>
      <c r="E498" t="s">
        <v>801</v>
      </c>
      <c r="F498" t="s">
        <v>76</v>
      </c>
      <c r="G498" s="34">
        <v>7</v>
      </c>
      <c r="H498" t="s">
        <v>186</v>
      </c>
      <c r="I498" s="34">
        <v>702</v>
      </c>
      <c r="J498" t="s">
        <v>1017</v>
      </c>
      <c r="K498" s="34">
        <v>70212</v>
      </c>
      <c r="L498" t="s">
        <v>2389</v>
      </c>
      <c r="M498" t="s">
        <v>112</v>
      </c>
      <c r="O498" t="s">
        <v>104</v>
      </c>
      <c r="P498" t="s">
        <v>66</v>
      </c>
      <c r="Q498" t="s">
        <v>439</v>
      </c>
      <c r="R498" t="s">
        <v>186</v>
      </c>
      <c r="S498" s="34">
        <v>39.5</v>
      </c>
      <c r="T498" s="34">
        <v>77116</v>
      </c>
      <c r="U498" t="s">
        <v>604</v>
      </c>
      <c r="V498" s="42">
        <v>79</v>
      </c>
      <c r="W498" s="34">
        <v>79</v>
      </c>
      <c r="X498" s="38"/>
      <c r="Y498" s="35">
        <v>39.5</v>
      </c>
      <c r="Z498" s="36">
        <v>0.5</v>
      </c>
      <c r="AC498" s="34">
        <v>16</v>
      </c>
      <c r="AD498" s="34">
        <v>1</v>
      </c>
      <c r="AF498" s="34">
        <v>1</v>
      </c>
      <c r="AG498" s="34">
        <v>1</v>
      </c>
      <c r="AJ498" t="s">
        <v>69</v>
      </c>
      <c r="AL498" t="s">
        <v>70</v>
      </c>
      <c r="AM498" t="s">
        <v>2390</v>
      </c>
      <c r="AN498" t="s">
        <v>70</v>
      </c>
      <c r="AP498" s="34">
        <v>79</v>
      </c>
      <c r="AR498" t="s">
        <v>70</v>
      </c>
      <c r="AS498" t="s">
        <v>70</v>
      </c>
      <c r="AT498" t="s">
        <v>70</v>
      </c>
      <c r="AU498" t="s">
        <v>70</v>
      </c>
      <c r="AV498" t="s">
        <v>70</v>
      </c>
      <c r="AW498" t="s">
        <v>70</v>
      </c>
      <c r="AX498" t="s">
        <v>70</v>
      </c>
      <c r="AY498" t="s">
        <v>2391</v>
      </c>
      <c r="BA498" s="34">
        <v>39.5</v>
      </c>
      <c r="BB498" t="s">
        <v>70</v>
      </c>
      <c r="BC498" t="s">
        <v>70</v>
      </c>
      <c r="BD498" s="34">
        <v>79</v>
      </c>
      <c r="BE498" t="s">
        <v>70</v>
      </c>
    </row>
    <row r="499" spans="1:57">
      <c r="A499" s="34">
        <v>204098</v>
      </c>
      <c r="B499" s="34" t="s">
        <v>56</v>
      </c>
      <c r="C499" s="1" t="s">
        <v>2392</v>
      </c>
      <c r="D499" t="s">
        <v>2393</v>
      </c>
      <c r="E499" t="s">
        <v>2394</v>
      </c>
      <c r="F499" t="s">
        <v>60</v>
      </c>
      <c r="G499" s="34">
        <v>3</v>
      </c>
      <c r="H499" t="s">
        <v>61</v>
      </c>
      <c r="I499" s="34">
        <v>325</v>
      </c>
      <c r="J499" t="s">
        <v>2395</v>
      </c>
      <c r="K499" s="34">
        <v>32501</v>
      </c>
      <c r="L499" t="s">
        <v>2396</v>
      </c>
      <c r="M499" t="s">
        <v>64</v>
      </c>
      <c r="O499" t="s">
        <v>65</v>
      </c>
      <c r="P499" t="s">
        <v>66</v>
      </c>
      <c r="Q499" t="s">
        <v>78</v>
      </c>
      <c r="R499" t="s">
        <v>70</v>
      </c>
      <c r="S499" s="34">
        <v>10</v>
      </c>
      <c r="T499" s="34">
        <v>70543</v>
      </c>
      <c r="U499" t="s">
        <v>180</v>
      </c>
      <c r="V499" s="42">
        <v>78</v>
      </c>
      <c r="W499" s="34">
        <v>78</v>
      </c>
      <c r="X499" s="38"/>
      <c r="Y499" s="35">
        <v>68</v>
      </c>
      <c r="Z499" s="36">
        <v>0.87179487179487203</v>
      </c>
      <c r="AC499" s="34">
        <v>143</v>
      </c>
      <c r="AD499" s="34">
        <v>0</v>
      </c>
      <c r="AJ499" t="s">
        <v>69</v>
      </c>
      <c r="AK499" s="34">
        <v>2</v>
      </c>
      <c r="AL499" t="s">
        <v>70</v>
      </c>
      <c r="AM499" t="s">
        <v>2397</v>
      </c>
      <c r="AN499" t="s">
        <v>70</v>
      </c>
      <c r="AR499" t="s">
        <v>70</v>
      </c>
      <c r="AS499" t="s">
        <v>70</v>
      </c>
      <c r="AT499" t="s">
        <v>70</v>
      </c>
      <c r="AU499" t="s">
        <v>70</v>
      </c>
      <c r="AV499" t="s">
        <v>70</v>
      </c>
      <c r="AW499" t="s">
        <v>70</v>
      </c>
      <c r="AX499" t="s">
        <v>70</v>
      </c>
      <c r="AY499" t="s">
        <v>2398</v>
      </c>
      <c r="BA499" s="34">
        <v>10</v>
      </c>
      <c r="BB499" t="s">
        <v>70</v>
      </c>
      <c r="BC499" t="s">
        <v>70</v>
      </c>
      <c r="BD499" s="34">
        <v>78</v>
      </c>
      <c r="BE499" t="s">
        <v>70</v>
      </c>
    </row>
    <row r="500" spans="1:57">
      <c r="A500" s="34">
        <v>75419</v>
      </c>
      <c r="B500" s="34" t="s">
        <v>56</v>
      </c>
      <c r="C500" s="1" t="s">
        <v>2399</v>
      </c>
      <c r="D500" t="s">
        <v>838</v>
      </c>
      <c r="E500" t="s">
        <v>2400</v>
      </c>
      <c r="F500" t="s">
        <v>60</v>
      </c>
      <c r="G500" s="34">
        <v>1</v>
      </c>
      <c r="H500" t="s">
        <v>176</v>
      </c>
      <c r="I500" s="34">
        <v>118</v>
      </c>
      <c r="J500" t="s">
        <v>216</v>
      </c>
      <c r="K500" s="34">
        <v>11801</v>
      </c>
      <c r="L500" t="s">
        <v>438</v>
      </c>
      <c r="M500" t="s">
        <v>64</v>
      </c>
      <c r="O500" t="s">
        <v>65</v>
      </c>
      <c r="P500" t="s">
        <v>66</v>
      </c>
      <c r="Q500" t="s">
        <v>78</v>
      </c>
      <c r="R500" t="s">
        <v>179</v>
      </c>
      <c r="S500" s="34">
        <v>24.15</v>
      </c>
      <c r="T500" s="34">
        <v>5</v>
      </c>
      <c r="U500" t="s">
        <v>221</v>
      </c>
      <c r="V500" s="42">
        <v>78</v>
      </c>
      <c r="W500" s="34">
        <v>78</v>
      </c>
      <c r="X500" s="38"/>
      <c r="Y500" s="35">
        <v>53.85</v>
      </c>
      <c r="Z500" s="36">
        <v>0.69038461538461504</v>
      </c>
      <c r="AC500" s="34">
        <v>1</v>
      </c>
      <c r="AD500" s="34">
        <v>56</v>
      </c>
      <c r="AF500" s="34">
        <v>56</v>
      </c>
      <c r="AG500" s="34">
        <v>27</v>
      </c>
      <c r="AH500" s="34">
        <v>28</v>
      </c>
      <c r="AI500" s="34">
        <v>11</v>
      </c>
      <c r="AJ500" t="s">
        <v>69</v>
      </c>
      <c r="AL500" t="s">
        <v>70</v>
      </c>
      <c r="AM500" t="s">
        <v>2401</v>
      </c>
      <c r="AN500" t="s">
        <v>70</v>
      </c>
      <c r="AO500" s="34">
        <v>78</v>
      </c>
      <c r="AP500" s="34">
        <v>66.8</v>
      </c>
      <c r="AR500" t="s">
        <v>70</v>
      </c>
      <c r="AS500" t="s">
        <v>70</v>
      </c>
      <c r="AT500" t="s">
        <v>70</v>
      </c>
      <c r="AU500" t="s">
        <v>70</v>
      </c>
      <c r="AV500" t="s">
        <v>70</v>
      </c>
      <c r="AW500" t="s">
        <v>70</v>
      </c>
      <c r="AX500" t="s">
        <v>70</v>
      </c>
      <c r="AY500" t="s">
        <v>2402</v>
      </c>
      <c r="BA500" s="34">
        <v>24.15</v>
      </c>
      <c r="BB500" t="s">
        <v>70</v>
      </c>
      <c r="BC500" t="s">
        <v>70</v>
      </c>
      <c r="BD500" s="34">
        <v>78</v>
      </c>
      <c r="BE500" t="s">
        <v>70</v>
      </c>
    </row>
    <row r="501" spans="1:57">
      <c r="A501" s="34">
        <v>137374</v>
      </c>
      <c r="B501" s="34" t="s">
        <v>56</v>
      </c>
      <c r="C501" s="1" t="s">
        <v>2403</v>
      </c>
      <c r="D501" t="s">
        <v>2404</v>
      </c>
      <c r="E501" t="s">
        <v>2405</v>
      </c>
      <c r="F501" t="s">
        <v>60</v>
      </c>
      <c r="G501" s="34">
        <v>1</v>
      </c>
      <c r="H501" t="s">
        <v>176</v>
      </c>
      <c r="I501" s="34">
        <v>107</v>
      </c>
      <c r="J501" t="s">
        <v>463</v>
      </c>
      <c r="K501" s="34">
        <v>10707</v>
      </c>
      <c r="L501" t="s">
        <v>1680</v>
      </c>
      <c r="M501" t="s">
        <v>64</v>
      </c>
      <c r="O501" t="s">
        <v>104</v>
      </c>
      <c r="P501" t="s">
        <v>66</v>
      </c>
      <c r="Q501" t="s">
        <v>78</v>
      </c>
      <c r="R501" t="s">
        <v>388</v>
      </c>
      <c r="S501" s="34">
        <v>27.3</v>
      </c>
      <c r="T501" s="34">
        <v>5</v>
      </c>
      <c r="U501" t="s">
        <v>221</v>
      </c>
      <c r="V501" s="42">
        <v>78</v>
      </c>
      <c r="W501" s="34">
        <v>78</v>
      </c>
      <c r="X501" s="38"/>
      <c r="Y501" s="35">
        <v>50.7</v>
      </c>
      <c r="Z501" s="36">
        <v>0.65</v>
      </c>
      <c r="AD501" s="34">
        <v>142</v>
      </c>
      <c r="AF501" s="34">
        <v>142</v>
      </c>
      <c r="AG501" s="34">
        <v>21</v>
      </c>
      <c r="AH501" s="34">
        <v>33</v>
      </c>
      <c r="AI501" s="34">
        <v>5</v>
      </c>
      <c r="AJ501" t="s">
        <v>90</v>
      </c>
      <c r="AL501" t="s">
        <v>70</v>
      </c>
      <c r="AM501" t="s">
        <v>2406</v>
      </c>
      <c r="AN501" t="s">
        <v>70</v>
      </c>
      <c r="AR501" t="s">
        <v>70</v>
      </c>
      <c r="AS501" t="s">
        <v>70</v>
      </c>
      <c r="AT501" t="s">
        <v>70</v>
      </c>
      <c r="AU501" t="s">
        <v>70</v>
      </c>
      <c r="AV501" t="s">
        <v>70</v>
      </c>
      <c r="AW501" t="s">
        <v>70</v>
      </c>
      <c r="AX501" t="s">
        <v>70</v>
      </c>
      <c r="AY501" t="s">
        <v>2407</v>
      </c>
      <c r="BB501" t="s">
        <v>70</v>
      </c>
      <c r="BC501" t="s">
        <v>70</v>
      </c>
      <c r="BD501" s="34">
        <v>78</v>
      </c>
      <c r="BE501" t="s">
        <v>172</v>
      </c>
    </row>
    <row r="502" spans="1:57">
      <c r="A502" s="34">
        <v>234518</v>
      </c>
      <c r="B502" s="34" t="s">
        <v>56</v>
      </c>
      <c r="C502" s="1" t="s">
        <v>246</v>
      </c>
      <c r="D502" t="s">
        <v>1005</v>
      </c>
      <c r="E502" t="s">
        <v>2408</v>
      </c>
      <c r="F502" t="s">
        <v>76</v>
      </c>
      <c r="G502" s="34">
        <v>4</v>
      </c>
      <c r="H502" t="s">
        <v>86</v>
      </c>
      <c r="I502" s="34">
        <v>401</v>
      </c>
      <c r="J502" t="s">
        <v>120</v>
      </c>
      <c r="K502" s="34">
        <v>40112</v>
      </c>
      <c r="L502" t="s">
        <v>121</v>
      </c>
      <c r="M502" t="s">
        <v>64</v>
      </c>
      <c r="O502" t="s">
        <v>104</v>
      </c>
      <c r="P502" t="s">
        <v>66</v>
      </c>
      <c r="Q502" t="s">
        <v>78</v>
      </c>
      <c r="R502" t="s">
        <v>70</v>
      </c>
      <c r="S502" s="34">
        <v>27.5</v>
      </c>
      <c r="T502" s="34">
        <v>5</v>
      </c>
      <c r="U502" t="s">
        <v>221</v>
      </c>
      <c r="V502" s="42">
        <v>78</v>
      </c>
      <c r="W502" s="34">
        <v>78</v>
      </c>
      <c r="X502" s="38"/>
      <c r="Y502" s="35">
        <v>50.5</v>
      </c>
      <c r="Z502" s="36">
        <v>0.64743589743589702</v>
      </c>
      <c r="AD502" s="34">
        <v>33</v>
      </c>
      <c r="AF502" s="34">
        <v>33</v>
      </c>
      <c r="AG502" s="34">
        <v>20</v>
      </c>
      <c r="AH502" s="34">
        <v>36</v>
      </c>
      <c r="AI502" s="34">
        <v>22</v>
      </c>
      <c r="AJ502" t="s">
        <v>169</v>
      </c>
      <c r="AL502" t="s">
        <v>70</v>
      </c>
      <c r="AM502" t="s">
        <v>2409</v>
      </c>
      <c r="AN502" t="s">
        <v>70</v>
      </c>
      <c r="AR502" t="s">
        <v>70</v>
      </c>
      <c r="AS502" t="s">
        <v>70</v>
      </c>
      <c r="AT502" t="s">
        <v>70</v>
      </c>
      <c r="AU502" t="s">
        <v>70</v>
      </c>
      <c r="AV502" t="s">
        <v>70</v>
      </c>
      <c r="AW502" t="s">
        <v>70</v>
      </c>
      <c r="AX502" t="s">
        <v>70</v>
      </c>
      <c r="AY502" t="s">
        <v>2410</v>
      </c>
      <c r="BB502" t="s">
        <v>70</v>
      </c>
      <c r="BC502" t="s">
        <v>70</v>
      </c>
      <c r="BD502" s="34">
        <v>78</v>
      </c>
      <c r="BE502" t="s">
        <v>172</v>
      </c>
    </row>
    <row r="503" spans="1:57">
      <c r="A503" s="34">
        <v>234530</v>
      </c>
      <c r="B503" s="34" t="s">
        <v>56</v>
      </c>
      <c r="C503" s="1" t="s">
        <v>246</v>
      </c>
      <c r="D503" t="s">
        <v>1005</v>
      </c>
      <c r="E503" t="s">
        <v>2411</v>
      </c>
      <c r="F503" t="s">
        <v>76</v>
      </c>
      <c r="G503" s="34">
        <v>4</v>
      </c>
      <c r="H503" t="s">
        <v>86</v>
      </c>
      <c r="I503" s="34">
        <v>401</v>
      </c>
      <c r="J503" t="s">
        <v>120</v>
      </c>
      <c r="K503" s="34">
        <v>40112</v>
      </c>
      <c r="L503" t="s">
        <v>121</v>
      </c>
      <c r="M503" t="s">
        <v>64</v>
      </c>
      <c r="O503" t="s">
        <v>104</v>
      </c>
      <c r="P503" t="s">
        <v>66</v>
      </c>
      <c r="Q503" t="s">
        <v>78</v>
      </c>
      <c r="R503" t="s">
        <v>70</v>
      </c>
      <c r="S503" s="34">
        <v>27.5</v>
      </c>
      <c r="T503" s="34">
        <v>5</v>
      </c>
      <c r="U503" t="s">
        <v>221</v>
      </c>
      <c r="V503" s="42">
        <v>78</v>
      </c>
      <c r="W503" s="34">
        <v>78</v>
      </c>
      <c r="X503" s="38"/>
      <c r="Y503" s="35">
        <v>50.5</v>
      </c>
      <c r="Z503" s="36">
        <v>0.64743589743589702</v>
      </c>
      <c r="AC503" s="34">
        <v>143</v>
      </c>
      <c r="AD503" s="34">
        <v>11</v>
      </c>
      <c r="AF503" s="34">
        <v>11</v>
      </c>
      <c r="AG503" s="34">
        <v>4</v>
      </c>
      <c r="AH503" s="34">
        <v>31</v>
      </c>
      <c r="AI503" s="34">
        <v>22</v>
      </c>
      <c r="AJ503" t="s">
        <v>169</v>
      </c>
      <c r="AL503" t="s">
        <v>70</v>
      </c>
      <c r="AM503" t="s">
        <v>2412</v>
      </c>
      <c r="AN503" t="s">
        <v>70</v>
      </c>
      <c r="AR503" t="s">
        <v>70</v>
      </c>
      <c r="AS503" t="s">
        <v>70</v>
      </c>
      <c r="AT503" t="s">
        <v>70</v>
      </c>
      <c r="AU503" t="s">
        <v>70</v>
      </c>
      <c r="AV503" t="s">
        <v>70</v>
      </c>
      <c r="AW503" t="s">
        <v>70</v>
      </c>
      <c r="AX503" t="s">
        <v>70</v>
      </c>
      <c r="AY503" t="s">
        <v>2410</v>
      </c>
      <c r="BB503" t="s">
        <v>70</v>
      </c>
      <c r="BC503" t="s">
        <v>70</v>
      </c>
      <c r="BD503" s="34">
        <v>78</v>
      </c>
      <c r="BE503" t="s">
        <v>172</v>
      </c>
    </row>
    <row r="504" spans="1:57">
      <c r="A504" s="34">
        <v>189583</v>
      </c>
      <c r="B504" s="34" t="s">
        <v>56</v>
      </c>
      <c r="C504" s="1" t="s">
        <v>1736</v>
      </c>
      <c r="D504" t="s">
        <v>1737</v>
      </c>
      <c r="E504" t="s">
        <v>596</v>
      </c>
      <c r="F504" t="s">
        <v>60</v>
      </c>
      <c r="G504" s="34">
        <v>4</v>
      </c>
      <c r="H504" t="s">
        <v>86</v>
      </c>
      <c r="I504" s="34">
        <v>401</v>
      </c>
      <c r="J504" t="s">
        <v>120</v>
      </c>
      <c r="K504" s="34">
        <v>40112</v>
      </c>
      <c r="L504" t="s">
        <v>121</v>
      </c>
      <c r="M504" t="s">
        <v>64</v>
      </c>
      <c r="O504" t="s">
        <v>65</v>
      </c>
      <c r="P504" t="s">
        <v>66</v>
      </c>
      <c r="Q504" t="s">
        <v>78</v>
      </c>
      <c r="R504" t="s">
        <v>70</v>
      </c>
      <c r="S504" s="34">
        <v>28.8</v>
      </c>
      <c r="T504" s="34">
        <v>108839</v>
      </c>
      <c r="U504" t="s">
        <v>1739</v>
      </c>
      <c r="V504" s="42">
        <v>78</v>
      </c>
      <c r="W504" s="34">
        <v>78</v>
      </c>
      <c r="X504" s="38"/>
      <c r="Y504" s="35">
        <v>49.2</v>
      </c>
      <c r="Z504" s="36">
        <v>0.63076923076923097</v>
      </c>
      <c r="AD504" s="34">
        <v>96</v>
      </c>
      <c r="AF504" s="34">
        <v>96</v>
      </c>
      <c r="AG504" s="34">
        <v>66</v>
      </c>
      <c r="AH504" s="34">
        <v>46</v>
      </c>
      <c r="AI504" s="34">
        <v>35</v>
      </c>
      <c r="AJ504" t="s">
        <v>69</v>
      </c>
      <c r="AL504" t="s">
        <v>70</v>
      </c>
      <c r="AM504" t="s">
        <v>2413</v>
      </c>
      <c r="AN504" t="s">
        <v>70</v>
      </c>
      <c r="AR504" t="s">
        <v>70</v>
      </c>
      <c r="AS504" t="s">
        <v>70</v>
      </c>
      <c r="AT504" t="s">
        <v>70</v>
      </c>
      <c r="AU504" t="s">
        <v>70</v>
      </c>
      <c r="AV504" t="s">
        <v>70</v>
      </c>
      <c r="AW504" t="s">
        <v>70</v>
      </c>
      <c r="AX504" t="s">
        <v>70</v>
      </c>
      <c r="AY504" t="s">
        <v>1741</v>
      </c>
      <c r="BA504" s="34">
        <v>28.8</v>
      </c>
      <c r="BB504" t="s">
        <v>70</v>
      </c>
      <c r="BC504" t="s">
        <v>70</v>
      </c>
      <c r="BD504" s="34">
        <v>78</v>
      </c>
      <c r="BE504" t="s">
        <v>70</v>
      </c>
    </row>
    <row r="505" spans="1:57">
      <c r="A505" s="34">
        <v>191138</v>
      </c>
      <c r="B505" s="34" t="s">
        <v>56</v>
      </c>
      <c r="C505" s="1" t="s">
        <v>2414</v>
      </c>
      <c r="D505" t="s">
        <v>669</v>
      </c>
      <c r="E505" t="s">
        <v>2415</v>
      </c>
      <c r="F505" t="s">
        <v>60</v>
      </c>
      <c r="G505" s="34">
        <v>4</v>
      </c>
      <c r="H505" t="s">
        <v>86</v>
      </c>
      <c r="I505" s="34">
        <v>403</v>
      </c>
      <c r="J505" t="s">
        <v>1409</v>
      </c>
      <c r="K505" s="34">
        <v>40305</v>
      </c>
      <c r="L505" t="s">
        <v>2416</v>
      </c>
      <c r="M505" t="s">
        <v>64</v>
      </c>
      <c r="O505" t="s">
        <v>65</v>
      </c>
      <c r="P505" t="s">
        <v>66</v>
      </c>
      <c r="Q505" t="s">
        <v>78</v>
      </c>
      <c r="R505" t="s">
        <v>70</v>
      </c>
      <c r="S505" s="34">
        <v>31.2</v>
      </c>
      <c r="T505" s="34">
        <v>111336</v>
      </c>
      <c r="U505" t="s">
        <v>671</v>
      </c>
      <c r="V505" s="42">
        <v>78</v>
      </c>
      <c r="W505" s="34">
        <v>78</v>
      </c>
      <c r="X505" s="38"/>
      <c r="Y505" s="35">
        <v>46.8</v>
      </c>
      <c r="Z505" s="36">
        <v>0.6</v>
      </c>
      <c r="AD505" s="34">
        <v>4</v>
      </c>
      <c r="AF505" s="34">
        <v>4</v>
      </c>
      <c r="AG505" s="34">
        <v>3</v>
      </c>
      <c r="AH505" s="34">
        <v>2</v>
      </c>
      <c r="AI505" s="34">
        <v>2</v>
      </c>
      <c r="AJ505" t="s">
        <v>90</v>
      </c>
      <c r="AL505" t="s">
        <v>70</v>
      </c>
      <c r="AM505" t="s">
        <v>2417</v>
      </c>
      <c r="AN505" t="s">
        <v>70</v>
      </c>
      <c r="AR505" t="s">
        <v>70</v>
      </c>
      <c r="AS505" t="s">
        <v>70</v>
      </c>
      <c r="AT505" t="s">
        <v>70</v>
      </c>
      <c r="AU505" t="s">
        <v>70</v>
      </c>
      <c r="AV505" t="s">
        <v>70</v>
      </c>
      <c r="AW505" t="s">
        <v>70</v>
      </c>
      <c r="AX505" t="s">
        <v>70</v>
      </c>
      <c r="AY505" t="s">
        <v>2418</v>
      </c>
      <c r="BA505" s="34">
        <v>31.2</v>
      </c>
      <c r="BB505" t="s">
        <v>70</v>
      </c>
      <c r="BC505" t="s">
        <v>70</v>
      </c>
      <c r="BD505" s="34">
        <v>78</v>
      </c>
      <c r="BE505" t="s">
        <v>70</v>
      </c>
    </row>
    <row r="506" spans="1:57">
      <c r="A506" s="34">
        <v>226404</v>
      </c>
      <c r="B506" s="34" t="s">
        <v>56</v>
      </c>
      <c r="C506" s="1" t="s">
        <v>873</v>
      </c>
      <c r="D506" t="s">
        <v>2419</v>
      </c>
      <c r="E506" t="s">
        <v>2420</v>
      </c>
      <c r="F506" t="s">
        <v>76</v>
      </c>
      <c r="G506" s="34">
        <v>4</v>
      </c>
      <c r="H506" t="s">
        <v>86</v>
      </c>
      <c r="I506" s="34">
        <v>401</v>
      </c>
      <c r="J506" t="s">
        <v>120</v>
      </c>
      <c r="K506" s="34">
        <v>40116</v>
      </c>
      <c r="L506" t="s">
        <v>132</v>
      </c>
      <c r="M506" t="s">
        <v>64</v>
      </c>
      <c r="O506" t="s">
        <v>104</v>
      </c>
      <c r="P506" t="s">
        <v>66</v>
      </c>
      <c r="Q506" t="s">
        <v>78</v>
      </c>
      <c r="R506" t="s">
        <v>70</v>
      </c>
      <c r="S506" s="34">
        <v>31.2</v>
      </c>
      <c r="T506" s="34">
        <v>121876</v>
      </c>
      <c r="U506" t="s">
        <v>2421</v>
      </c>
      <c r="V506" s="42">
        <v>78</v>
      </c>
      <c r="W506" s="34">
        <v>78</v>
      </c>
      <c r="X506" s="38"/>
      <c r="Y506" s="35">
        <v>46.8</v>
      </c>
      <c r="Z506" s="36">
        <v>0.6</v>
      </c>
      <c r="AC506" s="34">
        <v>143</v>
      </c>
      <c r="AD506" s="34">
        <v>0</v>
      </c>
      <c r="AJ506" t="s">
        <v>1594</v>
      </c>
      <c r="AL506" t="s">
        <v>70</v>
      </c>
      <c r="AM506" t="s">
        <v>2422</v>
      </c>
      <c r="AN506" t="s">
        <v>70</v>
      </c>
      <c r="AR506" t="s">
        <v>70</v>
      </c>
      <c r="AS506" t="s">
        <v>70</v>
      </c>
      <c r="AT506" t="s">
        <v>70</v>
      </c>
      <c r="AU506" t="s">
        <v>70</v>
      </c>
      <c r="AV506" t="s">
        <v>70</v>
      </c>
      <c r="AW506" t="s">
        <v>70</v>
      </c>
      <c r="AX506" t="s">
        <v>70</v>
      </c>
      <c r="AY506" t="s">
        <v>2423</v>
      </c>
      <c r="BA506" s="34">
        <v>31.2</v>
      </c>
      <c r="BB506" t="s">
        <v>70</v>
      </c>
      <c r="BC506" t="s">
        <v>70</v>
      </c>
      <c r="BD506" s="34">
        <v>78</v>
      </c>
      <c r="BE506" t="s">
        <v>70</v>
      </c>
    </row>
    <row r="507" spans="1:57">
      <c r="A507" s="34">
        <v>232822</v>
      </c>
      <c r="B507" s="34" t="s">
        <v>56</v>
      </c>
      <c r="C507" s="1" t="s">
        <v>2424</v>
      </c>
      <c r="D507" t="s">
        <v>716</v>
      </c>
      <c r="E507" t="s">
        <v>2425</v>
      </c>
      <c r="F507" t="s">
        <v>60</v>
      </c>
      <c r="G507" s="34">
        <v>1</v>
      </c>
      <c r="H507" t="s">
        <v>176</v>
      </c>
      <c r="I507" s="34">
        <v>107</v>
      </c>
      <c r="J507" t="s">
        <v>463</v>
      </c>
      <c r="K507" s="34">
        <v>10718</v>
      </c>
      <c r="L507" t="s">
        <v>2288</v>
      </c>
      <c r="M507" t="s">
        <v>64</v>
      </c>
      <c r="O507" t="s">
        <v>65</v>
      </c>
      <c r="P507" t="s">
        <v>66</v>
      </c>
      <c r="Q507" t="s">
        <v>78</v>
      </c>
      <c r="R507" t="s">
        <v>388</v>
      </c>
      <c r="S507" s="34">
        <v>31.2</v>
      </c>
      <c r="T507" s="34">
        <v>5</v>
      </c>
      <c r="U507" t="s">
        <v>221</v>
      </c>
      <c r="V507" s="42">
        <v>78</v>
      </c>
      <c r="W507" s="34">
        <v>78</v>
      </c>
      <c r="X507" s="38"/>
      <c r="Y507" s="35">
        <v>46.8</v>
      </c>
      <c r="Z507" s="36">
        <v>0.6</v>
      </c>
      <c r="AD507" s="34">
        <v>62</v>
      </c>
      <c r="AF507" s="34">
        <v>62</v>
      </c>
      <c r="AG507" s="34">
        <v>15</v>
      </c>
      <c r="AH507" s="34">
        <v>334</v>
      </c>
      <c r="AI507" s="34">
        <v>66</v>
      </c>
      <c r="AJ507" t="s">
        <v>69</v>
      </c>
      <c r="AL507" t="s">
        <v>70</v>
      </c>
      <c r="AM507" t="s">
        <v>2426</v>
      </c>
      <c r="AN507" t="s">
        <v>70</v>
      </c>
      <c r="AR507" t="s">
        <v>70</v>
      </c>
      <c r="AS507" t="s">
        <v>70</v>
      </c>
      <c r="AT507" t="s">
        <v>70</v>
      </c>
      <c r="AU507" t="s">
        <v>70</v>
      </c>
      <c r="AV507" t="s">
        <v>70</v>
      </c>
      <c r="AW507" t="s">
        <v>70</v>
      </c>
      <c r="AX507" t="s">
        <v>70</v>
      </c>
      <c r="AY507" t="s">
        <v>2427</v>
      </c>
      <c r="BB507" t="s">
        <v>70</v>
      </c>
      <c r="BC507" t="s">
        <v>70</v>
      </c>
      <c r="BD507" s="34">
        <v>78</v>
      </c>
      <c r="BE507" t="s">
        <v>274</v>
      </c>
    </row>
    <row r="508" spans="1:57">
      <c r="A508" s="34">
        <v>58381</v>
      </c>
      <c r="B508" s="34" t="s">
        <v>56</v>
      </c>
      <c r="C508" s="1" t="s">
        <v>2428</v>
      </c>
      <c r="D508" t="s">
        <v>240</v>
      </c>
      <c r="E508" t="s">
        <v>2429</v>
      </c>
      <c r="F508" t="s">
        <v>60</v>
      </c>
      <c r="G508" s="34">
        <v>1</v>
      </c>
      <c r="H508" t="s">
        <v>176</v>
      </c>
      <c r="I508" s="34">
        <v>111</v>
      </c>
      <c r="J508" t="s">
        <v>402</v>
      </c>
      <c r="K508" s="34">
        <v>11105</v>
      </c>
      <c r="L508" t="s">
        <v>2430</v>
      </c>
      <c r="M508" t="s">
        <v>64</v>
      </c>
      <c r="O508" t="s">
        <v>65</v>
      </c>
      <c r="P508" t="s">
        <v>66</v>
      </c>
      <c r="Q508" t="s">
        <v>78</v>
      </c>
      <c r="R508" t="s">
        <v>179</v>
      </c>
      <c r="S508" s="34">
        <v>33</v>
      </c>
      <c r="T508" s="34">
        <v>1441</v>
      </c>
      <c r="U508" t="s">
        <v>240</v>
      </c>
      <c r="V508" s="42">
        <v>78</v>
      </c>
      <c r="W508" s="34">
        <v>78</v>
      </c>
      <c r="X508" s="38"/>
      <c r="Y508" s="35">
        <v>45</v>
      </c>
      <c r="Z508" s="36">
        <v>0.57692307692307698</v>
      </c>
      <c r="AD508" s="34">
        <v>418</v>
      </c>
      <c r="AE508" s="34">
        <v>117</v>
      </c>
      <c r="AF508" s="34">
        <v>301</v>
      </c>
      <c r="AG508" s="34">
        <v>106</v>
      </c>
      <c r="AH508" s="34">
        <v>95</v>
      </c>
      <c r="AI508" s="34">
        <v>31</v>
      </c>
      <c r="AJ508" t="s">
        <v>69</v>
      </c>
      <c r="AL508" t="s">
        <v>70</v>
      </c>
      <c r="AM508" t="s">
        <v>2431</v>
      </c>
      <c r="AN508" t="s">
        <v>70</v>
      </c>
      <c r="AO508" s="34">
        <v>85.8</v>
      </c>
      <c r="AP508" s="34">
        <v>85.8</v>
      </c>
      <c r="AQ508" s="34">
        <v>85.8</v>
      </c>
      <c r="AR508" t="s">
        <v>70</v>
      </c>
      <c r="AS508" t="s">
        <v>70</v>
      </c>
      <c r="AT508" t="s">
        <v>70</v>
      </c>
      <c r="AU508" t="s">
        <v>70</v>
      </c>
      <c r="AV508" t="s">
        <v>70</v>
      </c>
      <c r="AW508" t="s">
        <v>70</v>
      </c>
      <c r="AX508" t="s">
        <v>70</v>
      </c>
      <c r="AY508" t="s">
        <v>2432</v>
      </c>
      <c r="BA508" s="34">
        <v>33</v>
      </c>
      <c r="BB508" t="s">
        <v>70</v>
      </c>
      <c r="BC508" t="s">
        <v>70</v>
      </c>
      <c r="BD508" s="34">
        <v>78</v>
      </c>
      <c r="BE508" t="s">
        <v>70</v>
      </c>
    </row>
    <row r="509" spans="1:57">
      <c r="A509" s="34">
        <v>227524</v>
      </c>
      <c r="B509" s="34" t="s">
        <v>56</v>
      </c>
      <c r="C509" s="1" t="s">
        <v>2433</v>
      </c>
      <c r="D509" t="s">
        <v>2434</v>
      </c>
      <c r="E509" t="s">
        <v>2435</v>
      </c>
      <c r="F509" t="s">
        <v>60</v>
      </c>
      <c r="G509" s="34">
        <v>4</v>
      </c>
      <c r="H509" t="s">
        <v>86</v>
      </c>
      <c r="I509" s="34">
        <v>401</v>
      </c>
      <c r="J509" t="s">
        <v>120</v>
      </c>
      <c r="K509" s="34">
        <v>40104</v>
      </c>
      <c r="L509" t="s">
        <v>2436</v>
      </c>
      <c r="M509" t="s">
        <v>64</v>
      </c>
      <c r="O509" t="s">
        <v>65</v>
      </c>
      <c r="P509" t="s">
        <v>66</v>
      </c>
      <c r="Q509" t="s">
        <v>78</v>
      </c>
      <c r="R509" t="s">
        <v>70</v>
      </c>
      <c r="S509" s="34">
        <v>34</v>
      </c>
      <c r="T509" s="34">
        <v>19656</v>
      </c>
      <c r="U509" t="s">
        <v>2228</v>
      </c>
      <c r="V509" s="42">
        <v>78</v>
      </c>
      <c r="W509" s="34">
        <v>78</v>
      </c>
      <c r="X509" s="38"/>
      <c r="Y509" s="35">
        <v>44</v>
      </c>
      <c r="Z509" s="36">
        <v>0.56410256410256399</v>
      </c>
      <c r="AD509" s="34">
        <v>172</v>
      </c>
      <c r="AE509" s="34">
        <v>3</v>
      </c>
      <c r="AF509" s="34">
        <v>169</v>
      </c>
      <c r="AG509" s="34">
        <v>68</v>
      </c>
      <c r="AH509" s="34">
        <v>8</v>
      </c>
      <c r="AI509" s="34">
        <v>7</v>
      </c>
      <c r="AJ509" t="s">
        <v>90</v>
      </c>
      <c r="AL509" t="s">
        <v>70</v>
      </c>
      <c r="AM509" t="s">
        <v>2437</v>
      </c>
      <c r="AN509" t="s">
        <v>70</v>
      </c>
      <c r="AR509" t="s">
        <v>70</v>
      </c>
      <c r="AS509" t="s">
        <v>70</v>
      </c>
      <c r="AT509" t="s">
        <v>70</v>
      </c>
      <c r="AU509" t="s">
        <v>70</v>
      </c>
      <c r="AV509" t="s">
        <v>70</v>
      </c>
      <c r="AW509" t="s">
        <v>70</v>
      </c>
      <c r="AX509" t="s">
        <v>70</v>
      </c>
      <c r="AY509" t="s">
        <v>2438</v>
      </c>
      <c r="BA509" s="34">
        <v>34</v>
      </c>
      <c r="BB509" t="s">
        <v>70</v>
      </c>
      <c r="BC509" t="s">
        <v>70</v>
      </c>
      <c r="BD509" s="34">
        <v>78</v>
      </c>
      <c r="BE509" t="s">
        <v>70</v>
      </c>
    </row>
    <row r="510" spans="1:57">
      <c r="A510" s="34">
        <v>126484</v>
      </c>
      <c r="B510" s="34" t="s">
        <v>56</v>
      </c>
      <c r="C510" s="1" t="s">
        <v>2439</v>
      </c>
      <c r="D510" t="s">
        <v>500</v>
      </c>
      <c r="E510" t="s">
        <v>2104</v>
      </c>
      <c r="F510" t="s">
        <v>139</v>
      </c>
      <c r="G510" s="34">
        <v>7</v>
      </c>
      <c r="H510" t="s">
        <v>186</v>
      </c>
      <c r="I510" s="34">
        <v>705</v>
      </c>
      <c r="J510" t="s">
        <v>502</v>
      </c>
      <c r="K510" s="34">
        <v>70504</v>
      </c>
      <c r="L510" t="s">
        <v>503</v>
      </c>
      <c r="M510" t="s">
        <v>64</v>
      </c>
      <c r="O510" t="s">
        <v>65</v>
      </c>
      <c r="P510" t="s">
        <v>66</v>
      </c>
      <c r="Q510" t="s">
        <v>78</v>
      </c>
      <c r="R510" t="s">
        <v>186</v>
      </c>
      <c r="S510" s="34">
        <v>34.5</v>
      </c>
      <c r="T510" s="34">
        <v>123852</v>
      </c>
      <c r="U510" t="s">
        <v>504</v>
      </c>
      <c r="V510" s="42">
        <v>78</v>
      </c>
      <c r="W510" s="34">
        <v>78</v>
      </c>
      <c r="X510" s="38"/>
      <c r="Y510" s="35">
        <v>43.5</v>
      </c>
      <c r="Z510" s="36">
        <v>0.55769230769230804</v>
      </c>
      <c r="AC510" s="34">
        <v>16</v>
      </c>
      <c r="AD510" s="34">
        <v>26</v>
      </c>
      <c r="AF510" s="34">
        <v>26</v>
      </c>
      <c r="AG510" s="34">
        <v>23</v>
      </c>
      <c r="AH510" s="34">
        <v>11</v>
      </c>
      <c r="AI510" s="34">
        <v>11</v>
      </c>
      <c r="AJ510" t="s">
        <v>69</v>
      </c>
      <c r="AL510" t="s">
        <v>70</v>
      </c>
      <c r="AM510" t="s">
        <v>2440</v>
      </c>
      <c r="AN510" t="s">
        <v>70</v>
      </c>
      <c r="AO510" s="34">
        <v>78</v>
      </c>
      <c r="AP510" s="34">
        <v>78</v>
      </c>
      <c r="AQ510" s="34">
        <v>78</v>
      </c>
      <c r="AR510" t="s">
        <v>70</v>
      </c>
      <c r="AS510" t="s">
        <v>70</v>
      </c>
      <c r="AT510" t="s">
        <v>70</v>
      </c>
      <c r="AU510" t="s">
        <v>70</v>
      </c>
      <c r="AV510" t="s">
        <v>70</v>
      </c>
      <c r="AW510" t="s">
        <v>70</v>
      </c>
      <c r="AX510" t="s">
        <v>70</v>
      </c>
      <c r="AY510" t="s">
        <v>70</v>
      </c>
      <c r="BA510" s="34">
        <v>34.5</v>
      </c>
      <c r="BB510" t="s">
        <v>70</v>
      </c>
      <c r="BC510" t="s">
        <v>70</v>
      </c>
      <c r="BD510" s="34">
        <v>78</v>
      </c>
      <c r="BE510" t="s">
        <v>70</v>
      </c>
    </row>
    <row r="511" spans="1:57">
      <c r="A511" s="34">
        <v>176472</v>
      </c>
      <c r="B511" s="34" t="s">
        <v>56</v>
      </c>
      <c r="C511" s="1" t="s">
        <v>2441</v>
      </c>
      <c r="D511" t="s">
        <v>838</v>
      </c>
      <c r="E511" t="s">
        <v>2442</v>
      </c>
      <c r="F511" t="s">
        <v>60</v>
      </c>
      <c r="G511" s="34">
        <v>1</v>
      </c>
      <c r="H511" t="s">
        <v>176</v>
      </c>
      <c r="I511" s="34">
        <v>118</v>
      </c>
      <c r="J511" t="s">
        <v>216</v>
      </c>
      <c r="K511" s="34">
        <v>11804</v>
      </c>
      <c r="L511" t="s">
        <v>1341</v>
      </c>
      <c r="M511" t="s">
        <v>64</v>
      </c>
      <c r="O511" t="s">
        <v>104</v>
      </c>
      <c r="P511" t="s">
        <v>66</v>
      </c>
      <c r="Q511" t="s">
        <v>78</v>
      </c>
      <c r="R511" t="s">
        <v>179</v>
      </c>
      <c r="S511" s="34">
        <v>35.1</v>
      </c>
      <c r="T511" s="34">
        <v>1001</v>
      </c>
      <c r="U511" t="s">
        <v>838</v>
      </c>
      <c r="V511" s="42">
        <v>78</v>
      </c>
      <c r="W511" s="34">
        <v>78</v>
      </c>
      <c r="X511" s="38"/>
      <c r="Y511" s="35">
        <v>42.9</v>
      </c>
      <c r="Z511" s="36">
        <v>0.55000000000000004</v>
      </c>
      <c r="AC511" s="34">
        <v>143</v>
      </c>
      <c r="AD511" s="34">
        <v>44</v>
      </c>
      <c r="AF511" s="34">
        <v>44</v>
      </c>
      <c r="AG511" s="34">
        <v>25</v>
      </c>
      <c r="AH511" s="34">
        <v>20</v>
      </c>
      <c r="AI511" s="34">
        <v>17</v>
      </c>
      <c r="AJ511" t="s">
        <v>69</v>
      </c>
      <c r="AL511" t="s">
        <v>70</v>
      </c>
      <c r="AM511" t="s">
        <v>2443</v>
      </c>
      <c r="AN511" t="s">
        <v>70</v>
      </c>
      <c r="AR511" t="s">
        <v>70</v>
      </c>
      <c r="AS511" t="s">
        <v>70</v>
      </c>
      <c r="AT511" t="s">
        <v>70</v>
      </c>
      <c r="AU511" t="s">
        <v>70</v>
      </c>
      <c r="AV511" t="s">
        <v>70</v>
      </c>
      <c r="AW511" t="s">
        <v>70</v>
      </c>
      <c r="AX511" t="s">
        <v>70</v>
      </c>
      <c r="AY511" t="s">
        <v>2444</v>
      </c>
      <c r="BA511" s="34">
        <v>35.1</v>
      </c>
      <c r="BB511" t="s">
        <v>70</v>
      </c>
      <c r="BC511" t="s">
        <v>70</v>
      </c>
      <c r="BD511" s="34">
        <v>78</v>
      </c>
      <c r="BE511" t="s">
        <v>70</v>
      </c>
    </row>
    <row r="512" spans="1:57">
      <c r="A512" s="34">
        <v>162388</v>
      </c>
      <c r="B512" s="34" t="s">
        <v>56</v>
      </c>
      <c r="C512" s="1" t="s">
        <v>2445</v>
      </c>
      <c r="D512" t="s">
        <v>2239</v>
      </c>
      <c r="E512" t="s">
        <v>2446</v>
      </c>
      <c r="F512" t="s">
        <v>60</v>
      </c>
      <c r="G512" s="34">
        <v>1</v>
      </c>
      <c r="H512" t="s">
        <v>176</v>
      </c>
      <c r="I512" s="34">
        <v>107</v>
      </c>
      <c r="J512" t="s">
        <v>463</v>
      </c>
      <c r="K512" s="34">
        <v>10703</v>
      </c>
      <c r="L512" t="s">
        <v>1745</v>
      </c>
      <c r="M512" t="s">
        <v>64</v>
      </c>
      <c r="O512" t="s">
        <v>104</v>
      </c>
      <c r="P512" t="s">
        <v>66</v>
      </c>
      <c r="Q512" t="s">
        <v>78</v>
      </c>
      <c r="R512" t="s">
        <v>388</v>
      </c>
      <c r="S512" s="34">
        <v>20.5</v>
      </c>
      <c r="T512" s="34">
        <v>111272</v>
      </c>
      <c r="U512" t="s">
        <v>1998</v>
      </c>
      <c r="V512" s="42">
        <v>61.21</v>
      </c>
      <c r="W512" s="34">
        <v>78</v>
      </c>
      <c r="X512" s="38"/>
      <c r="Y512" s="35">
        <v>40.71</v>
      </c>
      <c r="Z512" s="36">
        <v>0.66508740401895095</v>
      </c>
      <c r="AD512" s="34">
        <v>14</v>
      </c>
      <c r="AF512" s="34">
        <v>14</v>
      </c>
      <c r="AG512" s="34">
        <v>5</v>
      </c>
      <c r="AH512" s="34">
        <v>20</v>
      </c>
      <c r="AI512" s="34">
        <v>4</v>
      </c>
      <c r="AJ512" t="s">
        <v>2447</v>
      </c>
      <c r="AL512" t="s">
        <v>70</v>
      </c>
      <c r="AM512" t="s">
        <v>2448</v>
      </c>
      <c r="AN512" t="s">
        <v>70</v>
      </c>
      <c r="AR512" t="s">
        <v>70</v>
      </c>
      <c r="AS512" t="s">
        <v>70</v>
      </c>
      <c r="AT512" t="s">
        <v>172</v>
      </c>
      <c r="AU512" t="s">
        <v>70</v>
      </c>
      <c r="AV512" t="s">
        <v>70</v>
      </c>
      <c r="AW512" t="s">
        <v>70</v>
      </c>
      <c r="AX512" t="s">
        <v>70</v>
      </c>
      <c r="AY512" t="s">
        <v>2449</v>
      </c>
      <c r="BA512" s="34">
        <v>20.5</v>
      </c>
      <c r="BB512" t="s">
        <v>70</v>
      </c>
      <c r="BC512" t="s">
        <v>70</v>
      </c>
      <c r="BD512" s="34">
        <v>46.6</v>
      </c>
      <c r="BE512" t="s">
        <v>70</v>
      </c>
    </row>
    <row r="513" spans="1:57">
      <c r="A513" s="34">
        <v>198844</v>
      </c>
      <c r="B513" s="34" t="s">
        <v>56</v>
      </c>
      <c r="C513" s="1" t="s">
        <v>1960</v>
      </c>
      <c r="D513" t="s">
        <v>1015</v>
      </c>
      <c r="E513" t="s">
        <v>2450</v>
      </c>
      <c r="F513" t="s">
        <v>60</v>
      </c>
      <c r="G513" s="34">
        <v>1</v>
      </c>
      <c r="H513" t="s">
        <v>176</v>
      </c>
      <c r="I513" s="34">
        <v>123</v>
      </c>
      <c r="J513" t="s">
        <v>394</v>
      </c>
      <c r="K513" s="34">
        <v>12304</v>
      </c>
      <c r="L513" t="s">
        <v>395</v>
      </c>
      <c r="M513" t="s">
        <v>64</v>
      </c>
      <c r="O513" t="s">
        <v>417</v>
      </c>
      <c r="P513" t="s">
        <v>66</v>
      </c>
      <c r="Q513" t="s">
        <v>78</v>
      </c>
      <c r="R513" t="s">
        <v>388</v>
      </c>
      <c r="S513" s="34">
        <v>37.5</v>
      </c>
      <c r="T513" s="34">
        <v>21603</v>
      </c>
      <c r="U513" t="s">
        <v>210</v>
      </c>
      <c r="V513" s="42">
        <v>78</v>
      </c>
      <c r="W513" s="34">
        <v>78</v>
      </c>
      <c r="X513" s="38"/>
      <c r="Y513" s="35">
        <v>40.5</v>
      </c>
      <c r="Z513" s="36">
        <v>0.51923076923076905</v>
      </c>
      <c r="AC513" s="34">
        <v>141</v>
      </c>
      <c r="AD513" s="34">
        <v>2</v>
      </c>
      <c r="AF513" s="34">
        <v>2</v>
      </c>
      <c r="AG513" s="34">
        <v>2</v>
      </c>
      <c r="AH513" s="34">
        <v>2</v>
      </c>
      <c r="AI513" s="34">
        <v>2</v>
      </c>
      <c r="AJ513" t="s">
        <v>141</v>
      </c>
      <c r="AL513" t="s">
        <v>70</v>
      </c>
      <c r="AM513" t="s">
        <v>2451</v>
      </c>
      <c r="AN513" t="s">
        <v>70</v>
      </c>
      <c r="AR513" t="s">
        <v>70</v>
      </c>
      <c r="AS513" t="s">
        <v>70</v>
      </c>
      <c r="AT513" t="s">
        <v>70</v>
      </c>
      <c r="AU513" t="s">
        <v>70</v>
      </c>
      <c r="AV513" t="s">
        <v>70</v>
      </c>
      <c r="AW513" t="s">
        <v>70</v>
      </c>
      <c r="AX513" t="s">
        <v>70</v>
      </c>
      <c r="AY513" t="s">
        <v>2452</v>
      </c>
      <c r="BA513" s="34">
        <v>78</v>
      </c>
      <c r="BB513" t="s">
        <v>70</v>
      </c>
      <c r="BC513" t="s">
        <v>172</v>
      </c>
      <c r="BD513" s="34">
        <v>78</v>
      </c>
      <c r="BE513" t="s">
        <v>70</v>
      </c>
    </row>
    <row r="514" spans="1:57">
      <c r="A514" s="34">
        <v>153384</v>
      </c>
      <c r="B514" s="34" t="s">
        <v>56</v>
      </c>
      <c r="C514" s="1" t="s">
        <v>2453</v>
      </c>
      <c r="D514" t="s">
        <v>1015</v>
      </c>
      <c r="E514" t="s">
        <v>2454</v>
      </c>
      <c r="F514" t="s">
        <v>139</v>
      </c>
      <c r="G514" s="34">
        <v>1</v>
      </c>
      <c r="H514" t="s">
        <v>176</v>
      </c>
      <c r="I514" s="34">
        <v>123</v>
      </c>
      <c r="J514" t="s">
        <v>394</v>
      </c>
      <c r="K514" s="34">
        <v>12310</v>
      </c>
      <c r="L514" t="s">
        <v>516</v>
      </c>
      <c r="M514" t="s">
        <v>64</v>
      </c>
      <c r="O514" t="s">
        <v>104</v>
      </c>
      <c r="P514" t="s">
        <v>66</v>
      </c>
      <c r="Q514" t="s">
        <v>78</v>
      </c>
      <c r="R514" t="s">
        <v>388</v>
      </c>
      <c r="S514" s="34">
        <v>38.31</v>
      </c>
      <c r="T514" s="34">
        <v>104628</v>
      </c>
      <c r="U514" t="s">
        <v>900</v>
      </c>
      <c r="V514" s="42">
        <v>78</v>
      </c>
      <c r="W514" s="34">
        <v>78</v>
      </c>
      <c r="X514" s="38"/>
      <c r="Y514" s="35">
        <v>39.69</v>
      </c>
      <c r="Z514" s="36">
        <v>0.50884615384615395</v>
      </c>
      <c r="AD514" s="34">
        <v>189</v>
      </c>
      <c r="AF514" s="34">
        <v>189</v>
      </c>
      <c r="AG514" s="34">
        <v>76</v>
      </c>
      <c r="AH514" s="34">
        <v>275</v>
      </c>
      <c r="AI514" s="34">
        <v>74</v>
      </c>
      <c r="AJ514" t="s">
        <v>114</v>
      </c>
      <c r="AL514" t="s">
        <v>70</v>
      </c>
      <c r="AM514" t="s">
        <v>2455</v>
      </c>
      <c r="AN514" t="s">
        <v>70</v>
      </c>
      <c r="AQ514" s="34">
        <v>89.7</v>
      </c>
      <c r="AR514" t="s">
        <v>70</v>
      </c>
      <c r="AS514" t="s">
        <v>70</v>
      </c>
      <c r="AT514" t="s">
        <v>70</v>
      </c>
      <c r="AU514" t="s">
        <v>70</v>
      </c>
      <c r="AV514" t="s">
        <v>70</v>
      </c>
      <c r="AW514" t="s">
        <v>70</v>
      </c>
      <c r="AX514" t="s">
        <v>70</v>
      </c>
      <c r="AY514" t="s">
        <v>2456</v>
      </c>
      <c r="BA514" s="34">
        <v>38.31</v>
      </c>
      <c r="BB514" t="s">
        <v>70</v>
      </c>
      <c r="BC514" t="s">
        <v>70</v>
      </c>
      <c r="BD514" s="34">
        <v>78</v>
      </c>
      <c r="BE514" t="s">
        <v>70</v>
      </c>
    </row>
    <row r="515" spans="1:57">
      <c r="A515" s="34">
        <v>122689</v>
      </c>
      <c r="B515" s="34" t="s">
        <v>56</v>
      </c>
      <c r="C515" s="1" t="s">
        <v>2457</v>
      </c>
      <c r="D515" t="s">
        <v>1500</v>
      </c>
      <c r="E515" t="s">
        <v>2458</v>
      </c>
      <c r="F515" t="s">
        <v>60</v>
      </c>
      <c r="G515" s="34">
        <v>1</v>
      </c>
      <c r="H515" t="s">
        <v>176</v>
      </c>
      <c r="I515" s="34">
        <v>123</v>
      </c>
      <c r="J515" t="s">
        <v>394</v>
      </c>
      <c r="K515" s="34">
        <v>12313</v>
      </c>
      <c r="L515" t="s">
        <v>2459</v>
      </c>
      <c r="M515" t="s">
        <v>64</v>
      </c>
      <c r="O515" t="s">
        <v>65</v>
      </c>
      <c r="P515" t="s">
        <v>66</v>
      </c>
      <c r="Q515" t="s">
        <v>78</v>
      </c>
      <c r="R515" t="s">
        <v>179</v>
      </c>
      <c r="S515" s="34">
        <v>38.96</v>
      </c>
      <c r="T515" s="34">
        <v>5</v>
      </c>
      <c r="U515" t="s">
        <v>221</v>
      </c>
      <c r="V515" s="42">
        <v>78</v>
      </c>
      <c r="W515" s="34">
        <v>78</v>
      </c>
      <c r="X515" s="38"/>
      <c r="Y515" s="35">
        <v>39.04</v>
      </c>
      <c r="Z515" s="36">
        <v>0.50051282051282098</v>
      </c>
      <c r="AD515" s="34">
        <v>94</v>
      </c>
      <c r="AF515" s="34">
        <v>94</v>
      </c>
      <c r="AG515" s="34">
        <v>45</v>
      </c>
      <c r="AH515" s="34">
        <v>157</v>
      </c>
      <c r="AI515" s="34">
        <v>65</v>
      </c>
      <c r="AJ515" t="s">
        <v>169</v>
      </c>
      <c r="AL515" t="s">
        <v>1909</v>
      </c>
      <c r="AM515" t="s">
        <v>2460</v>
      </c>
      <c r="AN515" t="s">
        <v>70</v>
      </c>
      <c r="AO515" s="34">
        <v>78</v>
      </c>
      <c r="AP515" s="34">
        <v>47.8</v>
      </c>
      <c r="AQ515" s="34">
        <v>69.8</v>
      </c>
      <c r="AR515" t="s">
        <v>70</v>
      </c>
      <c r="AS515" t="s">
        <v>70</v>
      </c>
      <c r="AT515" t="s">
        <v>70</v>
      </c>
      <c r="AU515" t="s">
        <v>70</v>
      </c>
      <c r="AV515" t="s">
        <v>70</v>
      </c>
      <c r="AW515" t="s">
        <v>70</v>
      </c>
      <c r="AX515" t="s">
        <v>70</v>
      </c>
      <c r="AY515" t="s">
        <v>2461</v>
      </c>
      <c r="BA515" s="34">
        <v>38.96</v>
      </c>
      <c r="BB515" t="s">
        <v>70</v>
      </c>
      <c r="BC515" t="s">
        <v>70</v>
      </c>
      <c r="BD515" s="34">
        <v>78</v>
      </c>
      <c r="BE515" t="s">
        <v>70</v>
      </c>
    </row>
    <row r="516" spans="1:57">
      <c r="A516" s="34">
        <v>11395</v>
      </c>
      <c r="B516" s="34" t="s">
        <v>56</v>
      </c>
      <c r="C516" s="1" t="s">
        <v>2462</v>
      </c>
      <c r="D516" t="s">
        <v>1927</v>
      </c>
      <c r="E516" t="s">
        <v>2463</v>
      </c>
      <c r="F516" t="s">
        <v>76</v>
      </c>
      <c r="G516" s="34">
        <v>7</v>
      </c>
      <c r="H516" t="s">
        <v>186</v>
      </c>
      <c r="I516" s="34">
        <v>703</v>
      </c>
      <c r="J516" t="s">
        <v>187</v>
      </c>
      <c r="K516" s="34">
        <v>70301</v>
      </c>
      <c r="L516" t="s">
        <v>188</v>
      </c>
      <c r="M516" t="s">
        <v>112</v>
      </c>
      <c r="O516" t="s">
        <v>65</v>
      </c>
      <c r="P516" t="s">
        <v>66</v>
      </c>
      <c r="Q516" t="s">
        <v>189</v>
      </c>
      <c r="R516" t="s">
        <v>186</v>
      </c>
      <c r="S516" s="34">
        <v>39</v>
      </c>
      <c r="T516" s="34">
        <v>2452</v>
      </c>
      <c r="U516" t="s">
        <v>1927</v>
      </c>
      <c r="V516" s="42">
        <v>78</v>
      </c>
      <c r="W516" s="34">
        <v>78</v>
      </c>
      <c r="X516" s="38"/>
      <c r="Y516" s="35">
        <v>39</v>
      </c>
      <c r="Z516" s="36">
        <v>0.5</v>
      </c>
      <c r="AC516" s="34">
        <v>143</v>
      </c>
      <c r="AD516" s="34">
        <v>21</v>
      </c>
      <c r="AF516" s="34">
        <v>21</v>
      </c>
      <c r="AG516" s="34">
        <v>19</v>
      </c>
      <c r="AH516" s="34">
        <v>13</v>
      </c>
      <c r="AI516" s="34">
        <v>13</v>
      </c>
      <c r="AJ516" t="s">
        <v>69</v>
      </c>
      <c r="AL516" t="s">
        <v>70</v>
      </c>
      <c r="AM516" t="s">
        <v>2464</v>
      </c>
      <c r="AN516" t="s">
        <v>70</v>
      </c>
      <c r="AO516" s="34">
        <v>78</v>
      </c>
      <c r="AQ516" s="34">
        <v>78</v>
      </c>
      <c r="AR516" t="s">
        <v>70</v>
      </c>
      <c r="AS516" t="s">
        <v>70</v>
      </c>
      <c r="AT516" t="s">
        <v>70</v>
      </c>
      <c r="AU516" t="s">
        <v>70</v>
      </c>
      <c r="AV516" t="s">
        <v>70</v>
      </c>
      <c r="AW516" t="s">
        <v>70</v>
      </c>
      <c r="AX516" t="s">
        <v>70</v>
      </c>
      <c r="AY516" t="s">
        <v>2465</v>
      </c>
      <c r="BA516" s="34">
        <v>39</v>
      </c>
      <c r="BB516" t="s">
        <v>70</v>
      </c>
      <c r="BC516" t="s">
        <v>70</v>
      </c>
      <c r="BD516" s="34">
        <v>78</v>
      </c>
      <c r="BE516" t="s">
        <v>70</v>
      </c>
    </row>
    <row r="517" spans="1:57">
      <c r="A517" s="34">
        <v>161917</v>
      </c>
      <c r="B517" s="34" t="s">
        <v>56</v>
      </c>
      <c r="C517" s="1" t="s">
        <v>2466</v>
      </c>
      <c r="D517" t="s">
        <v>2467</v>
      </c>
      <c r="E517" t="s">
        <v>2468</v>
      </c>
      <c r="F517" t="s">
        <v>60</v>
      </c>
      <c r="G517" s="34">
        <v>1</v>
      </c>
      <c r="H517" t="s">
        <v>176</v>
      </c>
      <c r="I517" s="34">
        <v>103</v>
      </c>
      <c r="J517" t="s">
        <v>2188</v>
      </c>
      <c r="K517" s="34">
        <v>10309</v>
      </c>
      <c r="L517" t="s">
        <v>2469</v>
      </c>
      <c r="M517" t="s">
        <v>112</v>
      </c>
      <c r="O517" t="s">
        <v>104</v>
      </c>
      <c r="P517" t="s">
        <v>66</v>
      </c>
      <c r="Q517" t="s">
        <v>78</v>
      </c>
      <c r="R517" t="s">
        <v>179</v>
      </c>
      <c r="S517" s="34">
        <v>39</v>
      </c>
      <c r="T517" s="34">
        <v>70543</v>
      </c>
      <c r="U517" t="s">
        <v>180</v>
      </c>
      <c r="V517" s="42">
        <v>78</v>
      </c>
      <c r="W517" s="34">
        <v>78</v>
      </c>
      <c r="X517" s="38"/>
      <c r="Y517" s="35">
        <v>39</v>
      </c>
      <c r="Z517" s="36">
        <v>0.5</v>
      </c>
      <c r="AC517" s="34">
        <v>143</v>
      </c>
      <c r="AD517" s="34">
        <v>0</v>
      </c>
      <c r="AH517" s="34">
        <v>13</v>
      </c>
      <c r="AI517" s="34">
        <v>9</v>
      </c>
      <c r="AJ517" t="s">
        <v>169</v>
      </c>
      <c r="AL517" t="s">
        <v>70</v>
      </c>
      <c r="AM517" t="s">
        <v>2470</v>
      </c>
      <c r="AN517" t="s">
        <v>70</v>
      </c>
      <c r="AO517" s="34">
        <v>78</v>
      </c>
      <c r="AP517" s="34">
        <v>89</v>
      </c>
      <c r="AQ517" s="34">
        <v>91</v>
      </c>
      <c r="AR517" t="s">
        <v>70</v>
      </c>
      <c r="AS517" t="s">
        <v>70</v>
      </c>
      <c r="AT517" t="s">
        <v>70</v>
      </c>
      <c r="AU517" t="s">
        <v>70</v>
      </c>
      <c r="AV517" t="s">
        <v>70</v>
      </c>
      <c r="AW517" t="s">
        <v>70</v>
      </c>
      <c r="AX517" t="s">
        <v>70</v>
      </c>
      <c r="AY517" t="s">
        <v>2471</v>
      </c>
      <c r="BA517" s="34">
        <v>39</v>
      </c>
      <c r="BB517" t="s">
        <v>70</v>
      </c>
      <c r="BC517" t="s">
        <v>70</v>
      </c>
      <c r="BD517" s="34">
        <v>78</v>
      </c>
      <c r="BE517" t="s">
        <v>70</v>
      </c>
    </row>
    <row r="518" spans="1:57">
      <c r="A518" s="34">
        <v>167212</v>
      </c>
      <c r="B518" s="34" t="s">
        <v>56</v>
      </c>
      <c r="C518" s="1" t="s">
        <v>2106</v>
      </c>
      <c r="D518" t="s">
        <v>2107</v>
      </c>
      <c r="E518" t="s">
        <v>2472</v>
      </c>
      <c r="F518" t="s">
        <v>60</v>
      </c>
      <c r="G518" s="34">
        <v>4</v>
      </c>
      <c r="H518" t="s">
        <v>86</v>
      </c>
      <c r="I518" s="34">
        <v>404</v>
      </c>
      <c r="J518" t="s">
        <v>494</v>
      </c>
      <c r="K518" s="34">
        <v>40406</v>
      </c>
      <c r="L518" t="s">
        <v>2109</v>
      </c>
      <c r="M518" t="s">
        <v>112</v>
      </c>
      <c r="O518" t="s">
        <v>65</v>
      </c>
      <c r="P518" t="s">
        <v>66</v>
      </c>
      <c r="Q518" t="s">
        <v>78</v>
      </c>
      <c r="R518" t="s">
        <v>86</v>
      </c>
      <c r="S518" s="34">
        <v>39</v>
      </c>
      <c r="T518" s="34">
        <v>23511</v>
      </c>
      <c r="U518" t="s">
        <v>2110</v>
      </c>
      <c r="V518" s="42">
        <v>78</v>
      </c>
      <c r="W518" s="34">
        <v>78</v>
      </c>
      <c r="X518" s="38"/>
      <c r="Y518" s="35">
        <v>39</v>
      </c>
      <c r="Z518" s="36">
        <v>0.5</v>
      </c>
      <c r="AD518" s="34">
        <v>39</v>
      </c>
      <c r="AF518" s="34">
        <v>39</v>
      </c>
      <c r="AG518" s="34">
        <v>36</v>
      </c>
      <c r="AH518" s="34">
        <v>15</v>
      </c>
      <c r="AI518" s="34">
        <v>14</v>
      </c>
      <c r="AJ518" t="s">
        <v>169</v>
      </c>
      <c r="AL518" t="s">
        <v>70</v>
      </c>
      <c r="AM518" t="s">
        <v>2473</v>
      </c>
      <c r="AN518" t="s">
        <v>70</v>
      </c>
      <c r="AO518" s="34">
        <v>78</v>
      </c>
      <c r="AR518" t="s">
        <v>70</v>
      </c>
      <c r="AS518" t="s">
        <v>70</v>
      </c>
      <c r="AT518" t="s">
        <v>70</v>
      </c>
      <c r="AU518" t="s">
        <v>70</v>
      </c>
      <c r="AV518" t="s">
        <v>70</v>
      </c>
      <c r="AW518" t="s">
        <v>70</v>
      </c>
      <c r="AX518" t="s">
        <v>70</v>
      </c>
      <c r="AY518" t="s">
        <v>2112</v>
      </c>
      <c r="BA518" s="34">
        <v>39</v>
      </c>
      <c r="BB518" t="s">
        <v>70</v>
      </c>
      <c r="BC518" t="s">
        <v>70</v>
      </c>
      <c r="BD518" s="34">
        <v>78</v>
      </c>
      <c r="BE518" t="s">
        <v>70</v>
      </c>
    </row>
    <row r="519" spans="1:57">
      <c r="A519" s="34">
        <v>210708</v>
      </c>
      <c r="B519" s="34" t="s">
        <v>56</v>
      </c>
      <c r="C519" s="1" t="s">
        <v>2005</v>
      </c>
      <c r="D519" t="s">
        <v>1945</v>
      </c>
      <c r="E519" t="s">
        <v>733</v>
      </c>
      <c r="F519" t="s">
        <v>139</v>
      </c>
      <c r="G519" s="34">
        <v>4</v>
      </c>
      <c r="H519" t="s">
        <v>86</v>
      </c>
      <c r="I519" s="34">
        <v>401</v>
      </c>
      <c r="J519" t="s">
        <v>120</v>
      </c>
      <c r="K519" s="34">
        <v>40116</v>
      </c>
      <c r="L519" t="s">
        <v>132</v>
      </c>
      <c r="M519" t="s">
        <v>112</v>
      </c>
      <c r="O519" t="s">
        <v>65</v>
      </c>
      <c r="P519" t="s">
        <v>66</v>
      </c>
      <c r="Q519" t="s">
        <v>78</v>
      </c>
      <c r="R519" t="s">
        <v>70</v>
      </c>
      <c r="S519" s="34">
        <v>39</v>
      </c>
      <c r="T519" s="34">
        <v>13700</v>
      </c>
      <c r="U519" t="s">
        <v>98</v>
      </c>
      <c r="V519" s="42">
        <v>78</v>
      </c>
      <c r="W519" s="34">
        <v>78</v>
      </c>
      <c r="X519" s="38"/>
      <c r="Y519" s="35">
        <v>39</v>
      </c>
      <c r="Z519" s="36">
        <v>0.5</v>
      </c>
      <c r="AD519" s="34">
        <v>0</v>
      </c>
      <c r="AJ519" t="s">
        <v>141</v>
      </c>
      <c r="AL519" t="s">
        <v>70</v>
      </c>
      <c r="AM519" t="s">
        <v>2474</v>
      </c>
      <c r="AN519" t="s">
        <v>70</v>
      </c>
      <c r="AR519" t="s">
        <v>70</v>
      </c>
      <c r="AS519" t="s">
        <v>70</v>
      </c>
      <c r="AT519" t="s">
        <v>70</v>
      </c>
      <c r="AU519" t="s">
        <v>70</v>
      </c>
      <c r="AV519" t="s">
        <v>70</v>
      </c>
      <c r="AW519" t="s">
        <v>70</v>
      </c>
      <c r="AX519" t="s">
        <v>70</v>
      </c>
      <c r="AY519" t="s">
        <v>2007</v>
      </c>
      <c r="BA519" s="34">
        <v>39</v>
      </c>
      <c r="BB519" t="s">
        <v>70</v>
      </c>
      <c r="BC519" t="s">
        <v>70</v>
      </c>
      <c r="BD519" s="34">
        <v>78</v>
      </c>
      <c r="BE519" t="s">
        <v>70</v>
      </c>
    </row>
    <row r="520" spans="1:57">
      <c r="A520" s="34">
        <v>247539</v>
      </c>
      <c r="B520" s="34" t="s">
        <v>56</v>
      </c>
      <c r="C520" s="1" t="s">
        <v>2475</v>
      </c>
      <c r="D520" t="s">
        <v>2476</v>
      </c>
      <c r="E520" t="s">
        <v>2477</v>
      </c>
      <c r="F520" t="s">
        <v>60</v>
      </c>
      <c r="G520" s="34">
        <v>1</v>
      </c>
      <c r="H520" t="s">
        <v>176</v>
      </c>
      <c r="I520" s="34">
        <v>106</v>
      </c>
      <c r="J520" t="s">
        <v>177</v>
      </c>
      <c r="K520" s="34">
        <v>10602</v>
      </c>
      <c r="L520" t="s">
        <v>1432</v>
      </c>
      <c r="M520" t="s">
        <v>112</v>
      </c>
      <c r="O520" t="s">
        <v>104</v>
      </c>
      <c r="P520" t="s">
        <v>66</v>
      </c>
      <c r="Q520" t="s">
        <v>78</v>
      </c>
      <c r="R520" t="s">
        <v>179</v>
      </c>
      <c r="S520" s="34">
        <v>39</v>
      </c>
      <c r="T520" s="34">
        <v>79952</v>
      </c>
      <c r="U520" t="s">
        <v>266</v>
      </c>
      <c r="V520" s="42">
        <v>78</v>
      </c>
      <c r="W520" s="34">
        <v>78</v>
      </c>
      <c r="X520" s="38"/>
      <c r="Y520" s="35">
        <v>39</v>
      </c>
      <c r="Z520" s="36">
        <v>0.5</v>
      </c>
      <c r="AD520" s="34">
        <v>237</v>
      </c>
      <c r="AE520" s="34">
        <v>57</v>
      </c>
      <c r="AF520" s="34">
        <v>180</v>
      </c>
      <c r="AG520" s="34">
        <v>45</v>
      </c>
      <c r="AH520" s="34">
        <v>80</v>
      </c>
      <c r="AI520" s="34">
        <v>20</v>
      </c>
      <c r="AJ520" t="s">
        <v>169</v>
      </c>
      <c r="AL520" t="s">
        <v>70</v>
      </c>
      <c r="AM520" t="s">
        <v>2478</v>
      </c>
      <c r="AN520" t="s">
        <v>70</v>
      </c>
      <c r="AR520" t="s">
        <v>70</v>
      </c>
      <c r="AS520" t="s">
        <v>70</v>
      </c>
      <c r="AT520" t="s">
        <v>70</v>
      </c>
      <c r="AU520" t="s">
        <v>70</v>
      </c>
      <c r="AV520" t="s">
        <v>70</v>
      </c>
      <c r="AW520" t="s">
        <v>70</v>
      </c>
      <c r="AX520" t="s">
        <v>70</v>
      </c>
      <c r="AY520" t="s">
        <v>2479</v>
      </c>
      <c r="BB520" t="s">
        <v>70</v>
      </c>
      <c r="BC520" t="s">
        <v>70</v>
      </c>
      <c r="BD520" s="34">
        <v>78</v>
      </c>
      <c r="BE520" t="s">
        <v>172</v>
      </c>
    </row>
    <row r="521" spans="1:57">
      <c r="A521" s="34">
        <v>200359</v>
      </c>
      <c r="B521" s="34" t="s">
        <v>56</v>
      </c>
      <c r="C521" s="1" t="s">
        <v>2480</v>
      </c>
      <c r="D521" t="s">
        <v>102</v>
      </c>
      <c r="E521" t="s">
        <v>2481</v>
      </c>
      <c r="F521" t="s">
        <v>147</v>
      </c>
      <c r="G521" s="34">
        <v>4</v>
      </c>
      <c r="H521" t="s">
        <v>86</v>
      </c>
      <c r="I521" s="34">
        <v>404</v>
      </c>
      <c r="J521" t="s">
        <v>494</v>
      </c>
      <c r="K521" s="34">
        <v>40406</v>
      </c>
      <c r="L521" t="s">
        <v>2109</v>
      </c>
      <c r="M521" t="s">
        <v>112</v>
      </c>
      <c r="O521" t="s">
        <v>104</v>
      </c>
      <c r="P521" t="s">
        <v>66</v>
      </c>
      <c r="Q521" t="s">
        <v>78</v>
      </c>
      <c r="R521" t="s">
        <v>70</v>
      </c>
      <c r="S521" s="34">
        <v>39</v>
      </c>
      <c r="T521" s="34">
        <v>109269</v>
      </c>
      <c r="U521" t="s">
        <v>105</v>
      </c>
      <c r="V521" s="42">
        <v>78</v>
      </c>
      <c r="W521" s="34">
        <v>78</v>
      </c>
      <c r="X521" s="38"/>
      <c r="Y521" s="35">
        <v>39</v>
      </c>
      <c r="Z521" s="36">
        <v>0.5</v>
      </c>
      <c r="AD521" s="34">
        <v>28</v>
      </c>
      <c r="AE521" s="34">
        <v>5</v>
      </c>
      <c r="AF521" s="34">
        <v>23</v>
      </c>
      <c r="AG521" s="34">
        <v>22</v>
      </c>
      <c r="AH521" s="34">
        <v>10</v>
      </c>
      <c r="AI521" s="34">
        <v>9</v>
      </c>
      <c r="AJ521" t="s">
        <v>106</v>
      </c>
      <c r="AL521" t="s">
        <v>70</v>
      </c>
      <c r="AM521" t="s">
        <v>2482</v>
      </c>
      <c r="AN521" t="s">
        <v>70</v>
      </c>
      <c r="AR521" t="s">
        <v>70</v>
      </c>
      <c r="AS521" t="s">
        <v>70</v>
      </c>
      <c r="AT521" t="s">
        <v>70</v>
      </c>
      <c r="AU521" t="s">
        <v>70</v>
      </c>
      <c r="AV521" t="s">
        <v>70</v>
      </c>
      <c r="AW521" t="s">
        <v>70</v>
      </c>
      <c r="AX521" t="s">
        <v>70</v>
      </c>
      <c r="AY521" t="s">
        <v>2483</v>
      </c>
      <c r="BA521" s="34">
        <v>39</v>
      </c>
      <c r="BB521" t="s">
        <v>70</v>
      </c>
      <c r="BC521" t="s">
        <v>70</v>
      </c>
      <c r="BD521" s="34">
        <v>78</v>
      </c>
      <c r="BE521" t="s">
        <v>70</v>
      </c>
    </row>
    <row r="522" spans="1:57">
      <c r="A522" s="34">
        <v>248553</v>
      </c>
      <c r="B522" s="34" t="s">
        <v>56</v>
      </c>
      <c r="C522" s="1" t="s">
        <v>1900</v>
      </c>
      <c r="D522" t="s">
        <v>102</v>
      </c>
      <c r="E522" t="s">
        <v>2484</v>
      </c>
      <c r="F522" t="s">
        <v>60</v>
      </c>
      <c r="G522" s="34">
        <v>4</v>
      </c>
      <c r="H522" t="s">
        <v>86</v>
      </c>
      <c r="I522" s="34">
        <v>405</v>
      </c>
      <c r="J522" t="s">
        <v>1066</v>
      </c>
      <c r="K522" s="34">
        <v>40502</v>
      </c>
      <c r="L522" t="s">
        <v>1902</v>
      </c>
      <c r="M522" t="s">
        <v>64</v>
      </c>
      <c r="O522" t="s">
        <v>104</v>
      </c>
      <c r="P522" t="s">
        <v>66</v>
      </c>
      <c r="Q522" t="s">
        <v>78</v>
      </c>
      <c r="R522" t="s">
        <v>70</v>
      </c>
      <c r="S522" s="34">
        <v>34.200000000000003</v>
      </c>
      <c r="T522" s="34">
        <v>109269</v>
      </c>
      <c r="U522" t="s">
        <v>105</v>
      </c>
      <c r="V522" s="42">
        <v>76</v>
      </c>
      <c r="W522" s="34">
        <v>76</v>
      </c>
      <c r="X522" s="38"/>
      <c r="Y522" s="35">
        <v>41.8</v>
      </c>
      <c r="Z522" s="36">
        <v>0.55000000000000004</v>
      </c>
      <c r="AD522" s="34">
        <v>83</v>
      </c>
      <c r="AF522" s="34">
        <v>83</v>
      </c>
      <c r="AG522" s="34">
        <v>52</v>
      </c>
      <c r="AH522" s="34">
        <v>2</v>
      </c>
      <c r="AI522" s="34">
        <v>2</v>
      </c>
      <c r="AJ522" t="s">
        <v>141</v>
      </c>
      <c r="AL522" t="s">
        <v>70</v>
      </c>
      <c r="AM522" t="s">
        <v>70</v>
      </c>
      <c r="AN522" t="s">
        <v>70</v>
      </c>
      <c r="AR522" t="s">
        <v>70</v>
      </c>
      <c r="AS522" t="s">
        <v>70</v>
      </c>
      <c r="AT522" t="s">
        <v>70</v>
      </c>
      <c r="AU522" t="s">
        <v>70</v>
      </c>
      <c r="AV522" t="s">
        <v>70</v>
      </c>
      <c r="AW522" t="s">
        <v>70</v>
      </c>
      <c r="AX522" t="s">
        <v>70</v>
      </c>
      <c r="AY522" t="s">
        <v>1904</v>
      </c>
      <c r="BB522" t="s">
        <v>70</v>
      </c>
      <c r="BC522" t="s">
        <v>70</v>
      </c>
      <c r="BD522" s="34">
        <v>76</v>
      </c>
      <c r="BE522" t="s">
        <v>172</v>
      </c>
    </row>
    <row r="523" spans="1:57">
      <c r="A523" s="34">
        <v>101719</v>
      </c>
      <c r="B523" s="34" t="s">
        <v>56</v>
      </c>
      <c r="C523" s="1" t="s">
        <v>2485</v>
      </c>
      <c r="D523" t="s">
        <v>2486</v>
      </c>
      <c r="E523" t="s">
        <v>2487</v>
      </c>
      <c r="F523" t="s">
        <v>60</v>
      </c>
      <c r="G523" s="34">
        <v>1</v>
      </c>
      <c r="H523" t="s">
        <v>176</v>
      </c>
      <c r="I523" s="34">
        <v>108</v>
      </c>
      <c r="J523" t="s">
        <v>891</v>
      </c>
      <c r="K523" s="34">
        <v>10812</v>
      </c>
      <c r="L523" t="s">
        <v>2488</v>
      </c>
      <c r="M523" t="s">
        <v>112</v>
      </c>
      <c r="O523" t="s">
        <v>104</v>
      </c>
      <c r="P523" t="s">
        <v>66</v>
      </c>
      <c r="Q523" t="s">
        <v>78</v>
      </c>
      <c r="R523" t="s">
        <v>388</v>
      </c>
      <c r="S523" s="34">
        <v>38</v>
      </c>
      <c r="T523" s="34">
        <v>5</v>
      </c>
      <c r="U523" t="s">
        <v>221</v>
      </c>
      <c r="V523" s="42">
        <v>76</v>
      </c>
      <c r="W523" s="34">
        <v>76</v>
      </c>
      <c r="X523" s="38"/>
      <c r="Y523" s="35">
        <v>38</v>
      </c>
      <c r="Z523" s="36">
        <v>0.5</v>
      </c>
      <c r="AD523" s="34">
        <v>195</v>
      </c>
      <c r="AF523" s="34">
        <v>195</v>
      </c>
      <c r="AG523" s="34">
        <v>91</v>
      </c>
      <c r="AH523" s="34">
        <v>62</v>
      </c>
      <c r="AI523" s="34">
        <v>39</v>
      </c>
      <c r="AJ523" t="s">
        <v>69</v>
      </c>
      <c r="AL523" t="s">
        <v>70</v>
      </c>
      <c r="AM523" t="s">
        <v>2489</v>
      </c>
      <c r="AN523" t="s">
        <v>70</v>
      </c>
      <c r="AP523" s="34">
        <v>95</v>
      </c>
      <c r="AR523" t="s">
        <v>70</v>
      </c>
      <c r="AS523" t="s">
        <v>70</v>
      </c>
      <c r="AT523" t="s">
        <v>70</v>
      </c>
      <c r="AU523" t="s">
        <v>70</v>
      </c>
      <c r="AV523" t="s">
        <v>70</v>
      </c>
      <c r="AW523" t="s">
        <v>70</v>
      </c>
      <c r="AX523" t="s">
        <v>70</v>
      </c>
      <c r="AY523" t="s">
        <v>2490</v>
      </c>
      <c r="BA523" s="34">
        <v>38</v>
      </c>
      <c r="BB523" t="s">
        <v>70</v>
      </c>
      <c r="BC523" t="s">
        <v>70</v>
      </c>
      <c r="BD523" s="34">
        <v>76</v>
      </c>
      <c r="BE523" t="s">
        <v>70</v>
      </c>
    </row>
    <row r="524" spans="1:57">
      <c r="A524" s="34">
        <v>122190</v>
      </c>
      <c r="B524" s="34" t="s">
        <v>56</v>
      </c>
      <c r="C524" s="1" t="s">
        <v>2491</v>
      </c>
      <c r="D524" t="s">
        <v>2492</v>
      </c>
      <c r="E524" t="s">
        <v>2493</v>
      </c>
      <c r="F524" t="s">
        <v>60</v>
      </c>
      <c r="G524" s="34">
        <v>1</v>
      </c>
      <c r="H524" t="s">
        <v>176</v>
      </c>
      <c r="I524" s="34">
        <v>110</v>
      </c>
      <c r="J524" t="s">
        <v>556</v>
      </c>
      <c r="K524" s="34">
        <v>11002</v>
      </c>
      <c r="L524" t="s">
        <v>2494</v>
      </c>
      <c r="M524" t="s">
        <v>64</v>
      </c>
      <c r="O524" t="s">
        <v>417</v>
      </c>
      <c r="P524" t="s">
        <v>66</v>
      </c>
      <c r="Q524" t="s">
        <v>78</v>
      </c>
      <c r="R524" t="s">
        <v>388</v>
      </c>
      <c r="S524" s="34">
        <v>33.83</v>
      </c>
      <c r="T524" s="34">
        <v>104628</v>
      </c>
      <c r="U524" t="s">
        <v>900</v>
      </c>
      <c r="V524" s="42">
        <v>75.8</v>
      </c>
      <c r="W524" s="34">
        <v>75.8</v>
      </c>
      <c r="X524" s="38"/>
      <c r="Y524" s="35">
        <v>41.97</v>
      </c>
      <c r="Z524" s="36">
        <v>0.55369393139841705</v>
      </c>
      <c r="AD524" s="34">
        <v>6</v>
      </c>
      <c r="AF524" s="34">
        <v>6</v>
      </c>
      <c r="AG524" s="34">
        <v>4</v>
      </c>
      <c r="AH524" s="34">
        <v>4</v>
      </c>
      <c r="AI524" s="34">
        <v>3</v>
      </c>
      <c r="AJ524" t="s">
        <v>2495</v>
      </c>
      <c r="AL524" t="s">
        <v>70</v>
      </c>
      <c r="AM524" t="s">
        <v>2496</v>
      </c>
      <c r="AN524" t="s">
        <v>70</v>
      </c>
      <c r="AO524" s="34">
        <v>75.8</v>
      </c>
      <c r="AR524" t="s">
        <v>70</v>
      </c>
      <c r="AS524" t="s">
        <v>70</v>
      </c>
      <c r="AT524" t="s">
        <v>70</v>
      </c>
      <c r="AU524" t="s">
        <v>70</v>
      </c>
      <c r="AV524" t="s">
        <v>70</v>
      </c>
      <c r="AW524" t="s">
        <v>70</v>
      </c>
      <c r="AX524" t="s">
        <v>70</v>
      </c>
      <c r="AY524" t="s">
        <v>2497</v>
      </c>
      <c r="BA524" s="34">
        <v>33.83</v>
      </c>
      <c r="BB524" t="s">
        <v>70</v>
      </c>
      <c r="BC524" t="s">
        <v>70</v>
      </c>
      <c r="BD524" s="34">
        <v>75.8</v>
      </c>
      <c r="BE524" t="s">
        <v>70</v>
      </c>
    </row>
    <row r="525" spans="1:57">
      <c r="A525" s="34">
        <v>66165</v>
      </c>
      <c r="B525" s="34" t="s">
        <v>56</v>
      </c>
      <c r="C525" s="1" t="s">
        <v>2498</v>
      </c>
      <c r="D525" t="s">
        <v>2499</v>
      </c>
      <c r="E525" t="s">
        <v>2500</v>
      </c>
      <c r="F525" t="s">
        <v>60</v>
      </c>
      <c r="G525" s="34">
        <v>1</v>
      </c>
      <c r="H525" t="s">
        <v>176</v>
      </c>
      <c r="I525" s="34">
        <v>121</v>
      </c>
      <c r="J525" t="s">
        <v>1477</v>
      </c>
      <c r="K525" s="34">
        <v>12103</v>
      </c>
      <c r="L525" t="s">
        <v>2501</v>
      </c>
      <c r="M525" t="s">
        <v>64</v>
      </c>
      <c r="O525" t="s">
        <v>65</v>
      </c>
      <c r="P525" t="s">
        <v>66</v>
      </c>
      <c r="Q525" t="s">
        <v>78</v>
      </c>
      <c r="R525" t="s">
        <v>388</v>
      </c>
      <c r="S525" s="34">
        <v>20.85</v>
      </c>
      <c r="T525" s="34">
        <v>3183</v>
      </c>
      <c r="U525" t="s">
        <v>2502</v>
      </c>
      <c r="V525" s="42">
        <v>75</v>
      </c>
      <c r="W525" s="34">
        <v>75</v>
      </c>
      <c r="X525" s="38"/>
      <c r="Y525" s="35">
        <v>54.15</v>
      </c>
      <c r="Z525" s="36">
        <v>0.72199999999999998</v>
      </c>
      <c r="AC525" s="34">
        <v>4</v>
      </c>
      <c r="AD525" s="34">
        <v>269</v>
      </c>
      <c r="AF525" s="34">
        <v>269</v>
      </c>
      <c r="AG525" s="34">
        <v>88</v>
      </c>
      <c r="AH525" s="34">
        <v>280</v>
      </c>
      <c r="AI525" s="34">
        <v>58</v>
      </c>
      <c r="AJ525" t="s">
        <v>90</v>
      </c>
      <c r="AL525" t="s">
        <v>70</v>
      </c>
      <c r="AM525" t="s">
        <v>2503</v>
      </c>
      <c r="AN525" t="s">
        <v>2504</v>
      </c>
      <c r="AR525" t="s">
        <v>70</v>
      </c>
      <c r="AS525" t="s">
        <v>70</v>
      </c>
      <c r="AT525" t="s">
        <v>70</v>
      </c>
      <c r="AU525" t="s">
        <v>70</v>
      </c>
      <c r="AV525" t="s">
        <v>70</v>
      </c>
      <c r="AW525" t="s">
        <v>70</v>
      </c>
      <c r="AX525" t="s">
        <v>70</v>
      </c>
      <c r="AY525" t="s">
        <v>2505</v>
      </c>
      <c r="BA525" s="34">
        <v>20.85</v>
      </c>
      <c r="BB525" t="s">
        <v>70</v>
      </c>
      <c r="BC525" t="s">
        <v>70</v>
      </c>
      <c r="BD525" s="34">
        <v>75</v>
      </c>
      <c r="BE525" t="s">
        <v>70</v>
      </c>
    </row>
    <row r="526" spans="1:57">
      <c r="A526" s="34">
        <v>186938</v>
      </c>
      <c r="B526" s="34" t="s">
        <v>56</v>
      </c>
      <c r="C526" s="1" t="s">
        <v>2506</v>
      </c>
      <c r="D526" t="s">
        <v>1859</v>
      </c>
      <c r="E526" t="s">
        <v>2507</v>
      </c>
      <c r="F526" t="s">
        <v>60</v>
      </c>
      <c r="G526" s="34">
        <v>1</v>
      </c>
      <c r="H526" t="s">
        <v>176</v>
      </c>
      <c r="I526" s="34">
        <v>123</v>
      </c>
      <c r="J526" t="s">
        <v>394</v>
      </c>
      <c r="K526" s="34">
        <v>12301</v>
      </c>
      <c r="L526" t="s">
        <v>2152</v>
      </c>
      <c r="M526" t="s">
        <v>64</v>
      </c>
      <c r="O526" t="s">
        <v>65</v>
      </c>
      <c r="P526" t="s">
        <v>66</v>
      </c>
      <c r="Q526" t="s">
        <v>78</v>
      </c>
      <c r="R526" t="s">
        <v>388</v>
      </c>
      <c r="S526" s="34">
        <v>21.82</v>
      </c>
      <c r="T526" s="34">
        <v>69621</v>
      </c>
      <c r="U526" t="s">
        <v>2508</v>
      </c>
      <c r="V526" s="42">
        <v>75</v>
      </c>
      <c r="W526" s="34">
        <v>75</v>
      </c>
      <c r="X526" s="38"/>
      <c r="Y526" s="35">
        <v>53.18</v>
      </c>
      <c r="Z526" s="36">
        <v>0.70906666666666696</v>
      </c>
      <c r="AD526" s="34">
        <v>55</v>
      </c>
      <c r="AF526" s="34">
        <v>55</v>
      </c>
      <c r="AG526" s="34">
        <v>22</v>
      </c>
      <c r="AH526" s="34">
        <v>85</v>
      </c>
      <c r="AI526" s="34">
        <v>18</v>
      </c>
      <c r="AJ526" t="s">
        <v>2509</v>
      </c>
      <c r="AL526" t="s">
        <v>70</v>
      </c>
      <c r="AM526" t="s">
        <v>2510</v>
      </c>
      <c r="AN526" t="s">
        <v>70</v>
      </c>
      <c r="AP526" s="34">
        <v>85.9</v>
      </c>
      <c r="AR526" t="s">
        <v>70</v>
      </c>
      <c r="AS526" t="s">
        <v>70</v>
      </c>
      <c r="AT526" t="s">
        <v>70</v>
      </c>
      <c r="AU526" t="s">
        <v>70</v>
      </c>
      <c r="AV526" t="s">
        <v>70</v>
      </c>
      <c r="AW526" t="s">
        <v>70</v>
      </c>
      <c r="AX526" t="s">
        <v>70</v>
      </c>
      <c r="AY526" t="s">
        <v>2511</v>
      </c>
      <c r="BA526" s="34">
        <v>21.82</v>
      </c>
      <c r="BB526" t="s">
        <v>70</v>
      </c>
      <c r="BC526" t="s">
        <v>70</v>
      </c>
      <c r="BD526" s="34">
        <v>75</v>
      </c>
      <c r="BE526" t="s">
        <v>70</v>
      </c>
    </row>
    <row r="527" spans="1:57">
      <c r="A527" s="34">
        <v>240772</v>
      </c>
      <c r="B527" s="34" t="s">
        <v>56</v>
      </c>
      <c r="C527" s="1" t="s">
        <v>2166</v>
      </c>
      <c r="D527" t="s">
        <v>102</v>
      </c>
      <c r="E527" t="s">
        <v>2512</v>
      </c>
      <c r="F527" t="s">
        <v>60</v>
      </c>
      <c r="G527" s="34">
        <v>4</v>
      </c>
      <c r="H527" t="s">
        <v>86</v>
      </c>
      <c r="I527" s="34">
        <v>401</v>
      </c>
      <c r="J527" t="s">
        <v>120</v>
      </c>
      <c r="K527" s="34">
        <v>40103</v>
      </c>
      <c r="L527" t="s">
        <v>2169</v>
      </c>
      <c r="M527" t="s">
        <v>64</v>
      </c>
      <c r="O527" t="s">
        <v>104</v>
      </c>
      <c r="P527" t="s">
        <v>66</v>
      </c>
      <c r="Q527" t="s">
        <v>78</v>
      </c>
      <c r="R527" t="s">
        <v>70</v>
      </c>
      <c r="S527" s="34">
        <v>24</v>
      </c>
      <c r="T527" s="34">
        <v>109269</v>
      </c>
      <c r="U527" t="s">
        <v>105</v>
      </c>
      <c r="V527" s="42">
        <v>75</v>
      </c>
      <c r="W527" s="34">
        <v>75</v>
      </c>
      <c r="X527" s="38"/>
      <c r="Y527" s="35">
        <v>51</v>
      </c>
      <c r="Z527" s="36">
        <v>0.68</v>
      </c>
      <c r="AC527" s="34">
        <v>143</v>
      </c>
      <c r="AD527" s="34">
        <v>0</v>
      </c>
      <c r="AH527" s="34">
        <v>3.7969010000000001</v>
      </c>
      <c r="AI527" s="34">
        <v>8</v>
      </c>
      <c r="AJ527" t="s">
        <v>141</v>
      </c>
      <c r="AL527" t="s">
        <v>70</v>
      </c>
      <c r="AM527" t="s">
        <v>2513</v>
      </c>
      <c r="AN527" t="s">
        <v>70</v>
      </c>
      <c r="AR527" t="s">
        <v>70</v>
      </c>
      <c r="AS527" t="s">
        <v>70</v>
      </c>
      <c r="AT527" t="s">
        <v>70</v>
      </c>
      <c r="AU527" t="s">
        <v>70</v>
      </c>
      <c r="AV527" t="s">
        <v>70</v>
      </c>
      <c r="AW527" t="s">
        <v>70</v>
      </c>
      <c r="AX527" t="s">
        <v>70</v>
      </c>
      <c r="AY527" t="s">
        <v>2514</v>
      </c>
      <c r="BB527" t="s">
        <v>70</v>
      </c>
      <c r="BC527" t="s">
        <v>70</v>
      </c>
      <c r="BD527" s="34">
        <v>75</v>
      </c>
      <c r="BE527" t="s">
        <v>70</v>
      </c>
    </row>
    <row r="528" spans="1:57">
      <c r="A528" s="34">
        <v>105230</v>
      </c>
      <c r="B528" s="34" t="s">
        <v>56</v>
      </c>
      <c r="C528" s="1" t="s">
        <v>2515</v>
      </c>
      <c r="D528" t="s">
        <v>1678</v>
      </c>
      <c r="E528" t="s">
        <v>2516</v>
      </c>
      <c r="F528" t="s">
        <v>76</v>
      </c>
      <c r="G528" s="34">
        <v>1</v>
      </c>
      <c r="H528" t="s">
        <v>176</v>
      </c>
      <c r="I528" s="34">
        <v>123</v>
      </c>
      <c r="J528" t="s">
        <v>394</v>
      </c>
      <c r="K528" s="34">
        <v>12304</v>
      </c>
      <c r="L528" t="s">
        <v>395</v>
      </c>
      <c r="M528" t="s">
        <v>64</v>
      </c>
      <c r="O528" t="s">
        <v>65</v>
      </c>
      <c r="P528" t="s">
        <v>66</v>
      </c>
      <c r="Q528" t="s">
        <v>78</v>
      </c>
      <c r="R528" t="s">
        <v>179</v>
      </c>
      <c r="S528" s="34">
        <v>33.4</v>
      </c>
      <c r="T528" s="34">
        <v>5</v>
      </c>
      <c r="U528" t="s">
        <v>221</v>
      </c>
      <c r="V528" s="42">
        <v>75</v>
      </c>
      <c r="W528" s="34">
        <v>75</v>
      </c>
      <c r="X528" s="38"/>
      <c r="Y528" s="35">
        <v>41.6</v>
      </c>
      <c r="Z528" s="36">
        <v>0.55466666666666697</v>
      </c>
      <c r="AD528" s="34">
        <v>467</v>
      </c>
      <c r="AF528" s="34">
        <v>467</v>
      </c>
      <c r="AG528" s="34">
        <v>119</v>
      </c>
      <c r="AH528" s="34">
        <v>296</v>
      </c>
      <c r="AI528" s="34">
        <v>57</v>
      </c>
      <c r="AJ528" t="s">
        <v>69</v>
      </c>
      <c r="AL528" t="s">
        <v>70</v>
      </c>
      <c r="AM528" t="s">
        <v>2517</v>
      </c>
      <c r="AN528" t="s">
        <v>70</v>
      </c>
      <c r="AO528" s="34">
        <v>75</v>
      </c>
      <c r="AP528" s="34">
        <v>101.2</v>
      </c>
      <c r="AR528" t="s">
        <v>70</v>
      </c>
      <c r="AS528" t="s">
        <v>70</v>
      </c>
      <c r="AT528" t="s">
        <v>70</v>
      </c>
      <c r="AU528" t="s">
        <v>70</v>
      </c>
      <c r="AV528" t="s">
        <v>70</v>
      </c>
      <c r="AW528" t="s">
        <v>70</v>
      </c>
      <c r="AX528" t="s">
        <v>70</v>
      </c>
      <c r="AY528" t="s">
        <v>2518</v>
      </c>
      <c r="BA528" s="34">
        <v>33.4</v>
      </c>
      <c r="BB528" t="s">
        <v>70</v>
      </c>
      <c r="BC528" t="s">
        <v>70</v>
      </c>
      <c r="BD528" s="34">
        <v>75</v>
      </c>
      <c r="BE528" t="s">
        <v>70</v>
      </c>
    </row>
    <row r="529" spans="1:57">
      <c r="A529" s="34">
        <v>248676</v>
      </c>
      <c r="B529" s="34" t="s">
        <v>56</v>
      </c>
      <c r="C529" s="1" t="s">
        <v>2519</v>
      </c>
      <c r="D529" t="s">
        <v>2520</v>
      </c>
      <c r="E529" t="s">
        <v>2521</v>
      </c>
      <c r="F529" t="s">
        <v>60</v>
      </c>
      <c r="G529" s="34">
        <v>1</v>
      </c>
      <c r="H529" t="s">
        <v>176</v>
      </c>
      <c r="I529" s="34">
        <v>107</v>
      </c>
      <c r="J529" t="s">
        <v>463</v>
      </c>
      <c r="K529" s="34">
        <v>10701</v>
      </c>
      <c r="L529" t="s">
        <v>2522</v>
      </c>
      <c r="M529" t="s">
        <v>64</v>
      </c>
      <c r="O529" t="s">
        <v>417</v>
      </c>
      <c r="P529" t="s">
        <v>66</v>
      </c>
      <c r="Q529" t="s">
        <v>78</v>
      </c>
      <c r="R529" t="s">
        <v>388</v>
      </c>
      <c r="S529" s="34">
        <v>37</v>
      </c>
      <c r="T529" s="34">
        <v>111272</v>
      </c>
      <c r="U529" t="s">
        <v>1998</v>
      </c>
      <c r="V529" s="42">
        <v>75</v>
      </c>
      <c r="W529" s="34">
        <v>75</v>
      </c>
      <c r="X529" s="38"/>
      <c r="Y529" s="35">
        <v>38</v>
      </c>
      <c r="Z529" s="36">
        <v>0.50666666666666704</v>
      </c>
      <c r="AD529" s="34">
        <v>14</v>
      </c>
      <c r="AE529" s="34">
        <v>1</v>
      </c>
      <c r="AF529" s="34">
        <v>13</v>
      </c>
      <c r="AG529" s="34">
        <v>3</v>
      </c>
      <c r="AH529" s="34">
        <v>52</v>
      </c>
      <c r="AI529" s="34">
        <v>7</v>
      </c>
      <c r="AJ529" t="s">
        <v>2523</v>
      </c>
      <c r="AL529" t="s">
        <v>70</v>
      </c>
      <c r="AM529" t="s">
        <v>2524</v>
      </c>
      <c r="AN529" t="s">
        <v>2525</v>
      </c>
      <c r="AR529" t="s">
        <v>70</v>
      </c>
      <c r="AS529" t="s">
        <v>70</v>
      </c>
      <c r="AT529" t="s">
        <v>70</v>
      </c>
      <c r="AU529" t="s">
        <v>70</v>
      </c>
      <c r="AV529" t="s">
        <v>70</v>
      </c>
      <c r="AW529" t="s">
        <v>70</v>
      </c>
      <c r="AX529" t="s">
        <v>70</v>
      </c>
      <c r="AY529" t="s">
        <v>2526</v>
      </c>
      <c r="BB529" t="s">
        <v>70</v>
      </c>
      <c r="BC529" t="s">
        <v>70</v>
      </c>
      <c r="BD529" s="34">
        <v>75</v>
      </c>
      <c r="BE529" t="s">
        <v>70</v>
      </c>
    </row>
    <row r="530" spans="1:57">
      <c r="A530" s="34">
        <v>117920</v>
      </c>
      <c r="B530" s="34" t="s">
        <v>56</v>
      </c>
      <c r="C530" s="1" t="s">
        <v>2527</v>
      </c>
      <c r="D530" t="s">
        <v>2528</v>
      </c>
      <c r="E530" t="s">
        <v>2529</v>
      </c>
      <c r="F530" t="s">
        <v>60</v>
      </c>
      <c r="G530" s="34">
        <v>1</v>
      </c>
      <c r="H530" t="s">
        <v>176</v>
      </c>
      <c r="I530" s="34">
        <v>119</v>
      </c>
      <c r="J530" t="s">
        <v>1416</v>
      </c>
      <c r="K530" s="34">
        <v>11904</v>
      </c>
      <c r="L530" t="s">
        <v>1417</v>
      </c>
      <c r="M530" t="s">
        <v>64</v>
      </c>
      <c r="O530" t="s">
        <v>65</v>
      </c>
      <c r="P530" t="s">
        <v>66</v>
      </c>
      <c r="Q530" t="s">
        <v>78</v>
      </c>
      <c r="R530" t="s">
        <v>388</v>
      </c>
      <c r="S530" s="34">
        <v>27.5</v>
      </c>
      <c r="T530" s="34">
        <v>91525</v>
      </c>
      <c r="U530" t="s">
        <v>2160</v>
      </c>
      <c r="V530" s="42">
        <v>74.8</v>
      </c>
      <c r="W530" s="34">
        <v>74.8</v>
      </c>
      <c r="X530" s="38"/>
      <c r="Y530" s="35">
        <v>47.3</v>
      </c>
      <c r="Z530" s="36">
        <v>0.63235294117647101</v>
      </c>
      <c r="AC530" s="34">
        <v>143</v>
      </c>
      <c r="AD530" s="34">
        <v>0</v>
      </c>
      <c r="AH530" s="34">
        <v>5</v>
      </c>
      <c r="AI530" s="34">
        <v>5</v>
      </c>
      <c r="AJ530" t="s">
        <v>90</v>
      </c>
      <c r="AL530" t="s">
        <v>70</v>
      </c>
      <c r="AM530" t="s">
        <v>2530</v>
      </c>
      <c r="AN530" t="s">
        <v>70</v>
      </c>
      <c r="AO530" s="34">
        <v>74.8</v>
      </c>
      <c r="AQ530" s="34">
        <v>122</v>
      </c>
      <c r="AR530" t="s">
        <v>70</v>
      </c>
      <c r="AS530" t="s">
        <v>70</v>
      </c>
      <c r="AT530" t="s">
        <v>70</v>
      </c>
      <c r="AU530" t="s">
        <v>70</v>
      </c>
      <c r="AV530" t="s">
        <v>70</v>
      </c>
      <c r="AW530" t="s">
        <v>70</v>
      </c>
      <c r="AX530" t="s">
        <v>70</v>
      </c>
      <c r="AY530" t="s">
        <v>2531</v>
      </c>
      <c r="BA530" s="34">
        <v>27.5</v>
      </c>
      <c r="BB530" t="s">
        <v>70</v>
      </c>
      <c r="BC530" t="s">
        <v>70</v>
      </c>
      <c r="BD530" s="34">
        <v>74.8</v>
      </c>
      <c r="BE530" t="s">
        <v>70</v>
      </c>
    </row>
    <row r="531" spans="1:57">
      <c r="A531" s="34">
        <v>9959</v>
      </c>
      <c r="B531" s="34" t="s">
        <v>56</v>
      </c>
      <c r="C531" s="1" t="s">
        <v>2532</v>
      </c>
      <c r="D531" t="s">
        <v>443</v>
      </c>
      <c r="E531" t="s">
        <v>2533</v>
      </c>
      <c r="F531" t="s">
        <v>60</v>
      </c>
      <c r="G531" s="34">
        <v>1</v>
      </c>
      <c r="H531" t="s">
        <v>176</v>
      </c>
      <c r="I531" s="34">
        <v>115</v>
      </c>
      <c r="J531" t="s">
        <v>242</v>
      </c>
      <c r="K531" s="34">
        <v>11505</v>
      </c>
      <c r="L531" t="s">
        <v>2534</v>
      </c>
      <c r="M531" t="s">
        <v>64</v>
      </c>
      <c r="O531" t="s">
        <v>104</v>
      </c>
      <c r="P531" t="s">
        <v>66</v>
      </c>
      <c r="Q531" t="s">
        <v>78</v>
      </c>
      <c r="R531" t="s">
        <v>388</v>
      </c>
      <c r="S531" s="34">
        <v>32.82</v>
      </c>
      <c r="T531" s="34">
        <v>19656</v>
      </c>
      <c r="U531" t="s">
        <v>2228</v>
      </c>
      <c r="V531" s="42">
        <v>74</v>
      </c>
      <c r="W531" s="34">
        <v>74</v>
      </c>
      <c r="X531" s="38"/>
      <c r="Y531" s="35">
        <v>41.18</v>
      </c>
      <c r="Z531" s="36">
        <v>0.55648648648648602</v>
      </c>
      <c r="AC531" s="34">
        <v>143</v>
      </c>
      <c r="AD531" s="34">
        <v>0</v>
      </c>
      <c r="AJ531" t="s">
        <v>141</v>
      </c>
      <c r="AL531" t="s">
        <v>70</v>
      </c>
      <c r="AM531" t="s">
        <v>2535</v>
      </c>
      <c r="AN531" t="s">
        <v>70</v>
      </c>
      <c r="AR531" t="s">
        <v>70</v>
      </c>
      <c r="AS531" t="s">
        <v>70</v>
      </c>
      <c r="AT531" t="s">
        <v>70</v>
      </c>
      <c r="AU531" t="s">
        <v>70</v>
      </c>
      <c r="AV531" t="s">
        <v>70</v>
      </c>
      <c r="AW531" t="s">
        <v>70</v>
      </c>
      <c r="AX531" t="s">
        <v>70</v>
      </c>
      <c r="AY531" t="s">
        <v>2536</v>
      </c>
      <c r="BA531" s="34">
        <v>32.82</v>
      </c>
      <c r="BB531" t="s">
        <v>70</v>
      </c>
      <c r="BC531" t="s">
        <v>70</v>
      </c>
      <c r="BD531" s="34">
        <v>74</v>
      </c>
      <c r="BE531" t="s">
        <v>70</v>
      </c>
    </row>
    <row r="532" spans="1:57">
      <c r="A532" s="34">
        <v>188666</v>
      </c>
      <c r="B532" s="34" t="s">
        <v>56</v>
      </c>
      <c r="C532" s="1" t="s">
        <v>2537</v>
      </c>
      <c r="D532" t="s">
        <v>669</v>
      </c>
      <c r="E532" t="s">
        <v>2538</v>
      </c>
      <c r="F532" t="s">
        <v>60</v>
      </c>
      <c r="G532" s="34">
        <v>4</v>
      </c>
      <c r="H532" t="s">
        <v>86</v>
      </c>
      <c r="I532" s="34">
        <v>403</v>
      </c>
      <c r="J532" t="s">
        <v>1409</v>
      </c>
      <c r="K532" s="34">
        <v>40301</v>
      </c>
      <c r="L532" t="s">
        <v>1410</v>
      </c>
      <c r="M532" t="s">
        <v>64</v>
      </c>
      <c r="O532" t="s">
        <v>65</v>
      </c>
      <c r="P532" t="s">
        <v>66</v>
      </c>
      <c r="Q532" t="s">
        <v>78</v>
      </c>
      <c r="R532" t="s">
        <v>70</v>
      </c>
      <c r="S532" s="34">
        <v>29</v>
      </c>
      <c r="T532" s="34">
        <v>111336</v>
      </c>
      <c r="U532" t="s">
        <v>671</v>
      </c>
      <c r="V532" s="42">
        <v>72.5</v>
      </c>
      <c r="W532" s="34">
        <v>72.5</v>
      </c>
      <c r="X532" s="38"/>
      <c r="Y532" s="35">
        <v>43.5</v>
      </c>
      <c r="Z532" s="36">
        <v>0.6</v>
      </c>
      <c r="AC532" s="34">
        <v>143</v>
      </c>
      <c r="AD532" s="34">
        <v>10</v>
      </c>
      <c r="AF532" s="34">
        <v>10</v>
      </c>
      <c r="AG532" s="34">
        <v>9</v>
      </c>
      <c r="AJ532" t="s">
        <v>90</v>
      </c>
      <c r="AL532" t="s">
        <v>70</v>
      </c>
      <c r="AM532" t="s">
        <v>2539</v>
      </c>
      <c r="AN532" t="s">
        <v>70</v>
      </c>
      <c r="AR532" t="s">
        <v>70</v>
      </c>
      <c r="AS532" t="s">
        <v>70</v>
      </c>
      <c r="AT532" t="s">
        <v>70</v>
      </c>
      <c r="AU532" t="s">
        <v>70</v>
      </c>
      <c r="AV532" t="s">
        <v>70</v>
      </c>
      <c r="AW532" t="s">
        <v>70</v>
      </c>
      <c r="AX532" t="s">
        <v>70</v>
      </c>
      <c r="AY532" t="s">
        <v>2540</v>
      </c>
      <c r="BA532" s="34">
        <v>29</v>
      </c>
      <c r="BB532" t="s">
        <v>70</v>
      </c>
      <c r="BC532" t="s">
        <v>70</v>
      </c>
      <c r="BD532" s="34">
        <v>72.5</v>
      </c>
      <c r="BE532" t="s">
        <v>70</v>
      </c>
    </row>
    <row r="533" spans="1:57">
      <c r="A533" s="34">
        <v>207688</v>
      </c>
      <c r="B533" s="34" t="s">
        <v>56</v>
      </c>
      <c r="C533" s="1" t="s">
        <v>1517</v>
      </c>
      <c r="D533" t="s">
        <v>2541</v>
      </c>
      <c r="E533" t="s">
        <v>2542</v>
      </c>
      <c r="F533" t="s">
        <v>60</v>
      </c>
      <c r="G533" s="34">
        <v>1</v>
      </c>
      <c r="H533" t="s">
        <v>176</v>
      </c>
      <c r="I533" s="34">
        <v>125</v>
      </c>
      <c r="J533" t="s">
        <v>445</v>
      </c>
      <c r="K533" s="34">
        <v>12506</v>
      </c>
      <c r="L533" t="s">
        <v>823</v>
      </c>
      <c r="M533" t="s">
        <v>64</v>
      </c>
      <c r="O533" t="s">
        <v>104</v>
      </c>
      <c r="P533" t="s">
        <v>66</v>
      </c>
      <c r="Q533" t="s">
        <v>78</v>
      </c>
      <c r="R533" t="s">
        <v>179</v>
      </c>
      <c r="S533" s="34">
        <v>22.46</v>
      </c>
      <c r="T533" s="34">
        <v>113822</v>
      </c>
      <c r="U533" t="s">
        <v>893</v>
      </c>
      <c r="V533" s="42">
        <v>72</v>
      </c>
      <c r="W533" s="34">
        <v>72</v>
      </c>
      <c r="X533" s="38"/>
      <c r="Y533" s="35">
        <v>49.54</v>
      </c>
      <c r="Z533" s="36">
        <v>0.68805555555555598</v>
      </c>
      <c r="AC533" s="34">
        <v>143</v>
      </c>
      <c r="AD533" s="34">
        <v>4</v>
      </c>
      <c r="AF533" s="34">
        <v>4</v>
      </c>
      <c r="AG533" s="34">
        <v>1</v>
      </c>
      <c r="AH533" s="34">
        <v>6</v>
      </c>
      <c r="AI533" s="34">
        <v>6</v>
      </c>
      <c r="AJ533" t="s">
        <v>90</v>
      </c>
      <c r="AL533" t="s">
        <v>70</v>
      </c>
      <c r="AM533" t="s">
        <v>2543</v>
      </c>
      <c r="AN533" t="s">
        <v>70</v>
      </c>
      <c r="AR533" t="s">
        <v>70</v>
      </c>
      <c r="AS533" t="s">
        <v>70</v>
      </c>
      <c r="AT533" t="s">
        <v>70</v>
      </c>
      <c r="AU533" t="s">
        <v>70</v>
      </c>
      <c r="AV533" t="s">
        <v>70</v>
      </c>
      <c r="AW533" t="s">
        <v>70</v>
      </c>
      <c r="AX533" t="s">
        <v>70</v>
      </c>
      <c r="AY533" t="s">
        <v>2544</v>
      </c>
      <c r="BA533" s="34">
        <v>22.46</v>
      </c>
      <c r="BB533" t="s">
        <v>70</v>
      </c>
      <c r="BC533" t="s">
        <v>70</v>
      </c>
      <c r="BD533" s="34">
        <v>72</v>
      </c>
      <c r="BE533" t="s">
        <v>70</v>
      </c>
    </row>
    <row r="534" spans="1:57">
      <c r="A534" s="34">
        <v>254314</v>
      </c>
      <c r="B534" s="34" t="s">
        <v>56</v>
      </c>
      <c r="C534" s="1" t="s">
        <v>2545</v>
      </c>
      <c r="D534" t="s">
        <v>2546</v>
      </c>
      <c r="E534" t="s">
        <v>596</v>
      </c>
      <c r="F534" t="s">
        <v>60</v>
      </c>
      <c r="G534" s="34">
        <v>4</v>
      </c>
      <c r="H534" t="s">
        <v>86</v>
      </c>
      <c r="I534" s="34">
        <v>404</v>
      </c>
      <c r="J534" t="s">
        <v>494</v>
      </c>
      <c r="K534" s="34">
        <v>40415</v>
      </c>
      <c r="L534" t="s">
        <v>495</v>
      </c>
      <c r="M534" t="s">
        <v>70</v>
      </c>
      <c r="O534" t="s">
        <v>104</v>
      </c>
      <c r="P534" t="s">
        <v>66</v>
      </c>
      <c r="Q534" t="s">
        <v>78</v>
      </c>
      <c r="R534" t="s">
        <v>70</v>
      </c>
      <c r="U534" t="s">
        <v>70</v>
      </c>
      <c r="V534" s="42">
        <v>70</v>
      </c>
      <c r="W534" s="34">
        <v>70</v>
      </c>
      <c r="X534" s="38"/>
      <c r="Y534" s="35">
        <v>70</v>
      </c>
      <c r="Z534" s="36">
        <v>1</v>
      </c>
      <c r="AD534" s="34">
        <v>0</v>
      </c>
      <c r="AJ534" t="s">
        <v>2547</v>
      </c>
      <c r="AL534" t="s">
        <v>70</v>
      </c>
      <c r="AM534" t="s">
        <v>70</v>
      </c>
      <c r="AN534" t="s">
        <v>2548</v>
      </c>
      <c r="AR534" t="s">
        <v>70</v>
      </c>
      <c r="AS534" t="s">
        <v>70</v>
      </c>
      <c r="AT534" t="s">
        <v>70</v>
      </c>
      <c r="AU534" t="s">
        <v>70</v>
      </c>
      <c r="AV534" t="s">
        <v>70</v>
      </c>
      <c r="AW534" t="s">
        <v>70</v>
      </c>
      <c r="AX534" t="s">
        <v>70</v>
      </c>
      <c r="AY534" t="s">
        <v>2549</v>
      </c>
      <c r="BA534" s="34">
        <v>70</v>
      </c>
      <c r="BB534" t="s">
        <v>70</v>
      </c>
      <c r="BC534" t="s">
        <v>172</v>
      </c>
      <c r="BD534" s="34">
        <v>70</v>
      </c>
      <c r="BE534" t="s">
        <v>70</v>
      </c>
    </row>
    <row r="535" spans="1:57">
      <c r="A535" s="34">
        <v>170254</v>
      </c>
      <c r="B535" s="34" t="s">
        <v>56</v>
      </c>
      <c r="C535" s="1" t="s">
        <v>197</v>
      </c>
      <c r="D535" t="s">
        <v>2550</v>
      </c>
      <c r="E535" t="s">
        <v>2551</v>
      </c>
      <c r="F535" t="s">
        <v>166</v>
      </c>
      <c r="G535" s="34">
        <v>4</v>
      </c>
      <c r="H535" t="s">
        <v>86</v>
      </c>
      <c r="I535" s="34">
        <v>406</v>
      </c>
      <c r="J535" t="s">
        <v>200</v>
      </c>
      <c r="K535" s="34">
        <v>40601</v>
      </c>
      <c r="L535" t="s">
        <v>201</v>
      </c>
      <c r="M535" t="s">
        <v>64</v>
      </c>
      <c r="O535" t="s">
        <v>65</v>
      </c>
      <c r="P535" t="s">
        <v>66</v>
      </c>
      <c r="Q535" t="s">
        <v>78</v>
      </c>
      <c r="R535" t="s">
        <v>86</v>
      </c>
      <c r="S535" s="34">
        <v>32.9</v>
      </c>
      <c r="T535" s="34">
        <v>92026</v>
      </c>
      <c r="U535" t="s">
        <v>2552</v>
      </c>
      <c r="V535" s="42">
        <v>70</v>
      </c>
      <c r="W535" s="34">
        <v>70</v>
      </c>
      <c r="X535" s="38"/>
      <c r="Y535" s="35">
        <v>37.1</v>
      </c>
      <c r="Z535" s="36">
        <v>0.53</v>
      </c>
      <c r="AD535" s="34">
        <v>50</v>
      </c>
      <c r="AE535" s="34">
        <v>11</v>
      </c>
      <c r="AF535" s="34">
        <v>39</v>
      </c>
      <c r="AG535" s="34">
        <v>22</v>
      </c>
      <c r="AH535" s="34">
        <v>62</v>
      </c>
      <c r="AI535" s="34">
        <v>19</v>
      </c>
      <c r="AJ535" t="s">
        <v>69</v>
      </c>
      <c r="AL535" t="s">
        <v>70</v>
      </c>
      <c r="AM535" t="s">
        <v>2553</v>
      </c>
      <c r="AN535" t="s">
        <v>70</v>
      </c>
      <c r="AQ535" s="34">
        <v>70</v>
      </c>
      <c r="AR535" t="s">
        <v>70</v>
      </c>
      <c r="AS535" t="s">
        <v>70</v>
      </c>
      <c r="AT535" t="s">
        <v>70</v>
      </c>
      <c r="AU535" t="s">
        <v>70</v>
      </c>
      <c r="AV535" t="s">
        <v>70</v>
      </c>
      <c r="AW535" t="s">
        <v>70</v>
      </c>
      <c r="AX535" t="s">
        <v>70</v>
      </c>
      <c r="AY535" t="s">
        <v>2554</v>
      </c>
      <c r="BA535" s="34">
        <v>32.9</v>
      </c>
      <c r="BB535" t="s">
        <v>70</v>
      </c>
      <c r="BC535" t="s">
        <v>70</v>
      </c>
      <c r="BD535" s="34">
        <v>70</v>
      </c>
      <c r="BE535" t="s">
        <v>70</v>
      </c>
    </row>
    <row r="536" spans="1:57">
      <c r="A536" s="34">
        <v>160697</v>
      </c>
      <c r="B536" s="34" t="s">
        <v>56</v>
      </c>
      <c r="C536" s="1" t="s">
        <v>2337</v>
      </c>
      <c r="D536" t="s">
        <v>2338</v>
      </c>
      <c r="E536" t="s">
        <v>2555</v>
      </c>
      <c r="F536" t="s">
        <v>60</v>
      </c>
      <c r="G536" s="34">
        <v>4</v>
      </c>
      <c r="H536" t="s">
        <v>86</v>
      </c>
      <c r="I536" s="34">
        <v>407</v>
      </c>
      <c r="J536" t="s">
        <v>2340</v>
      </c>
      <c r="K536" s="34">
        <v>40701</v>
      </c>
      <c r="L536" t="s">
        <v>2341</v>
      </c>
      <c r="M536" t="s">
        <v>112</v>
      </c>
      <c r="O536" t="s">
        <v>104</v>
      </c>
      <c r="P536" t="s">
        <v>66</v>
      </c>
      <c r="Q536" t="s">
        <v>67</v>
      </c>
      <c r="R536" t="s">
        <v>70</v>
      </c>
      <c r="S536" s="34">
        <v>34.950000000000003</v>
      </c>
      <c r="T536" s="34">
        <v>20459</v>
      </c>
      <c r="U536" t="s">
        <v>2342</v>
      </c>
      <c r="V536" s="42">
        <v>69.900000000000006</v>
      </c>
      <c r="W536" s="34">
        <v>69.900000000000006</v>
      </c>
      <c r="X536" s="38"/>
      <c r="Y536" s="35">
        <v>34.950000000000003</v>
      </c>
      <c r="Z536" s="36">
        <v>0.5</v>
      </c>
      <c r="AD536" s="34">
        <v>135</v>
      </c>
      <c r="AF536" s="34">
        <v>135</v>
      </c>
      <c r="AG536" s="34">
        <v>98</v>
      </c>
      <c r="AH536" s="34">
        <v>125</v>
      </c>
      <c r="AI536" s="34">
        <v>76</v>
      </c>
      <c r="AJ536" t="s">
        <v>69</v>
      </c>
      <c r="AK536" s="34">
        <v>3</v>
      </c>
      <c r="AL536" t="s">
        <v>70</v>
      </c>
      <c r="AM536" t="s">
        <v>2556</v>
      </c>
      <c r="AN536" t="s">
        <v>70</v>
      </c>
      <c r="AR536" t="s">
        <v>70</v>
      </c>
      <c r="AS536" t="s">
        <v>70</v>
      </c>
      <c r="AT536" t="s">
        <v>70</v>
      </c>
      <c r="AU536" t="s">
        <v>70</v>
      </c>
      <c r="AV536" t="s">
        <v>70</v>
      </c>
      <c r="AW536" t="s">
        <v>70</v>
      </c>
      <c r="AX536" t="s">
        <v>70</v>
      </c>
      <c r="AY536" t="s">
        <v>2344</v>
      </c>
      <c r="BA536" s="34">
        <v>34.950000000000003</v>
      </c>
      <c r="BB536" t="s">
        <v>70</v>
      </c>
      <c r="BC536" t="s">
        <v>70</v>
      </c>
      <c r="BD536" s="34">
        <v>69.900000000000006</v>
      </c>
      <c r="BE536" t="s">
        <v>70</v>
      </c>
    </row>
    <row r="537" spans="1:57">
      <c r="A537" s="34">
        <v>108027</v>
      </c>
      <c r="B537" s="34" t="s">
        <v>56</v>
      </c>
      <c r="C537" s="1" t="s">
        <v>2557</v>
      </c>
      <c r="D537" t="s">
        <v>2558</v>
      </c>
      <c r="E537" t="s">
        <v>2559</v>
      </c>
      <c r="F537" t="s">
        <v>60</v>
      </c>
      <c r="G537" s="34">
        <v>1</v>
      </c>
      <c r="H537" t="s">
        <v>176</v>
      </c>
      <c r="I537" s="34">
        <v>108</v>
      </c>
      <c r="J537" t="s">
        <v>891</v>
      </c>
      <c r="K537" s="34">
        <v>10804</v>
      </c>
      <c r="L537" t="s">
        <v>2560</v>
      </c>
      <c r="M537" t="s">
        <v>64</v>
      </c>
      <c r="O537" t="s">
        <v>65</v>
      </c>
      <c r="P537" t="s">
        <v>66</v>
      </c>
      <c r="Q537" t="s">
        <v>78</v>
      </c>
      <c r="R537" t="s">
        <v>179</v>
      </c>
      <c r="S537" s="34">
        <v>31.31</v>
      </c>
      <c r="T537" s="34">
        <v>5</v>
      </c>
      <c r="U537" t="s">
        <v>221</v>
      </c>
      <c r="V537" s="42">
        <v>69.8</v>
      </c>
      <c r="W537" s="34">
        <v>69.8</v>
      </c>
      <c r="X537" s="38"/>
      <c r="Y537" s="35">
        <v>38.49</v>
      </c>
      <c r="Z537" s="36">
        <v>0.55143266475644703</v>
      </c>
      <c r="AD537" s="34">
        <v>606</v>
      </c>
      <c r="AF537" s="34">
        <v>606</v>
      </c>
      <c r="AG537" s="34">
        <v>138</v>
      </c>
      <c r="AH537" s="34">
        <v>1433</v>
      </c>
      <c r="AI537" s="34">
        <v>142</v>
      </c>
      <c r="AJ537" t="s">
        <v>69</v>
      </c>
      <c r="AL537" t="s">
        <v>70</v>
      </c>
      <c r="AM537" t="s">
        <v>2561</v>
      </c>
      <c r="AN537" t="s">
        <v>70</v>
      </c>
      <c r="AO537" s="34">
        <v>72</v>
      </c>
      <c r="AP537" s="34">
        <v>69.8</v>
      </c>
      <c r="AQ537" s="34">
        <v>69.8</v>
      </c>
      <c r="AR537" t="s">
        <v>70</v>
      </c>
      <c r="AS537" t="s">
        <v>70</v>
      </c>
      <c r="AT537" t="s">
        <v>70</v>
      </c>
      <c r="AU537" t="s">
        <v>70</v>
      </c>
      <c r="AV537" t="s">
        <v>70</v>
      </c>
      <c r="AW537" t="s">
        <v>70</v>
      </c>
      <c r="AX537" t="s">
        <v>70</v>
      </c>
      <c r="AY537" t="s">
        <v>2562</v>
      </c>
      <c r="BA537" s="34">
        <v>31.31</v>
      </c>
      <c r="BB537" t="s">
        <v>70</v>
      </c>
      <c r="BC537" t="s">
        <v>70</v>
      </c>
      <c r="BD537" s="34">
        <v>69.8</v>
      </c>
      <c r="BE537" t="s">
        <v>70</v>
      </c>
    </row>
    <row r="538" spans="1:57">
      <c r="A538" s="34">
        <v>216072</v>
      </c>
      <c r="B538" s="34" t="s">
        <v>56</v>
      </c>
      <c r="C538" s="1" t="s">
        <v>2563</v>
      </c>
      <c r="D538" t="s">
        <v>2564</v>
      </c>
      <c r="E538" t="s">
        <v>2565</v>
      </c>
      <c r="F538" t="s">
        <v>60</v>
      </c>
      <c r="G538" s="34">
        <v>3</v>
      </c>
      <c r="H538" t="s">
        <v>61</v>
      </c>
      <c r="I538" s="34">
        <v>305</v>
      </c>
      <c r="J538" t="s">
        <v>833</v>
      </c>
      <c r="K538" s="34">
        <v>30504</v>
      </c>
      <c r="L538" t="s">
        <v>2566</v>
      </c>
      <c r="M538" t="s">
        <v>64</v>
      </c>
      <c r="O538" t="s">
        <v>65</v>
      </c>
      <c r="P538" t="s">
        <v>66</v>
      </c>
      <c r="Q538" t="s">
        <v>78</v>
      </c>
      <c r="R538" t="s">
        <v>70</v>
      </c>
      <c r="S538" s="34">
        <v>21.11</v>
      </c>
      <c r="T538" s="34">
        <v>5</v>
      </c>
      <c r="U538" t="s">
        <v>221</v>
      </c>
      <c r="V538" s="42">
        <v>69</v>
      </c>
      <c r="W538" s="34">
        <v>69</v>
      </c>
      <c r="X538" s="38"/>
      <c r="Y538" s="35">
        <v>47.89</v>
      </c>
      <c r="Z538" s="36">
        <v>0.69405797101449296</v>
      </c>
      <c r="AD538" s="34">
        <v>135</v>
      </c>
      <c r="AF538" s="34">
        <v>135</v>
      </c>
      <c r="AG538" s="34">
        <v>68</v>
      </c>
      <c r="AH538" s="34">
        <v>92</v>
      </c>
      <c r="AI538" s="34">
        <v>42</v>
      </c>
      <c r="AJ538" t="s">
        <v>141</v>
      </c>
      <c r="AL538" t="s">
        <v>70</v>
      </c>
      <c r="AM538" t="s">
        <v>2567</v>
      </c>
      <c r="AN538" t="s">
        <v>70</v>
      </c>
      <c r="AR538" t="s">
        <v>70</v>
      </c>
      <c r="AS538" t="s">
        <v>70</v>
      </c>
      <c r="AT538" t="s">
        <v>70</v>
      </c>
      <c r="AU538" t="s">
        <v>70</v>
      </c>
      <c r="AV538" t="s">
        <v>70</v>
      </c>
      <c r="AW538" t="s">
        <v>70</v>
      </c>
      <c r="AX538" t="s">
        <v>70</v>
      </c>
      <c r="AY538" t="s">
        <v>2568</v>
      </c>
      <c r="BA538" s="34">
        <v>21.11</v>
      </c>
      <c r="BB538" t="s">
        <v>70</v>
      </c>
      <c r="BC538" t="s">
        <v>70</v>
      </c>
      <c r="BD538" s="34">
        <v>69</v>
      </c>
      <c r="BE538" t="s">
        <v>70</v>
      </c>
    </row>
    <row r="539" spans="1:57">
      <c r="A539" s="34">
        <v>154709</v>
      </c>
      <c r="B539" s="34" t="s">
        <v>56</v>
      </c>
      <c r="C539" s="1" t="s">
        <v>2569</v>
      </c>
      <c r="D539" t="s">
        <v>520</v>
      </c>
      <c r="E539" t="s">
        <v>2570</v>
      </c>
      <c r="F539" t="s">
        <v>60</v>
      </c>
      <c r="G539" s="34">
        <v>1</v>
      </c>
      <c r="H539" t="s">
        <v>176</v>
      </c>
      <c r="I539" s="34">
        <v>121</v>
      </c>
      <c r="J539" t="s">
        <v>1477</v>
      </c>
      <c r="K539" s="34">
        <v>12102</v>
      </c>
      <c r="L539" t="s">
        <v>1478</v>
      </c>
      <c r="M539" t="s">
        <v>64</v>
      </c>
      <c r="O539" t="s">
        <v>104</v>
      </c>
      <c r="P539" t="s">
        <v>66</v>
      </c>
      <c r="Q539" t="s">
        <v>78</v>
      </c>
      <c r="R539" t="s">
        <v>388</v>
      </c>
      <c r="S539" s="34">
        <v>22.5</v>
      </c>
      <c r="T539" s="34">
        <v>134543</v>
      </c>
      <c r="U539" t="s">
        <v>2571</v>
      </c>
      <c r="V539" s="42">
        <v>69</v>
      </c>
      <c r="W539" s="34">
        <v>69</v>
      </c>
      <c r="X539" s="38"/>
      <c r="Y539" s="35">
        <v>46.5</v>
      </c>
      <c r="Z539" s="36">
        <v>0.67391304347826098</v>
      </c>
      <c r="AC539" s="34">
        <v>1</v>
      </c>
      <c r="AD539" s="34">
        <v>133</v>
      </c>
      <c r="AF539" s="34">
        <v>133</v>
      </c>
      <c r="AG539" s="34">
        <v>34</v>
      </c>
      <c r="AH539" s="34">
        <v>76</v>
      </c>
      <c r="AI539" s="34">
        <v>18</v>
      </c>
      <c r="AJ539" t="s">
        <v>2572</v>
      </c>
      <c r="AL539" t="s">
        <v>70</v>
      </c>
      <c r="AM539" t="s">
        <v>2573</v>
      </c>
      <c r="AN539" t="s">
        <v>70</v>
      </c>
      <c r="AR539" t="s">
        <v>70</v>
      </c>
      <c r="AS539" t="s">
        <v>172</v>
      </c>
      <c r="AT539" t="s">
        <v>70</v>
      </c>
      <c r="AU539" t="s">
        <v>70</v>
      </c>
      <c r="AV539" t="s">
        <v>70</v>
      </c>
      <c r="AW539" t="s">
        <v>70</v>
      </c>
      <c r="AX539" t="s">
        <v>70</v>
      </c>
      <c r="AY539" t="s">
        <v>2574</v>
      </c>
      <c r="BA539" s="34">
        <v>22.5</v>
      </c>
      <c r="BB539" t="s">
        <v>70</v>
      </c>
      <c r="BC539" t="s">
        <v>70</v>
      </c>
      <c r="BD539" s="34">
        <v>69</v>
      </c>
      <c r="BE539" t="s">
        <v>70</v>
      </c>
    </row>
    <row r="540" spans="1:57">
      <c r="A540" s="34">
        <v>199151</v>
      </c>
      <c r="B540" s="34" t="s">
        <v>56</v>
      </c>
      <c r="C540" s="1" t="s">
        <v>2575</v>
      </c>
      <c r="D540" t="s">
        <v>2576</v>
      </c>
      <c r="E540" t="s">
        <v>2577</v>
      </c>
      <c r="F540" t="s">
        <v>60</v>
      </c>
      <c r="G540" s="34">
        <v>1</v>
      </c>
      <c r="H540" t="s">
        <v>176</v>
      </c>
      <c r="I540" s="34">
        <v>106</v>
      </c>
      <c r="J540" t="s">
        <v>177</v>
      </c>
      <c r="K540" s="34">
        <v>10602</v>
      </c>
      <c r="L540" t="s">
        <v>1432</v>
      </c>
      <c r="M540" t="s">
        <v>64</v>
      </c>
      <c r="O540" t="s">
        <v>65</v>
      </c>
      <c r="P540" t="s">
        <v>66</v>
      </c>
      <c r="Q540" t="s">
        <v>78</v>
      </c>
      <c r="R540" t="s">
        <v>179</v>
      </c>
      <c r="S540" s="34">
        <v>26</v>
      </c>
      <c r="T540" s="34">
        <v>91525</v>
      </c>
      <c r="U540" t="s">
        <v>2160</v>
      </c>
      <c r="V540" s="42">
        <v>69</v>
      </c>
      <c r="W540" s="34">
        <v>69</v>
      </c>
      <c r="X540" s="38"/>
      <c r="Y540" s="35">
        <v>43</v>
      </c>
      <c r="Z540" s="36">
        <v>0.623188405797101</v>
      </c>
      <c r="AC540" s="34">
        <v>7</v>
      </c>
      <c r="AD540" s="34">
        <v>213</v>
      </c>
      <c r="AF540" s="34">
        <v>213</v>
      </c>
      <c r="AG540" s="34">
        <v>100</v>
      </c>
      <c r="AH540" s="34">
        <v>176</v>
      </c>
      <c r="AI540" s="34">
        <v>57</v>
      </c>
      <c r="AJ540" t="s">
        <v>69</v>
      </c>
      <c r="AK540" s="34">
        <v>3</v>
      </c>
      <c r="AL540" t="s">
        <v>70</v>
      </c>
      <c r="AM540" t="s">
        <v>2578</v>
      </c>
      <c r="AN540" t="s">
        <v>70</v>
      </c>
      <c r="AR540" t="s">
        <v>70</v>
      </c>
      <c r="AS540" t="s">
        <v>70</v>
      </c>
      <c r="AT540" t="s">
        <v>70</v>
      </c>
      <c r="AU540" t="s">
        <v>70</v>
      </c>
      <c r="AV540" t="s">
        <v>70</v>
      </c>
      <c r="AW540" t="s">
        <v>70</v>
      </c>
      <c r="AX540" t="s">
        <v>70</v>
      </c>
      <c r="AY540" t="s">
        <v>2579</v>
      </c>
      <c r="BA540" s="34">
        <v>26</v>
      </c>
      <c r="BB540" t="s">
        <v>70</v>
      </c>
      <c r="BC540" t="s">
        <v>70</v>
      </c>
      <c r="BD540" s="34">
        <v>69</v>
      </c>
      <c r="BE540" t="s">
        <v>70</v>
      </c>
    </row>
    <row r="541" spans="1:57">
      <c r="A541" s="34">
        <v>218287</v>
      </c>
      <c r="B541" s="34" t="s">
        <v>56</v>
      </c>
      <c r="C541" s="1" t="s">
        <v>594</v>
      </c>
      <c r="D541" t="s">
        <v>595</v>
      </c>
      <c r="E541" t="s">
        <v>2580</v>
      </c>
      <c r="F541" t="s">
        <v>60</v>
      </c>
      <c r="G541" s="34">
        <v>7</v>
      </c>
      <c r="H541" t="s">
        <v>186</v>
      </c>
      <c r="I541" s="34">
        <v>703</v>
      </c>
      <c r="J541" t="s">
        <v>187</v>
      </c>
      <c r="K541" s="34">
        <v>70301</v>
      </c>
      <c r="L541" t="s">
        <v>188</v>
      </c>
      <c r="M541" t="s">
        <v>64</v>
      </c>
      <c r="O541" t="s">
        <v>104</v>
      </c>
      <c r="P541" t="s">
        <v>66</v>
      </c>
      <c r="Q541" t="s">
        <v>78</v>
      </c>
      <c r="R541" t="s">
        <v>70</v>
      </c>
      <c r="S541" s="34">
        <v>27.6</v>
      </c>
      <c r="T541" s="34">
        <v>103898</v>
      </c>
      <c r="U541" t="s">
        <v>597</v>
      </c>
      <c r="V541" s="42">
        <v>69</v>
      </c>
      <c r="W541" s="34">
        <v>69</v>
      </c>
      <c r="X541" s="38"/>
      <c r="Y541" s="35">
        <v>41.4</v>
      </c>
      <c r="Z541" s="36">
        <v>0.6</v>
      </c>
      <c r="AD541" s="34">
        <v>200</v>
      </c>
      <c r="AE541" s="34">
        <v>16</v>
      </c>
      <c r="AF541" s="34">
        <v>184</v>
      </c>
      <c r="AG541" s="34">
        <v>117</v>
      </c>
      <c r="AH541" s="34">
        <v>21</v>
      </c>
      <c r="AI541" s="34">
        <v>16</v>
      </c>
      <c r="AJ541" t="s">
        <v>90</v>
      </c>
      <c r="AL541" t="s">
        <v>70</v>
      </c>
      <c r="AM541" t="s">
        <v>2581</v>
      </c>
      <c r="AN541" t="s">
        <v>70</v>
      </c>
      <c r="AR541" t="s">
        <v>70</v>
      </c>
      <c r="AS541" t="s">
        <v>70</v>
      </c>
      <c r="AT541" t="s">
        <v>70</v>
      </c>
      <c r="AU541" t="s">
        <v>70</v>
      </c>
      <c r="AV541" t="s">
        <v>70</v>
      </c>
      <c r="AW541" t="s">
        <v>70</v>
      </c>
      <c r="AX541" t="s">
        <v>70</v>
      </c>
      <c r="AY541" t="s">
        <v>599</v>
      </c>
      <c r="BA541" s="34">
        <v>27.6</v>
      </c>
      <c r="BB541" t="s">
        <v>70</v>
      </c>
      <c r="BC541" t="s">
        <v>70</v>
      </c>
      <c r="BD541" s="34">
        <v>69</v>
      </c>
      <c r="BE541" t="s">
        <v>70</v>
      </c>
    </row>
    <row r="542" spans="1:57">
      <c r="A542" s="34">
        <v>245218</v>
      </c>
      <c r="B542" s="34" t="s">
        <v>56</v>
      </c>
      <c r="C542" s="1" t="s">
        <v>553</v>
      </c>
      <c r="D542" t="s">
        <v>2582</v>
      </c>
      <c r="E542" t="s">
        <v>2583</v>
      </c>
      <c r="F542" t="s">
        <v>60</v>
      </c>
      <c r="G542" s="34">
        <v>1</v>
      </c>
      <c r="H542" t="s">
        <v>176</v>
      </c>
      <c r="I542" s="34">
        <v>110</v>
      </c>
      <c r="J542" t="s">
        <v>556</v>
      </c>
      <c r="K542" s="34">
        <v>11005</v>
      </c>
      <c r="L542" t="s">
        <v>557</v>
      </c>
      <c r="M542" t="s">
        <v>64</v>
      </c>
      <c r="O542" t="s">
        <v>65</v>
      </c>
      <c r="P542" t="s">
        <v>66</v>
      </c>
      <c r="Q542" t="s">
        <v>78</v>
      </c>
      <c r="R542" t="s">
        <v>388</v>
      </c>
      <c r="S542" s="34">
        <v>27.6</v>
      </c>
      <c r="T542" s="34">
        <v>5629</v>
      </c>
      <c r="U542" t="s">
        <v>2280</v>
      </c>
      <c r="V542" s="42">
        <v>69</v>
      </c>
      <c r="W542" s="34">
        <v>69</v>
      </c>
      <c r="X542" s="38"/>
      <c r="Y542" s="35">
        <v>41.4</v>
      </c>
      <c r="Z542" s="36">
        <v>0.6</v>
      </c>
      <c r="AD542" s="34">
        <v>74</v>
      </c>
      <c r="AF542" s="34">
        <v>74</v>
      </c>
      <c r="AG542" s="34">
        <v>29</v>
      </c>
      <c r="AH542" s="34">
        <v>161</v>
      </c>
      <c r="AI542" s="34">
        <v>31</v>
      </c>
      <c r="AJ542" t="s">
        <v>69</v>
      </c>
      <c r="AL542" t="s">
        <v>70</v>
      </c>
      <c r="AM542" t="s">
        <v>2584</v>
      </c>
      <c r="AN542" t="s">
        <v>70</v>
      </c>
      <c r="AR542" t="s">
        <v>70</v>
      </c>
      <c r="AS542" t="s">
        <v>70</v>
      </c>
      <c r="AT542" t="s">
        <v>70</v>
      </c>
      <c r="AU542" t="s">
        <v>70</v>
      </c>
      <c r="AV542" t="s">
        <v>70</v>
      </c>
      <c r="AW542" t="s">
        <v>70</v>
      </c>
      <c r="AX542" t="s">
        <v>70</v>
      </c>
      <c r="AY542" t="s">
        <v>2585</v>
      </c>
      <c r="BB542" t="s">
        <v>70</v>
      </c>
      <c r="BC542" t="s">
        <v>70</v>
      </c>
      <c r="BD542" s="34">
        <v>69</v>
      </c>
      <c r="BE542" t="s">
        <v>70</v>
      </c>
    </row>
    <row r="543" spans="1:57">
      <c r="A543" s="34">
        <v>86813</v>
      </c>
      <c r="B543" s="34" t="s">
        <v>56</v>
      </c>
      <c r="C543" s="1" t="s">
        <v>2586</v>
      </c>
      <c r="D543" t="s">
        <v>2587</v>
      </c>
      <c r="E543" t="s">
        <v>2588</v>
      </c>
      <c r="F543" t="s">
        <v>139</v>
      </c>
      <c r="G543" s="34">
        <v>4</v>
      </c>
      <c r="H543" t="s">
        <v>86</v>
      </c>
      <c r="I543" s="34">
        <v>401</v>
      </c>
      <c r="J543" t="s">
        <v>120</v>
      </c>
      <c r="K543" s="34">
        <v>40116</v>
      </c>
      <c r="L543" t="s">
        <v>132</v>
      </c>
      <c r="M543" t="s">
        <v>64</v>
      </c>
      <c r="O543" t="s">
        <v>417</v>
      </c>
      <c r="P543" t="s">
        <v>66</v>
      </c>
      <c r="Q543" t="s">
        <v>78</v>
      </c>
      <c r="R543" t="s">
        <v>70</v>
      </c>
      <c r="S543" s="34">
        <v>27.6</v>
      </c>
      <c r="T543" s="34">
        <v>93304</v>
      </c>
      <c r="U543" t="s">
        <v>2587</v>
      </c>
      <c r="V543" s="42">
        <v>69</v>
      </c>
      <c r="W543" s="34">
        <v>69</v>
      </c>
      <c r="X543" s="38"/>
      <c r="Y543" s="35">
        <v>41.4</v>
      </c>
      <c r="Z543" s="36">
        <v>0.6</v>
      </c>
      <c r="AD543" s="34">
        <v>240</v>
      </c>
      <c r="AE543" s="34">
        <v>219</v>
      </c>
      <c r="AF543" s="34">
        <v>21</v>
      </c>
      <c r="AG543" s="34">
        <v>12</v>
      </c>
      <c r="AH543" s="34">
        <v>7</v>
      </c>
      <c r="AI543" s="34">
        <v>5</v>
      </c>
      <c r="AJ543" t="s">
        <v>141</v>
      </c>
      <c r="AL543" t="s">
        <v>70</v>
      </c>
      <c r="AM543" t="s">
        <v>2589</v>
      </c>
      <c r="AN543" t="s">
        <v>2590</v>
      </c>
      <c r="AR543" t="s">
        <v>70</v>
      </c>
      <c r="AS543" t="s">
        <v>70</v>
      </c>
      <c r="AT543" t="s">
        <v>70</v>
      </c>
      <c r="AU543" t="s">
        <v>70</v>
      </c>
      <c r="AV543" t="s">
        <v>70</v>
      </c>
      <c r="AW543" t="s">
        <v>70</v>
      </c>
      <c r="AX543" t="s">
        <v>70</v>
      </c>
      <c r="AY543" t="s">
        <v>2591</v>
      </c>
      <c r="BA543" s="34">
        <v>27.6</v>
      </c>
      <c r="BB543" t="s">
        <v>70</v>
      </c>
      <c r="BC543" t="s">
        <v>70</v>
      </c>
      <c r="BD543" s="34">
        <v>69</v>
      </c>
      <c r="BE543" t="s">
        <v>70</v>
      </c>
    </row>
    <row r="544" spans="1:57">
      <c r="A544" s="34">
        <v>63746</v>
      </c>
      <c r="B544" s="34" t="s">
        <v>56</v>
      </c>
      <c r="C544" s="1" t="s">
        <v>1397</v>
      </c>
      <c r="D544" t="s">
        <v>2592</v>
      </c>
      <c r="E544" t="s">
        <v>2593</v>
      </c>
      <c r="F544" t="s">
        <v>60</v>
      </c>
      <c r="G544" s="34">
        <v>1</v>
      </c>
      <c r="H544" t="s">
        <v>176</v>
      </c>
      <c r="I544" s="34">
        <v>106</v>
      </c>
      <c r="J544" t="s">
        <v>177</v>
      </c>
      <c r="K544" s="34">
        <v>10601</v>
      </c>
      <c r="L544" t="s">
        <v>1236</v>
      </c>
      <c r="M544" t="s">
        <v>64</v>
      </c>
      <c r="O544" t="s">
        <v>65</v>
      </c>
      <c r="P544" t="s">
        <v>66</v>
      </c>
      <c r="Q544" t="s">
        <v>78</v>
      </c>
      <c r="R544" t="s">
        <v>179</v>
      </c>
      <c r="S544" s="34">
        <v>20.9</v>
      </c>
      <c r="T544" s="34">
        <v>90335</v>
      </c>
      <c r="U544" t="s">
        <v>2058</v>
      </c>
      <c r="V544" s="42">
        <v>61.51</v>
      </c>
      <c r="W544" s="34">
        <v>69</v>
      </c>
      <c r="X544" s="38"/>
      <c r="Y544" s="35">
        <v>40.61</v>
      </c>
      <c r="Z544" s="36">
        <v>0.66021785075597506</v>
      </c>
      <c r="AD544" s="34">
        <v>352</v>
      </c>
      <c r="AE544" s="34">
        <v>44</v>
      </c>
      <c r="AF544" s="34">
        <v>308</v>
      </c>
      <c r="AG544" s="34">
        <v>119</v>
      </c>
      <c r="AH544" s="34">
        <v>135</v>
      </c>
      <c r="AI544" s="34">
        <v>66</v>
      </c>
      <c r="AJ544" t="s">
        <v>169</v>
      </c>
      <c r="AL544" t="s">
        <v>70</v>
      </c>
      <c r="AM544" t="s">
        <v>2594</v>
      </c>
      <c r="AN544" t="s">
        <v>70</v>
      </c>
      <c r="AO544" s="34">
        <v>75.900000000000006</v>
      </c>
      <c r="AP544" s="34">
        <v>75.900000000000006</v>
      </c>
      <c r="AQ544" s="34">
        <v>69</v>
      </c>
      <c r="AR544" t="s">
        <v>70</v>
      </c>
      <c r="AS544" t="s">
        <v>70</v>
      </c>
      <c r="AT544" t="s">
        <v>70</v>
      </c>
      <c r="AU544" t="s">
        <v>70</v>
      </c>
      <c r="AV544" t="s">
        <v>70</v>
      </c>
      <c r="AW544" t="s">
        <v>70</v>
      </c>
      <c r="AX544" t="s">
        <v>70</v>
      </c>
      <c r="AY544" t="s">
        <v>2595</v>
      </c>
      <c r="BA544" s="34">
        <v>20.9</v>
      </c>
      <c r="BB544" t="s">
        <v>172</v>
      </c>
      <c r="BC544" t="s">
        <v>70</v>
      </c>
      <c r="BD544" s="34">
        <v>55</v>
      </c>
      <c r="BE544" t="s">
        <v>70</v>
      </c>
    </row>
    <row r="545" spans="1:57">
      <c r="A545" s="34">
        <v>212082</v>
      </c>
      <c r="B545" s="34" t="s">
        <v>56</v>
      </c>
      <c r="C545" s="1" t="s">
        <v>1985</v>
      </c>
      <c r="D545" t="s">
        <v>2596</v>
      </c>
      <c r="E545" t="s">
        <v>1986</v>
      </c>
      <c r="F545" t="s">
        <v>60</v>
      </c>
      <c r="G545" s="34">
        <v>1</v>
      </c>
      <c r="H545" t="s">
        <v>176</v>
      </c>
      <c r="I545" s="34">
        <v>107</v>
      </c>
      <c r="J545" t="s">
        <v>463</v>
      </c>
      <c r="K545" s="34">
        <v>10710</v>
      </c>
      <c r="L545" t="s">
        <v>1987</v>
      </c>
      <c r="M545" t="s">
        <v>64</v>
      </c>
      <c r="O545" t="s">
        <v>104</v>
      </c>
      <c r="P545" t="s">
        <v>66</v>
      </c>
      <c r="Q545" t="s">
        <v>78</v>
      </c>
      <c r="R545" t="s">
        <v>388</v>
      </c>
      <c r="S545" s="34">
        <v>16.79</v>
      </c>
      <c r="T545" s="34">
        <v>113822</v>
      </c>
      <c r="U545" t="s">
        <v>893</v>
      </c>
      <c r="V545" s="42">
        <v>56.59</v>
      </c>
      <c r="W545" s="34">
        <v>69</v>
      </c>
      <c r="X545" s="38"/>
      <c r="Y545" s="35">
        <v>39.799999999999997</v>
      </c>
      <c r="Z545" s="36">
        <v>0.70330447075455005</v>
      </c>
      <c r="AD545" s="34">
        <v>291</v>
      </c>
      <c r="AF545" s="34">
        <v>291</v>
      </c>
      <c r="AG545" s="34">
        <v>83</v>
      </c>
      <c r="AH545" s="34">
        <v>750</v>
      </c>
      <c r="AI545" s="34">
        <v>97</v>
      </c>
      <c r="AJ545" t="s">
        <v>169</v>
      </c>
      <c r="AL545" t="s">
        <v>70</v>
      </c>
      <c r="AM545" t="s">
        <v>2597</v>
      </c>
      <c r="AN545" t="s">
        <v>70</v>
      </c>
      <c r="AR545" t="s">
        <v>70</v>
      </c>
      <c r="AS545" t="s">
        <v>70</v>
      </c>
      <c r="AT545" t="s">
        <v>70</v>
      </c>
      <c r="AU545" t="s">
        <v>70</v>
      </c>
      <c r="AV545" t="s">
        <v>70</v>
      </c>
      <c r="AW545" t="s">
        <v>70</v>
      </c>
      <c r="AX545" t="s">
        <v>70</v>
      </c>
      <c r="AY545" t="s">
        <v>2598</v>
      </c>
      <c r="BA545" s="34">
        <v>16.79</v>
      </c>
      <c r="BB545" t="s">
        <v>70</v>
      </c>
      <c r="BC545" t="s">
        <v>70</v>
      </c>
      <c r="BD545" s="34">
        <v>45.8</v>
      </c>
      <c r="BE545" t="s">
        <v>70</v>
      </c>
    </row>
    <row r="546" spans="1:57">
      <c r="A546" s="34">
        <v>156696</v>
      </c>
      <c r="B546" s="34" t="s">
        <v>56</v>
      </c>
      <c r="C546" s="1" t="s">
        <v>2599</v>
      </c>
      <c r="D546" t="s">
        <v>2600</v>
      </c>
      <c r="E546" t="s">
        <v>2601</v>
      </c>
      <c r="F546" t="s">
        <v>60</v>
      </c>
      <c r="G546" s="34">
        <v>1</v>
      </c>
      <c r="H546" t="s">
        <v>176</v>
      </c>
      <c r="I546" s="34">
        <v>125</v>
      </c>
      <c r="J546" t="s">
        <v>445</v>
      </c>
      <c r="K546" s="34">
        <v>12507</v>
      </c>
      <c r="L546" t="s">
        <v>2267</v>
      </c>
      <c r="M546" t="s">
        <v>64</v>
      </c>
      <c r="O546" t="s">
        <v>65</v>
      </c>
      <c r="P546" t="s">
        <v>66</v>
      </c>
      <c r="Q546" t="s">
        <v>78</v>
      </c>
      <c r="R546" t="s">
        <v>179</v>
      </c>
      <c r="S546" s="34">
        <v>29.67</v>
      </c>
      <c r="T546" s="34">
        <v>73294</v>
      </c>
      <c r="U546" t="s">
        <v>320</v>
      </c>
      <c r="V546" s="42">
        <v>69</v>
      </c>
      <c r="W546" s="34">
        <v>69</v>
      </c>
      <c r="X546" s="38"/>
      <c r="Y546" s="35">
        <v>39.33</v>
      </c>
      <c r="Z546" s="36">
        <v>0.56999999999999995</v>
      </c>
      <c r="AC546" s="34">
        <v>3</v>
      </c>
      <c r="AD546" s="34">
        <v>227</v>
      </c>
      <c r="AE546" s="34">
        <v>18</v>
      </c>
      <c r="AF546" s="34">
        <v>209</v>
      </c>
      <c r="AG546" s="34">
        <v>63</v>
      </c>
      <c r="AH546" s="34">
        <v>60</v>
      </c>
      <c r="AI546" s="34">
        <v>21</v>
      </c>
      <c r="AJ546" t="s">
        <v>69</v>
      </c>
      <c r="AL546" t="s">
        <v>70</v>
      </c>
      <c r="AM546" t="s">
        <v>2602</v>
      </c>
      <c r="AN546" t="s">
        <v>70</v>
      </c>
      <c r="AO546" s="34">
        <v>75.900000000000006</v>
      </c>
      <c r="AP546" s="34">
        <v>75.900000000000006</v>
      </c>
      <c r="AQ546" s="34">
        <v>69</v>
      </c>
      <c r="AR546" t="s">
        <v>70</v>
      </c>
      <c r="AS546" t="s">
        <v>70</v>
      </c>
      <c r="AT546" t="s">
        <v>70</v>
      </c>
      <c r="AU546" t="s">
        <v>70</v>
      </c>
      <c r="AV546" t="s">
        <v>70</v>
      </c>
      <c r="AW546" t="s">
        <v>70</v>
      </c>
      <c r="AX546" t="s">
        <v>70</v>
      </c>
      <c r="AY546" t="s">
        <v>2603</v>
      </c>
      <c r="BA546" s="34">
        <v>29.67</v>
      </c>
      <c r="BB546" t="s">
        <v>70</v>
      </c>
      <c r="BC546" t="s">
        <v>70</v>
      </c>
      <c r="BD546" s="34">
        <v>69</v>
      </c>
      <c r="BE546" t="s">
        <v>70</v>
      </c>
    </row>
    <row r="547" spans="1:57">
      <c r="A547" s="34">
        <v>173316</v>
      </c>
      <c r="B547" s="34" t="s">
        <v>56</v>
      </c>
      <c r="C547" s="1" t="s">
        <v>2604</v>
      </c>
      <c r="D547" t="s">
        <v>2605</v>
      </c>
      <c r="E547" t="s">
        <v>2606</v>
      </c>
      <c r="F547" t="s">
        <v>60</v>
      </c>
      <c r="G547" s="34">
        <v>1</v>
      </c>
      <c r="H547" t="s">
        <v>176</v>
      </c>
      <c r="I547" s="34">
        <v>115</v>
      </c>
      <c r="J547" t="s">
        <v>242</v>
      </c>
      <c r="K547" s="34">
        <v>11505</v>
      </c>
      <c r="L547" t="s">
        <v>2534</v>
      </c>
      <c r="M547" t="s">
        <v>64</v>
      </c>
      <c r="O547" t="s">
        <v>65</v>
      </c>
      <c r="P547" t="s">
        <v>66</v>
      </c>
      <c r="Q547" t="s">
        <v>78</v>
      </c>
      <c r="R547" t="s">
        <v>388</v>
      </c>
      <c r="S547" s="34">
        <v>27.5</v>
      </c>
      <c r="T547" s="34">
        <v>70543</v>
      </c>
      <c r="U547" t="s">
        <v>180</v>
      </c>
      <c r="V547" s="42">
        <v>68.8</v>
      </c>
      <c r="W547" s="34">
        <v>68.8</v>
      </c>
      <c r="X547" s="38"/>
      <c r="Y547" s="35">
        <v>41.3</v>
      </c>
      <c r="Z547" s="36">
        <v>0.600290697674419</v>
      </c>
      <c r="AC547" s="34">
        <v>143</v>
      </c>
      <c r="AD547" s="34">
        <v>129</v>
      </c>
      <c r="AF547" s="34">
        <v>129</v>
      </c>
      <c r="AG547" s="34">
        <v>68</v>
      </c>
      <c r="AH547" s="34">
        <v>230</v>
      </c>
      <c r="AI547" s="34">
        <v>103</v>
      </c>
      <c r="AJ547" t="s">
        <v>90</v>
      </c>
      <c r="AL547" t="s">
        <v>1909</v>
      </c>
      <c r="AM547" t="s">
        <v>2607</v>
      </c>
      <c r="AN547" t="s">
        <v>70</v>
      </c>
      <c r="AO547" s="34">
        <v>68.8</v>
      </c>
      <c r="AR547" t="s">
        <v>70</v>
      </c>
      <c r="AS547" t="s">
        <v>70</v>
      </c>
      <c r="AT547" t="s">
        <v>70</v>
      </c>
      <c r="AU547" t="s">
        <v>70</v>
      </c>
      <c r="AV547" t="s">
        <v>70</v>
      </c>
      <c r="AW547" t="s">
        <v>70</v>
      </c>
      <c r="AX547" t="s">
        <v>70</v>
      </c>
      <c r="AY547" t="s">
        <v>2608</v>
      </c>
      <c r="BA547" s="34">
        <v>27.5</v>
      </c>
      <c r="BB547" t="s">
        <v>70</v>
      </c>
      <c r="BC547" t="s">
        <v>70</v>
      </c>
      <c r="BD547" s="34">
        <v>68.8</v>
      </c>
      <c r="BE547" t="s">
        <v>70</v>
      </c>
    </row>
    <row r="548" spans="1:57">
      <c r="A548" s="34">
        <v>190082</v>
      </c>
      <c r="B548" s="34" t="s">
        <v>56</v>
      </c>
      <c r="C548" s="1" t="s">
        <v>2609</v>
      </c>
      <c r="D548" t="s">
        <v>2610</v>
      </c>
      <c r="E548" t="s">
        <v>2611</v>
      </c>
      <c r="F548" t="s">
        <v>60</v>
      </c>
      <c r="G548" s="34">
        <v>1</v>
      </c>
      <c r="H548" t="s">
        <v>176</v>
      </c>
      <c r="I548" s="34">
        <v>107</v>
      </c>
      <c r="J548" t="s">
        <v>463</v>
      </c>
      <c r="K548" s="34">
        <v>10715</v>
      </c>
      <c r="L548" t="s">
        <v>2100</v>
      </c>
      <c r="M548" t="s">
        <v>64</v>
      </c>
      <c r="O548" t="s">
        <v>104</v>
      </c>
      <c r="P548" t="s">
        <v>66</v>
      </c>
      <c r="Q548" t="s">
        <v>78</v>
      </c>
      <c r="R548" t="s">
        <v>388</v>
      </c>
      <c r="S548" s="34">
        <v>27.99</v>
      </c>
      <c r="T548" s="34">
        <v>104628</v>
      </c>
      <c r="U548" t="s">
        <v>900</v>
      </c>
      <c r="V548" s="42">
        <v>68.8</v>
      </c>
      <c r="W548" s="34">
        <v>68.8</v>
      </c>
      <c r="X548" s="38"/>
      <c r="Y548" s="35">
        <v>40.81</v>
      </c>
      <c r="Z548" s="36">
        <v>0.59316860465116295</v>
      </c>
      <c r="AC548" s="34">
        <v>2</v>
      </c>
      <c r="AD548" s="34">
        <v>149</v>
      </c>
      <c r="AF548" s="34">
        <v>149</v>
      </c>
      <c r="AG548" s="34">
        <v>59</v>
      </c>
      <c r="AH548" s="34">
        <v>81</v>
      </c>
      <c r="AI548" s="34">
        <v>32</v>
      </c>
      <c r="AJ548" t="s">
        <v>114</v>
      </c>
      <c r="AL548" t="s">
        <v>70</v>
      </c>
      <c r="AM548" t="s">
        <v>2612</v>
      </c>
      <c r="AN548" t="s">
        <v>70</v>
      </c>
      <c r="AR548" t="s">
        <v>70</v>
      </c>
      <c r="AS548" t="s">
        <v>70</v>
      </c>
      <c r="AT548" t="s">
        <v>70</v>
      </c>
      <c r="AU548" t="s">
        <v>70</v>
      </c>
      <c r="AV548" t="s">
        <v>70</v>
      </c>
      <c r="AW548" t="s">
        <v>70</v>
      </c>
      <c r="AX548" t="s">
        <v>70</v>
      </c>
      <c r="AY548" t="s">
        <v>2613</v>
      </c>
      <c r="BA548" s="34">
        <v>27.99</v>
      </c>
      <c r="BB548" t="s">
        <v>70</v>
      </c>
      <c r="BC548" t="s">
        <v>70</v>
      </c>
      <c r="BD548" s="34">
        <v>68.8</v>
      </c>
      <c r="BE548" t="s">
        <v>70</v>
      </c>
    </row>
    <row r="549" spans="1:57">
      <c r="A549" s="34">
        <v>219533</v>
      </c>
      <c r="B549" s="34" t="s">
        <v>56</v>
      </c>
      <c r="C549" s="1" t="s">
        <v>2614</v>
      </c>
      <c r="D549" t="s">
        <v>130</v>
      </c>
      <c r="E549" t="s">
        <v>2615</v>
      </c>
      <c r="F549" t="s">
        <v>76</v>
      </c>
      <c r="G549" s="34">
        <v>4</v>
      </c>
      <c r="H549" t="s">
        <v>86</v>
      </c>
      <c r="I549" s="34">
        <v>401</v>
      </c>
      <c r="J549" t="s">
        <v>120</v>
      </c>
      <c r="K549" s="34">
        <v>40116</v>
      </c>
      <c r="L549" t="s">
        <v>132</v>
      </c>
      <c r="M549" t="s">
        <v>70</v>
      </c>
      <c r="O549" t="s">
        <v>104</v>
      </c>
      <c r="P549" t="s">
        <v>66</v>
      </c>
      <c r="Q549" t="s">
        <v>78</v>
      </c>
      <c r="R549" t="s">
        <v>70</v>
      </c>
      <c r="U549" t="s">
        <v>70</v>
      </c>
      <c r="V549" s="42">
        <v>68</v>
      </c>
      <c r="W549" s="34">
        <v>68</v>
      </c>
      <c r="X549" s="38"/>
      <c r="Y549" s="35">
        <v>68</v>
      </c>
      <c r="Z549" s="36">
        <v>1</v>
      </c>
      <c r="AD549" s="34">
        <v>0</v>
      </c>
      <c r="AJ549" t="s">
        <v>2616</v>
      </c>
      <c r="AL549" t="s">
        <v>70</v>
      </c>
      <c r="AM549" t="s">
        <v>2617</v>
      </c>
      <c r="AN549" t="s">
        <v>70</v>
      </c>
      <c r="AR549" t="s">
        <v>70</v>
      </c>
      <c r="AS549" t="s">
        <v>70</v>
      </c>
      <c r="AT549" t="s">
        <v>70</v>
      </c>
      <c r="AU549" t="s">
        <v>70</v>
      </c>
      <c r="AV549" t="s">
        <v>70</v>
      </c>
      <c r="AW549" t="s">
        <v>70</v>
      </c>
      <c r="AX549" t="s">
        <v>70</v>
      </c>
      <c r="AY549" t="s">
        <v>2618</v>
      </c>
      <c r="BB549" t="s">
        <v>70</v>
      </c>
      <c r="BC549" t="s">
        <v>70</v>
      </c>
      <c r="BD549" s="34">
        <v>68</v>
      </c>
      <c r="BE549" t="s">
        <v>70</v>
      </c>
    </row>
    <row r="550" spans="1:57">
      <c r="A550" s="34">
        <v>195787</v>
      </c>
      <c r="B550" s="34" t="s">
        <v>56</v>
      </c>
      <c r="C550" s="1" t="s">
        <v>2619</v>
      </c>
      <c r="D550" t="s">
        <v>443</v>
      </c>
      <c r="E550" t="s">
        <v>2620</v>
      </c>
      <c r="F550" t="s">
        <v>76</v>
      </c>
      <c r="G550" s="34">
        <v>1</v>
      </c>
      <c r="H550" t="s">
        <v>176</v>
      </c>
      <c r="I550" s="34">
        <v>119</v>
      </c>
      <c r="J550" t="s">
        <v>1416</v>
      </c>
      <c r="K550" s="34">
        <v>11904</v>
      </c>
      <c r="L550" t="s">
        <v>1417</v>
      </c>
      <c r="M550" t="s">
        <v>64</v>
      </c>
      <c r="O550" t="s">
        <v>417</v>
      </c>
      <c r="P550" t="s">
        <v>66</v>
      </c>
      <c r="Q550" t="s">
        <v>78</v>
      </c>
      <c r="R550" t="s">
        <v>388</v>
      </c>
      <c r="S550" s="34">
        <v>10.23</v>
      </c>
      <c r="T550" s="34">
        <v>104628</v>
      </c>
      <c r="U550" t="s">
        <v>900</v>
      </c>
      <c r="V550" s="42">
        <v>68</v>
      </c>
      <c r="W550" s="34">
        <v>68</v>
      </c>
      <c r="X550" s="38"/>
      <c r="Y550" s="35">
        <v>57.77</v>
      </c>
      <c r="Z550" s="36">
        <v>0.84955882352941203</v>
      </c>
      <c r="AD550" s="34">
        <v>0</v>
      </c>
      <c r="AH550" s="34">
        <v>3</v>
      </c>
      <c r="AI550" s="34">
        <v>2</v>
      </c>
      <c r="AJ550" t="s">
        <v>2621</v>
      </c>
      <c r="AL550" t="s">
        <v>70</v>
      </c>
      <c r="AM550" t="s">
        <v>2622</v>
      </c>
      <c r="AN550" t="s">
        <v>70</v>
      </c>
      <c r="AR550" t="s">
        <v>70</v>
      </c>
      <c r="AS550" t="s">
        <v>172</v>
      </c>
      <c r="AT550" t="s">
        <v>70</v>
      </c>
      <c r="AU550" t="s">
        <v>70</v>
      </c>
      <c r="AV550" t="s">
        <v>70</v>
      </c>
      <c r="AW550" t="s">
        <v>70</v>
      </c>
      <c r="AX550" t="s">
        <v>70</v>
      </c>
      <c r="AY550" t="s">
        <v>2623</v>
      </c>
      <c r="BA550" s="34">
        <v>10.23</v>
      </c>
      <c r="BB550" t="s">
        <v>70</v>
      </c>
      <c r="BC550" t="s">
        <v>70</v>
      </c>
      <c r="BD550" s="34">
        <v>68</v>
      </c>
      <c r="BE550" t="s">
        <v>70</v>
      </c>
    </row>
    <row r="551" spans="1:57">
      <c r="A551" s="34">
        <v>227523</v>
      </c>
      <c r="B551" s="34" t="s">
        <v>56</v>
      </c>
      <c r="C551" s="1" t="s">
        <v>2624</v>
      </c>
      <c r="D551" t="s">
        <v>2625</v>
      </c>
      <c r="E551" t="s">
        <v>2626</v>
      </c>
      <c r="F551" t="s">
        <v>60</v>
      </c>
      <c r="G551" s="34">
        <v>4</v>
      </c>
      <c r="H551" t="s">
        <v>86</v>
      </c>
      <c r="I551" s="34">
        <v>401</v>
      </c>
      <c r="J551" t="s">
        <v>120</v>
      </c>
      <c r="K551" s="34">
        <v>40116</v>
      </c>
      <c r="L551" t="s">
        <v>132</v>
      </c>
      <c r="M551" t="s">
        <v>64</v>
      </c>
      <c r="O551" t="s">
        <v>65</v>
      </c>
      <c r="P551" t="s">
        <v>66</v>
      </c>
      <c r="Q551" t="s">
        <v>78</v>
      </c>
      <c r="R551" t="s">
        <v>70</v>
      </c>
      <c r="S551" s="34">
        <v>20</v>
      </c>
      <c r="T551" s="34">
        <v>1293</v>
      </c>
      <c r="U551" t="s">
        <v>2627</v>
      </c>
      <c r="V551" s="42">
        <v>68</v>
      </c>
      <c r="W551" s="34">
        <v>68</v>
      </c>
      <c r="X551" s="38"/>
      <c r="Y551" s="35">
        <v>48</v>
      </c>
      <c r="Z551" s="36">
        <v>0.70588235294117696</v>
      </c>
      <c r="AC551" s="34">
        <v>143</v>
      </c>
      <c r="AD551" s="34">
        <v>0</v>
      </c>
      <c r="AH551" s="34">
        <v>10</v>
      </c>
      <c r="AI551" s="34">
        <v>5</v>
      </c>
      <c r="AJ551" t="s">
        <v>90</v>
      </c>
      <c r="AL551" t="s">
        <v>70</v>
      </c>
      <c r="AM551" t="s">
        <v>2628</v>
      </c>
      <c r="AN551" t="s">
        <v>70</v>
      </c>
      <c r="AR551" t="s">
        <v>70</v>
      </c>
      <c r="AS551" t="s">
        <v>70</v>
      </c>
      <c r="AT551" t="s">
        <v>70</v>
      </c>
      <c r="AU551" t="s">
        <v>70</v>
      </c>
      <c r="AV551" t="s">
        <v>70</v>
      </c>
      <c r="AW551" t="s">
        <v>70</v>
      </c>
      <c r="AX551" t="s">
        <v>70</v>
      </c>
      <c r="AY551" t="s">
        <v>2629</v>
      </c>
      <c r="BA551" s="34">
        <v>20</v>
      </c>
      <c r="BB551" t="s">
        <v>70</v>
      </c>
      <c r="BC551" t="s">
        <v>70</v>
      </c>
      <c r="BD551" s="34">
        <v>68</v>
      </c>
      <c r="BE551" t="s">
        <v>70</v>
      </c>
    </row>
    <row r="552" spans="1:57">
      <c r="A552" s="34">
        <v>151981</v>
      </c>
      <c r="B552" s="34" t="s">
        <v>56</v>
      </c>
      <c r="C552" s="1" t="s">
        <v>256</v>
      </c>
      <c r="D552" t="s">
        <v>2630</v>
      </c>
      <c r="E552" t="s">
        <v>2631</v>
      </c>
      <c r="F552" t="s">
        <v>60</v>
      </c>
      <c r="G552" s="34">
        <v>1</v>
      </c>
      <c r="H552" t="s">
        <v>176</v>
      </c>
      <c r="I552" s="34">
        <v>106</v>
      </c>
      <c r="J552" t="s">
        <v>177</v>
      </c>
      <c r="K552" s="34">
        <v>10608</v>
      </c>
      <c r="L552" t="s">
        <v>178</v>
      </c>
      <c r="M552" t="s">
        <v>64</v>
      </c>
      <c r="O552" t="s">
        <v>104</v>
      </c>
      <c r="P552" t="s">
        <v>66</v>
      </c>
      <c r="Q552" t="s">
        <v>78</v>
      </c>
      <c r="R552" t="s">
        <v>179</v>
      </c>
      <c r="S552" s="34">
        <v>20.399999999999999</v>
      </c>
      <c r="T552" s="34">
        <v>73294</v>
      </c>
      <c r="U552" t="s">
        <v>320</v>
      </c>
      <c r="V552" s="42">
        <v>68</v>
      </c>
      <c r="W552" s="34">
        <v>68</v>
      </c>
      <c r="X552" s="38"/>
      <c r="Y552" s="35">
        <v>47.6</v>
      </c>
      <c r="Z552" s="36">
        <v>0.7</v>
      </c>
      <c r="AC552" s="34">
        <v>143</v>
      </c>
      <c r="AD552" s="34">
        <v>84</v>
      </c>
      <c r="AF552" s="34">
        <v>84</v>
      </c>
      <c r="AG552" s="34">
        <v>10</v>
      </c>
      <c r="AH552" s="34">
        <v>23</v>
      </c>
      <c r="AI552" s="34">
        <v>11</v>
      </c>
      <c r="AJ552" t="s">
        <v>141</v>
      </c>
      <c r="AL552" t="s">
        <v>70</v>
      </c>
      <c r="AM552" t="s">
        <v>2632</v>
      </c>
      <c r="AN552" t="s">
        <v>70</v>
      </c>
      <c r="AR552" t="s">
        <v>70</v>
      </c>
      <c r="AS552" t="s">
        <v>70</v>
      </c>
      <c r="AT552" t="s">
        <v>70</v>
      </c>
      <c r="AU552" t="s">
        <v>70</v>
      </c>
      <c r="AV552" t="s">
        <v>70</v>
      </c>
      <c r="AW552" t="s">
        <v>70</v>
      </c>
      <c r="AX552" t="s">
        <v>70</v>
      </c>
      <c r="AY552" t="s">
        <v>2633</v>
      </c>
      <c r="BA552" s="34">
        <v>20.399999999999999</v>
      </c>
      <c r="BB552" t="s">
        <v>70</v>
      </c>
      <c r="BC552" t="s">
        <v>70</v>
      </c>
      <c r="BD552" s="34">
        <v>68</v>
      </c>
      <c r="BE552" t="s">
        <v>70</v>
      </c>
    </row>
    <row r="553" spans="1:57">
      <c r="A553" s="34">
        <v>216078</v>
      </c>
      <c r="B553" s="34" t="s">
        <v>56</v>
      </c>
      <c r="C553" s="1" t="s">
        <v>2634</v>
      </c>
      <c r="D553" t="s">
        <v>2564</v>
      </c>
      <c r="E553" t="s">
        <v>2635</v>
      </c>
      <c r="F553" t="s">
        <v>60</v>
      </c>
      <c r="G553" s="34">
        <v>3</v>
      </c>
      <c r="H553" t="s">
        <v>61</v>
      </c>
      <c r="I553" s="34">
        <v>305</v>
      </c>
      <c r="J553" t="s">
        <v>833</v>
      </c>
      <c r="K553" s="34">
        <v>30504</v>
      </c>
      <c r="L553" t="s">
        <v>2566</v>
      </c>
      <c r="M553" t="s">
        <v>64</v>
      </c>
      <c r="O553" t="s">
        <v>65</v>
      </c>
      <c r="P553" t="s">
        <v>66</v>
      </c>
      <c r="Q553" t="s">
        <v>78</v>
      </c>
      <c r="R553" t="s">
        <v>70</v>
      </c>
      <c r="S553" s="34">
        <v>20.81</v>
      </c>
      <c r="T553" s="34">
        <v>5</v>
      </c>
      <c r="U553" t="s">
        <v>221</v>
      </c>
      <c r="V553" s="42">
        <v>68</v>
      </c>
      <c r="W553" s="34">
        <v>68</v>
      </c>
      <c r="X553" s="38"/>
      <c r="Y553" s="35">
        <v>47.19</v>
      </c>
      <c r="Z553" s="36">
        <v>0.69397058823529401</v>
      </c>
      <c r="AD553" s="34">
        <v>196</v>
      </c>
      <c r="AF553" s="34">
        <v>196</v>
      </c>
      <c r="AG553" s="34">
        <v>82</v>
      </c>
      <c r="AH553" s="34">
        <v>98</v>
      </c>
      <c r="AI553" s="34">
        <v>46</v>
      </c>
      <c r="AJ553" t="s">
        <v>141</v>
      </c>
      <c r="AL553" t="s">
        <v>70</v>
      </c>
      <c r="AM553" t="s">
        <v>2636</v>
      </c>
      <c r="AN553" t="s">
        <v>70</v>
      </c>
      <c r="AR553" t="s">
        <v>70</v>
      </c>
      <c r="AS553" t="s">
        <v>70</v>
      </c>
      <c r="AT553" t="s">
        <v>70</v>
      </c>
      <c r="AU553" t="s">
        <v>70</v>
      </c>
      <c r="AV553" t="s">
        <v>70</v>
      </c>
      <c r="AW553" t="s">
        <v>70</v>
      </c>
      <c r="AX553" t="s">
        <v>70</v>
      </c>
      <c r="AY553" t="s">
        <v>2637</v>
      </c>
      <c r="BA553" s="34">
        <v>20.81</v>
      </c>
      <c r="BB553" t="s">
        <v>70</v>
      </c>
      <c r="BC553" t="s">
        <v>70</v>
      </c>
      <c r="BD553" s="34">
        <v>68</v>
      </c>
      <c r="BE553" t="s">
        <v>70</v>
      </c>
    </row>
    <row r="554" spans="1:57">
      <c r="A554" s="34">
        <v>115429</v>
      </c>
      <c r="B554" s="34" t="s">
        <v>56</v>
      </c>
      <c r="C554" s="1" t="s">
        <v>2638</v>
      </c>
      <c r="D554" t="s">
        <v>2639</v>
      </c>
      <c r="E554" t="s">
        <v>2425</v>
      </c>
      <c r="F554" t="s">
        <v>60</v>
      </c>
      <c r="G554" s="34">
        <v>1</v>
      </c>
      <c r="H554" t="s">
        <v>176</v>
      </c>
      <c r="I554" s="34">
        <v>118</v>
      </c>
      <c r="J554" t="s">
        <v>216</v>
      </c>
      <c r="K554" s="34">
        <v>11801</v>
      </c>
      <c r="L554" t="s">
        <v>438</v>
      </c>
      <c r="M554" t="s">
        <v>64</v>
      </c>
      <c r="O554" t="s">
        <v>65</v>
      </c>
      <c r="P554" t="s">
        <v>66</v>
      </c>
      <c r="Q554" t="s">
        <v>78</v>
      </c>
      <c r="R554" t="s">
        <v>179</v>
      </c>
      <c r="S554" s="34">
        <v>22</v>
      </c>
      <c r="T554" s="34">
        <v>9444</v>
      </c>
      <c r="U554" t="s">
        <v>2640</v>
      </c>
      <c r="V554" s="42">
        <v>68</v>
      </c>
      <c r="W554" s="34">
        <v>68</v>
      </c>
      <c r="X554" s="38"/>
      <c r="Y554" s="35">
        <v>46</v>
      </c>
      <c r="Z554" s="36">
        <v>0.67647058823529405</v>
      </c>
      <c r="AC554" s="34">
        <v>143</v>
      </c>
      <c r="AD554" s="34">
        <v>399</v>
      </c>
      <c r="AF554" s="34">
        <v>399</v>
      </c>
      <c r="AG554" s="34">
        <v>26</v>
      </c>
      <c r="AH554" s="34">
        <v>38</v>
      </c>
      <c r="AI554" s="34">
        <v>15</v>
      </c>
      <c r="AJ554" t="s">
        <v>114</v>
      </c>
      <c r="AL554" t="s">
        <v>70</v>
      </c>
      <c r="AM554" t="s">
        <v>2641</v>
      </c>
      <c r="AN554" t="s">
        <v>70</v>
      </c>
      <c r="AO554" s="34">
        <v>74.8</v>
      </c>
      <c r="AP554" s="34">
        <v>74.8</v>
      </c>
      <c r="AQ554" s="34">
        <v>68</v>
      </c>
      <c r="AR554" t="s">
        <v>70</v>
      </c>
      <c r="AS554" t="s">
        <v>70</v>
      </c>
      <c r="AT554" t="s">
        <v>70</v>
      </c>
      <c r="AU554" t="s">
        <v>70</v>
      </c>
      <c r="AV554" t="s">
        <v>70</v>
      </c>
      <c r="AW554" t="s">
        <v>70</v>
      </c>
      <c r="AX554" t="s">
        <v>70</v>
      </c>
      <c r="AY554" t="s">
        <v>2642</v>
      </c>
      <c r="BA554" s="34">
        <v>22</v>
      </c>
      <c r="BB554" t="s">
        <v>70</v>
      </c>
      <c r="BC554" t="s">
        <v>70</v>
      </c>
      <c r="BD554" s="34">
        <v>68</v>
      </c>
      <c r="BE554" t="s">
        <v>70</v>
      </c>
    </row>
    <row r="555" spans="1:57">
      <c r="A555" s="34">
        <v>142674</v>
      </c>
      <c r="B555" s="34" t="s">
        <v>56</v>
      </c>
      <c r="C555" s="1" t="s">
        <v>2643</v>
      </c>
      <c r="D555" t="s">
        <v>2644</v>
      </c>
      <c r="E555" t="s">
        <v>2645</v>
      </c>
      <c r="F555" t="s">
        <v>60</v>
      </c>
      <c r="G555" s="34">
        <v>1</v>
      </c>
      <c r="H555" t="s">
        <v>176</v>
      </c>
      <c r="I555" s="34">
        <v>106</v>
      </c>
      <c r="J555" t="s">
        <v>177</v>
      </c>
      <c r="K555" s="34">
        <v>10601</v>
      </c>
      <c r="L555" t="s">
        <v>1236</v>
      </c>
      <c r="M555" t="s">
        <v>64</v>
      </c>
      <c r="O555" t="s">
        <v>65</v>
      </c>
      <c r="P555" t="s">
        <v>66</v>
      </c>
      <c r="Q555" t="s">
        <v>78</v>
      </c>
      <c r="R555" t="s">
        <v>179</v>
      </c>
      <c r="S555" s="34">
        <v>22.7</v>
      </c>
      <c r="T555" s="34">
        <v>73294</v>
      </c>
      <c r="U555" t="s">
        <v>320</v>
      </c>
      <c r="V555" s="42">
        <v>68</v>
      </c>
      <c r="W555" s="34">
        <v>68</v>
      </c>
      <c r="X555" s="38"/>
      <c r="Y555" s="35">
        <v>45.3</v>
      </c>
      <c r="Z555" s="36">
        <v>0.66617647058823504</v>
      </c>
      <c r="AC555" s="34">
        <v>143</v>
      </c>
      <c r="AD555" s="34">
        <v>0</v>
      </c>
      <c r="AJ555" t="s">
        <v>69</v>
      </c>
      <c r="AL555" t="s">
        <v>70</v>
      </c>
      <c r="AM555" t="s">
        <v>2646</v>
      </c>
      <c r="AN555" t="s">
        <v>70</v>
      </c>
      <c r="AO555" s="34">
        <v>68</v>
      </c>
      <c r="AP555" s="34">
        <v>74.8</v>
      </c>
      <c r="AQ555" s="34">
        <v>68</v>
      </c>
      <c r="AR555" t="s">
        <v>70</v>
      </c>
      <c r="AS555" t="s">
        <v>70</v>
      </c>
      <c r="AT555" t="s">
        <v>70</v>
      </c>
      <c r="AU555" t="s">
        <v>70</v>
      </c>
      <c r="AV555" t="s">
        <v>70</v>
      </c>
      <c r="AW555" t="s">
        <v>70</v>
      </c>
      <c r="AX555" t="s">
        <v>70</v>
      </c>
      <c r="AY555" t="s">
        <v>2647</v>
      </c>
      <c r="BA555" s="34">
        <v>22.7</v>
      </c>
      <c r="BB555" t="s">
        <v>70</v>
      </c>
      <c r="BC555" t="s">
        <v>70</v>
      </c>
      <c r="BD555" s="34">
        <v>68</v>
      </c>
      <c r="BE555" t="s">
        <v>70</v>
      </c>
    </row>
    <row r="556" spans="1:57">
      <c r="A556" s="34">
        <v>195217</v>
      </c>
      <c r="B556" s="34" t="s">
        <v>56</v>
      </c>
      <c r="C556" s="1" t="s">
        <v>2648</v>
      </c>
      <c r="D556" t="s">
        <v>2649</v>
      </c>
      <c r="E556" t="s">
        <v>2650</v>
      </c>
      <c r="F556" t="s">
        <v>60</v>
      </c>
      <c r="G556" s="34">
        <v>1</v>
      </c>
      <c r="H556" t="s">
        <v>176</v>
      </c>
      <c r="I556" s="34">
        <v>104</v>
      </c>
      <c r="J556" t="s">
        <v>208</v>
      </c>
      <c r="K556" s="34">
        <v>10410</v>
      </c>
      <c r="L556" t="s">
        <v>1540</v>
      </c>
      <c r="M556" t="s">
        <v>64</v>
      </c>
      <c r="O556" t="s">
        <v>104</v>
      </c>
      <c r="P556" t="s">
        <v>66</v>
      </c>
      <c r="Q556" t="s">
        <v>78</v>
      </c>
      <c r="R556" t="s">
        <v>179</v>
      </c>
      <c r="S556" s="34">
        <v>25</v>
      </c>
      <c r="T556" s="34">
        <v>13597</v>
      </c>
      <c r="U556" t="s">
        <v>950</v>
      </c>
      <c r="V556" s="42">
        <v>68</v>
      </c>
      <c r="W556" s="34">
        <v>68</v>
      </c>
      <c r="X556" s="38"/>
      <c r="Y556" s="35">
        <v>43</v>
      </c>
      <c r="Z556" s="36">
        <v>0.63235294117647101</v>
      </c>
      <c r="AD556" s="34">
        <v>333</v>
      </c>
      <c r="AE556" s="34">
        <v>15</v>
      </c>
      <c r="AF556" s="34">
        <v>318</v>
      </c>
      <c r="AG556" s="34">
        <v>123</v>
      </c>
      <c r="AH556" s="34">
        <v>145</v>
      </c>
      <c r="AI556" s="34">
        <v>64</v>
      </c>
      <c r="AJ556" t="s">
        <v>69</v>
      </c>
      <c r="AL556" t="s">
        <v>70</v>
      </c>
      <c r="AM556" t="s">
        <v>2651</v>
      </c>
      <c r="AN556" t="s">
        <v>70</v>
      </c>
      <c r="AR556" t="s">
        <v>70</v>
      </c>
      <c r="AS556" t="s">
        <v>70</v>
      </c>
      <c r="AT556" t="s">
        <v>70</v>
      </c>
      <c r="AU556" t="s">
        <v>70</v>
      </c>
      <c r="AV556" t="s">
        <v>70</v>
      </c>
      <c r="AW556" t="s">
        <v>70</v>
      </c>
      <c r="AX556" t="s">
        <v>70</v>
      </c>
      <c r="AY556" t="s">
        <v>2652</v>
      </c>
      <c r="BA556" s="34">
        <v>25</v>
      </c>
      <c r="BB556" t="s">
        <v>70</v>
      </c>
      <c r="BC556" t="s">
        <v>70</v>
      </c>
      <c r="BD556" s="34">
        <v>68</v>
      </c>
      <c r="BE556" t="s">
        <v>70</v>
      </c>
    </row>
    <row r="557" spans="1:57">
      <c r="A557" s="34">
        <v>59682</v>
      </c>
      <c r="B557" s="34" t="s">
        <v>56</v>
      </c>
      <c r="C557" s="1" t="s">
        <v>2653</v>
      </c>
      <c r="D557" t="s">
        <v>2654</v>
      </c>
      <c r="E557" t="s">
        <v>2655</v>
      </c>
      <c r="F557" t="s">
        <v>60</v>
      </c>
      <c r="G557" s="34">
        <v>1</v>
      </c>
      <c r="H557" t="s">
        <v>176</v>
      </c>
      <c r="I557" s="34">
        <v>106</v>
      </c>
      <c r="J557" t="s">
        <v>177</v>
      </c>
      <c r="K557" s="34">
        <v>10610</v>
      </c>
      <c r="L557" t="s">
        <v>289</v>
      </c>
      <c r="M557" t="s">
        <v>64</v>
      </c>
      <c r="O557" t="s">
        <v>65</v>
      </c>
      <c r="P557" t="s">
        <v>66</v>
      </c>
      <c r="Q557" t="s">
        <v>78</v>
      </c>
      <c r="R557" t="s">
        <v>179</v>
      </c>
      <c r="S557" s="34">
        <v>25.5</v>
      </c>
      <c r="T557" s="34">
        <v>5</v>
      </c>
      <c r="U557" t="s">
        <v>221</v>
      </c>
      <c r="V557" s="42">
        <v>68</v>
      </c>
      <c r="W557" s="34">
        <v>68</v>
      </c>
      <c r="X557" s="38"/>
      <c r="Y557" s="35">
        <v>42.5</v>
      </c>
      <c r="Z557" s="36">
        <v>0.625</v>
      </c>
      <c r="AC557" s="34">
        <v>1</v>
      </c>
      <c r="AD557" s="34">
        <v>83</v>
      </c>
      <c r="AF557" s="34">
        <v>83</v>
      </c>
      <c r="AG557" s="34">
        <v>38</v>
      </c>
      <c r="AH557" s="34">
        <v>38</v>
      </c>
      <c r="AI557" s="34">
        <v>17</v>
      </c>
      <c r="AJ557" t="s">
        <v>141</v>
      </c>
      <c r="AL557" t="s">
        <v>70</v>
      </c>
      <c r="AM557" t="s">
        <v>2656</v>
      </c>
      <c r="AN557" t="s">
        <v>70</v>
      </c>
      <c r="AR557" t="s">
        <v>70</v>
      </c>
      <c r="AS557" t="s">
        <v>70</v>
      </c>
      <c r="AT557" t="s">
        <v>70</v>
      </c>
      <c r="AU557" t="s">
        <v>70</v>
      </c>
      <c r="AV557" t="s">
        <v>70</v>
      </c>
      <c r="AW557" t="s">
        <v>70</v>
      </c>
      <c r="AX557" t="s">
        <v>70</v>
      </c>
      <c r="AY557" t="s">
        <v>2657</v>
      </c>
      <c r="BA557" s="34">
        <v>25.5</v>
      </c>
      <c r="BB557" t="s">
        <v>70</v>
      </c>
      <c r="BC557" t="s">
        <v>70</v>
      </c>
      <c r="BD557" s="34">
        <v>68</v>
      </c>
      <c r="BE557" t="s">
        <v>70</v>
      </c>
    </row>
    <row r="558" spans="1:57">
      <c r="A558" s="34">
        <v>232352</v>
      </c>
      <c r="B558" s="34" t="s">
        <v>56</v>
      </c>
      <c r="C558" s="1" t="s">
        <v>2658</v>
      </c>
      <c r="D558" t="s">
        <v>257</v>
      </c>
      <c r="E558" t="s">
        <v>2659</v>
      </c>
      <c r="F558" t="s">
        <v>60</v>
      </c>
      <c r="G558" s="34">
        <v>1</v>
      </c>
      <c r="H558" t="s">
        <v>176</v>
      </c>
      <c r="I558" s="34">
        <v>104</v>
      </c>
      <c r="J558" t="s">
        <v>208</v>
      </c>
      <c r="K558" s="34">
        <v>10403</v>
      </c>
      <c r="L558" t="s">
        <v>2660</v>
      </c>
      <c r="M558" t="s">
        <v>64</v>
      </c>
      <c r="O558" t="s">
        <v>65</v>
      </c>
      <c r="P558" t="s">
        <v>66</v>
      </c>
      <c r="Q558" t="s">
        <v>78</v>
      </c>
      <c r="R558" t="s">
        <v>388</v>
      </c>
      <c r="S558" s="34">
        <v>26</v>
      </c>
      <c r="T558" s="34">
        <v>5</v>
      </c>
      <c r="U558" t="s">
        <v>221</v>
      </c>
      <c r="V558" s="42">
        <v>68</v>
      </c>
      <c r="W558" s="34">
        <v>68</v>
      </c>
      <c r="X558" s="38"/>
      <c r="Y558" s="35">
        <v>42</v>
      </c>
      <c r="Z558" s="36">
        <v>0.61764705882352899</v>
      </c>
      <c r="AD558" s="34">
        <v>49</v>
      </c>
      <c r="AF558" s="34">
        <v>49</v>
      </c>
      <c r="AG558" s="34">
        <v>23</v>
      </c>
      <c r="AH558" s="34">
        <v>4</v>
      </c>
      <c r="AI558" s="34">
        <v>4</v>
      </c>
      <c r="AJ558" t="s">
        <v>169</v>
      </c>
      <c r="AL558" t="s">
        <v>70</v>
      </c>
      <c r="AM558" t="s">
        <v>2661</v>
      </c>
      <c r="AN558" t="s">
        <v>70</v>
      </c>
      <c r="AR558" t="s">
        <v>70</v>
      </c>
      <c r="AS558" t="s">
        <v>70</v>
      </c>
      <c r="AT558" t="s">
        <v>70</v>
      </c>
      <c r="AU558" t="s">
        <v>70</v>
      </c>
      <c r="AV558" t="s">
        <v>70</v>
      </c>
      <c r="AW558" t="s">
        <v>70</v>
      </c>
      <c r="AX558" t="s">
        <v>70</v>
      </c>
      <c r="AY558" t="s">
        <v>2662</v>
      </c>
      <c r="BB558" t="s">
        <v>70</v>
      </c>
      <c r="BC558" t="s">
        <v>70</v>
      </c>
      <c r="BD558" s="34">
        <v>68</v>
      </c>
      <c r="BE558" t="s">
        <v>172</v>
      </c>
    </row>
    <row r="559" spans="1:57">
      <c r="A559" s="34">
        <v>243826</v>
      </c>
      <c r="B559" s="34" t="s">
        <v>56</v>
      </c>
      <c r="C559" s="1" t="s">
        <v>2081</v>
      </c>
      <c r="D559" t="s">
        <v>1637</v>
      </c>
      <c r="E559" t="s">
        <v>2663</v>
      </c>
      <c r="F559" t="s">
        <v>60</v>
      </c>
      <c r="G559" s="34">
        <v>1</v>
      </c>
      <c r="H559" t="s">
        <v>176</v>
      </c>
      <c r="I559" s="34">
        <v>106</v>
      </c>
      <c r="J559" t="s">
        <v>177</v>
      </c>
      <c r="K559" s="34">
        <v>10601</v>
      </c>
      <c r="L559" t="s">
        <v>1236</v>
      </c>
      <c r="M559" t="s">
        <v>64</v>
      </c>
      <c r="O559" t="s">
        <v>104</v>
      </c>
      <c r="P559" t="s">
        <v>66</v>
      </c>
      <c r="Q559" t="s">
        <v>78</v>
      </c>
      <c r="R559" t="s">
        <v>179</v>
      </c>
      <c r="S559" s="34">
        <v>27.132000000000001</v>
      </c>
      <c r="T559" s="34">
        <v>5</v>
      </c>
      <c r="U559" t="s">
        <v>221</v>
      </c>
      <c r="V559" s="42">
        <v>68</v>
      </c>
      <c r="W559" s="34">
        <v>68</v>
      </c>
      <c r="X559" s="38"/>
      <c r="Y559" s="35">
        <v>40.868000000000002</v>
      </c>
      <c r="Z559" s="36">
        <v>0.60099999999999998</v>
      </c>
      <c r="AD559" s="34">
        <v>134</v>
      </c>
      <c r="AF559" s="34">
        <v>134</v>
      </c>
      <c r="AG559" s="34">
        <v>19</v>
      </c>
      <c r="AH559" s="34">
        <v>20</v>
      </c>
      <c r="AI559" s="34">
        <v>11</v>
      </c>
      <c r="AJ559" t="s">
        <v>141</v>
      </c>
      <c r="AL559" t="s">
        <v>70</v>
      </c>
      <c r="AM559" t="s">
        <v>2664</v>
      </c>
      <c r="AN559" t="s">
        <v>70</v>
      </c>
      <c r="AR559" t="s">
        <v>70</v>
      </c>
      <c r="AS559" t="s">
        <v>70</v>
      </c>
      <c r="AT559" t="s">
        <v>70</v>
      </c>
      <c r="AU559" t="s">
        <v>70</v>
      </c>
      <c r="AV559" t="s">
        <v>70</v>
      </c>
      <c r="AW559" t="s">
        <v>70</v>
      </c>
      <c r="AX559" t="s">
        <v>70</v>
      </c>
      <c r="AY559" t="s">
        <v>2084</v>
      </c>
      <c r="BB559" t="s">
        <v>70</v>
      </c>
      <c r="BC559" t="s">
        <v>70</v>
      </c>
      <c r="BD559" s="34">
        <v>68</v>
      </c>
      <c r="BE559" t="s">
        <v>172</v>
      </c>
    </row>
    <row r="560" spans="1:57">
      <c r="A560" s="34">
        <v>186928</v>
      </c>
      <c r="B560" s="34" t="s">
        <v>56</v>
      </c>
      <c r="C560" s="1" t="s">
        <v>1940</v>
      </c>
      <c r="D560" t="s">
        <v>2654</v>
      </c>
      <c r="E560" t="s">
        <v>2665</v>
      </c>
      <c r="F560" t="s">
        <v>60</v>
      </c>
      <c r="G560" s="34">
        <v>1</v>
      </c>
      <c r="H560" t="s">
        <v>176</v>
      </c>
      <c r="I560" s="34">
        <v>106</v>
      </c>
      <c r="J560" t="s">
        <v>177</v>
      </c>
      <c r="K560" s="34">
        <v>10611</v>
      </c>
      <c r="L560" t="s">
        <v>1533</v>
      </c>
      <c r="M560" t="s">
        <v>64</v>
      </c>
      <c r="O560" t="s">
        <v>65</v>
      </c>
      <c r="P560" t="s">
        <v>66</v>
      </c>
      <c r="Q560" t="s">
        <v>78</v>
      </c>
      <c r="R560" t="s">
        <v>179</v>
      </c>
      <c r="S560" s="34">
        <v>27.2</v>
      </c>
      <c r="T560" s="34">
        <v>5</v>
      </c>
      <c r="U560" t="s">
        <v>221</v>
      </c>
      <c r="V560" s="42">
        <v>68</v>
      </c>
      <c r="W560" s="34">
        <v>68</v>
      </c>
      <c r="X560" s="38"/>
      <c r="Y560" s="35">
        <v>40.799999999999997</v>
      </c>
      <c r="Z560" s="36">
        <v>0.6</v>
      </c>
      <c r="AC560" s="34">
        <v>1</v>
      </c>
      <c r="AD560" s="34">
        <v>535</v>
      </c>
      <c r="AF560" s="34">
        <v>535</v>
      </c>
      <c r="AG560" s="34">
        <v>116</v>
      </c>
      <c r="AH560" s="34">
        <v>1083</v>
      </c>
      <c r="AI560" s="34">
        <v>118</v>
      </c>
      <c r="AJ560" t="s">
        <v>2666</v>
      </c>
      <c r="AL560" t="s">
        <v>70</v>
      </c>
      <c r="AM560" t="s">
        <v>2667</v>
      </c>
      <c r="AN560" t="s">
        <v>70</v>
      </c>
      <c r="AP560" s="34">
        <v>78.2</v>
      </c>
      <c r="AR560" t="s">
        <v>70</v>
      </c>
      <c r="AS560" t="s">
        <v>70</v>
      </c>
      <c r="AT560" t="s">
        <v>70</v>
      </c>
      <c r="AU560" t="s">
        <v>70</v>
      </c>
      <c r="AV560" t="s">
        <v>70</v>
      </c>
      <c r="AW560" t="s">
        <v>70</v>
      </c>
      <c r="AX560" t="s">
        <v>70</v>
      </c>
      <c r="AY560" t="s">
        <v>2668</v>
      </c>
      <c r="BA560" s="34">
        <v>27.2</v>
      </c>
      <c r="BB560" t="s">
        <v>70</v>
      </c>
      <c r="BC560" t="s">
        <v>70</v>
      </c>
      <c r="BD560" s="34">
        <v>68</v>
      </c>
      <c r="BE560" t="s">
        <v>70</v>
      </c>
    </row>
    <row r="561" spans="1:57">
      <c r="A561" s="34">
        <v>190486</v>
      </c>
      <c r="B561" s="34" t="s">
        <v>56</v>
      </c>
      <c r="C561" s="1" t="s">
        <v>2669</v>
      </c>
      <c r="D561" t="s">
        <v>2670</v>
      </c>
      <c r="E561" t="s">
        <v>2671</v>
      </c>
      <c r="F561" t="s">
        <v>60</v>
      </c>
      <c r="G561" s="34">
        <v>3</v>
      </c>
      <c r="H561" t="s">
        <v>61</v>
      </c>
      <c r="I561" s="34">
        <v>305</v>
      </c>
      <c r="J561" t="s">
        <v>833</v>
      </c>
      <c r="K561" s="34">
        <v>30504</v>
      </c>
      <c r="L561" t="s">
        <v>2566</v>
      </c>
      <c r="M561" t="s">
        <v>64</v>
      </c>
      <c r="O561" t="s">
        <v>65</v>
      </c>
      <c r="P561" t="s">
        <v>66</v>
      </c>
      <c r="Q561" t="s">
        <v>78</v>
      </c>
      <c r="R561" t="s">
        <v>70</v>
      </c>
      <c r="S561" s="34">
        <v>27.2</v>
      </c>
      <c r="T561" s="34">
        <v>19656</v>
      </c>
      <c r="U561" t="s">
        <v>2228</v>
      </c>
      <c r="V561" s="42">
        <v>68</v>
      </c>
      <c r="W561" s="34">
        <v>68</v>
      </c>
      <c r="X561" s="38"/>
      <c r="Y561" s="35">
        <v>40.799999999999997</v>
      </c>
      <c r="Z561" s="36">
        <v>0.6</v>
      </c>
      <c r="AD561" s="34">
        <v>115</v>
      </c>
      <c r="AF561" s="34">
        <v>115</v>
      </c>
      <c r="AG561" s="34">
        <v>45</v>
      </c>
      <c r="AH561" s="34">
        <v>68</v>
      </c>
      <c r="AI561" s="34">
        <v>34</v>
      </c>
      <c r="AJ561" t="s">
        <v>69</v>
      </c>
      <c r="AL561" t="s">
        <v>70</v>
      </c>
      <c r="AM561" t="s">
        <v>2672</v>
      </c>
      <c r="AN561" t="s">
        <v>70</v>
      </c>
      <c r="AO561" s="34">
        <v>68</v>
      </c>
      <c r="AR561" t="s">
        <v>70</v>
      </c>
      <c r="AS561" t="s">
        <v>70</v>
      </c>
      <c r="AT561" t="s">
        <v>70</v>
      </c>
      <c r="AU561" t="s">
        <v>70</v>
      </c>
      <c r="AV561" t="s">
        <v>70</v>
      </c>
      <c r="AW561" t="s">
        <v>70</v>
      </c>
      <c r="AX561" t="s">
        <v>70</v>
      </c>
      <c r="AY561" t="s">
        <v>2673</v>
      </c>
      <c r="BA561" s="34">
        <v>27.2</v>
      </c>
      <c r="BB561" t="s">
        <v>70</v>
      </c>
      <c r="BC561" t="s">
        <v>70</v>
      </c>
      <c r="BD561" s="34">
        <v>68</v>
      </c>
      <c r="BE561" t="s">
        <v>70</v>
      </c>
    </row>
    <row r="562" spans="1:57">
      <c r="A562" s="34">
        <v>212527</v>
      </c>
      <c r="B562" s="34" t="s">
        <v>56</v>
      </c>
      <c r="C562" s="1" t="s">
        <v>1481</v>
      </c>
      <c r="D562" t="s">
        <v>2654</v>
      </c>
      <c r="E562" t="s">
        <v>2674</v>
      </c>
      <c r="F562" t="s">
        <v>60</v>
      </c>
      <c r="G562" s="34">
        <v>1</v>
      </c>
      <c r="H562" t="s">
        <v>176</v>
      </c>
      <c r="I562" s="34">
        <v>106</v>
      </c>
      <c r="J562" t="s">
        <v>177</v>
      </c>
      <c r="K562" s="34">
        <v>10609</v>
      </c>
      <c r="L562" t="s">
        <v>1484</v>
      </c>
      <c r="M562" t="s">
        <v>64</v>
      </c>
      <c r="O562" t="s">
        <v>65</v>
      </c>
      <c r="P562" t="s">
        <v>66</v>
      </c>
      <c r="Q562" t="s">
        <v>78</v>
      </c>
      <c r="R562" t="s">
        <v>179</v>
      </c>
      <c r="S562" s="34">
        <v>27.2</v>
      </c>
      <c r="T562" s="34">
        <v>5</v>
      </c>
      <c r="U562" t="s">
        <v>221</v>
      </c>
      <c r="V562" s="42">
        <v>68</v>
      </c>
      <c r="W562" s="34">
        <v>68</v>
      </c>
      <c r="X562" s="38"/>
      <c r="Y562" s="35">
        <v>40.799999999999997</v>
      </c>
      <c r="Z562" s="36">
        <v>0.6</v>
      </c>
      <c r="AD562" s="34">
        <v>93</v>
      </c>
      <c r="AF562" s="34">
        <v>93</v>
      </c>
      <c r="AG562" s="34">
        <v>47</v>
      </c>
      <c r="AH562" s="34">
        <v>44</v>
      </c>
      <c r="AI562" s="34">
        <v>26</v>
      </c>
      <c r="AJ562" t="s">
        <v>69</v>
      </c>
      <c r="AL562" t="s">
        <v>70</v>
      </c>
      <c r="AM562" t="s">
        <v>2675</v>
      </c>
      <c r="AN562" t="s">
        <v>70</v>
      </c>
      <c r="AR562" t="s">
        <v>70</v>
      </c>
      <c r="AS562" t="s">
        <v>70</v>
      </c>
      <c r="AT562" t="s">
        <v>70</v>
      </c>
      <c r="AU562" t="s">
        <v>70</v>
      </c>
      <c r="AV562" t="s">
        <v>70</v>
      </c>
      <c r="AW562" t="s">
        <v>70</v>
      </c>
      <c r="AX562" t="s">
        <v>70</v>
      </c>
      <c r="AY562" t="s">
        <v>2676</v>
      </c>
      <c r="BA562" s="34">
        <v>27.2</v>
      </c>
      <c r="BB562" t="s">
        <v>70</v>
      </c>
      <c r="BC562" t="s">
        <v>70</v>
      </c>
      <c r="BD562" s="34">
        <v>68</v>
      </c>
      <c r="BE562" t="s">
        <v>70</v>
      </c>
    </row>
    <row r="563" spans="1:57">
      <c r="A563" s="34">
        <v>199022</v>
      </c>
      <c r="B563" s="34" t="s">
        <v>56</v>
      </c>
      <c r="C563" s="1" t="s">
        <v>1881</v>
      </c>
      <c r="D563" t="s">
        <v>2677</v>
      </c>
      <c r="E563" t="s">
        <v>2678</v>
      </c>
      <c r="F563" t="s">
        <v>60</v>
      </c>
      <c r="G563" s="34">
        <v>1</v>
      </c>
      <c r="H563" t="s">
        <v>176</v>
      </c>
      <c r="I563" s="34">
        <v>118</v>
      </c>
      <c r="J563" t="s">
        <v>216</v>
      </c>
      <c r="K563" s="34">
        <v>11801</v>
      </c>
      <c r="L563" t="s">
        <v>438</v>
      </c>
      <c r="M563" t="s">
        <v>64</v>
      </c>
      <c r="O563" t="s">
        <v>417</v>
      </c>
      <c r="P563" t="s">
        <v>66</v>
      </c>
      <c r="Q563" t="s">
        <v>78</v>
      </c>
      <c r="R563" t="s">
        <v>179</v>
      </c>
      <c r="S563" s="34">
        <v>28</v>
      </c>
      <c r="T563" s="34">
        <v>5</v>
      </c>
      <c r="U563" t="s">
        <v>221</v>
      </c>
      <c r="V563" s="42">
        <v>68</v>
      </c>
      <c r="W563" s="34">
        <v>68</v>
      </c>
      <c r="X563" s="38"/>
      <c r="Y563" s="35">
        <v>40</v>
      </c>
      <c r="Z563" s="36">
        <v>0.58823529411764697</v>
      </c>
      <c r="AD563" s="34">
        <v>5</v>
      </c>
      <c r="AF563" s="34">
        <v>5</v>
      </c>
      <c r="AG563" s="34">
        <v>2</v>
      </c>
      <c r="AJ563" t="s">
        <v>2679</v>
      </c>
      <c r="AL563" t="s">
        <v>70</v>
      </c>
      <c r="AM563" t="s">
        <v>2680</v>
      </c>
      <c r="AN563" t="s">
        <v>70</v>
      </c>
      <c r="AR563" t="s">
        <v>70</v>
      </c>
      <c r="AS563" t="s">
        <v>70</v>
      </c>
      <c r="AT563" t="s">
        <v>70</v>
      </c>
      <c r="AU563" t="s">
        <v>70</v>
      </c>
      <c r="AV563" t="s">
        <v>70</v>
      </c>
      <c r="AW563" t="s">
        <v>70</v>
      </c>
      <c r="AX563" t="s">
        <v>70</v>
      </c>
      <c r="AY563" t="s">
        <v>2681</v>
      </c>
      <c r="BA563" s="34">
        <v>28</v>
      </c>
      <c r="BB563" t="s">
        <v>172</v>
      </c>
      <c r="BC563" t="s">
        <v>70</v>
      </c>
      <c r="BD563" s="34">
        <v>68</v>
      </c>
      <c r="BE563" t="s">
        <v>70</v>
      </c>
    </row>
    <row r="564" spans="1:57">
      <c r="A564" s="34">
        <v>49939</v>
      </c>
      <c r="B564" s="34" t="s">
        <v>56</v>
      </c>
      <c r="C564" s="1" t="s">
        <v>2682</v>
      </c>
      <c r="D564" t="s">
        <v>240</v>
      </c>
      <c r="E564" t="s">
        <v>2683</v>
      </c>
      <c r="F564" t="s">
        <v>60</v>
      </c>
      <c r="G564" s="34">
        <v>1</v>
      </c>
      <c r="H564" t="s">
        <v>176</v>
      </c>
      <c r="I564" s="34">
        <v>107</v>
      </c>
      <c r="J564" t="s">
        <v>463</v>
      </c>
      <c r="K564" s="34">
        <v>10719</v>
      </c>
      <c r="L564" t="s">
        <v>464</v>
      </c>
      <c r="M564" t="s">
        <v>64</v>
      </c>
      <c r="O564" t="s">
        <v>104</v>
      </c>
      <c r="P564" t="s">
        <v>66</v>
      </c>
      <c r="Q564" t="s">
        <v>78</v>
      </c>
      <c r="R564" t="s">
        <v>388</v>
      </c>
      <c r="S564" s="34">
        <v>28.333300000000001</v>
      </c>
      <c r="T564" s="34">
        <v>1441</v>
      </c>
      <c r="U564" t="s">
        <v>240</v>
      </c>
      <c r="V564" s="42">
        <v>68</v>
      </c>
      <c r="W564" s="34">
        <v>68</v>
      </c>
      <c r="X564" s="38"/>
      <c r="Y564" s="35">
        <v>39.666699999999999</v>
      </c>
      <c r="Z564" s="36">
        <v>0.58333382352941199</v>
      </c>
      <c r="AD564" s="34">
        <v>744</v>
      </c>
      <c r="AF564" s="34">
        <v>744</v>
      </c>
      <c r="AG564" s="34">
        <v>137</v>
      </c>
      <c r="AH564" s="34">
        <v>661</v>
      </c>
      <c r="AI564" s="34">
        <v>100</v>
      </c>
      <c r="AJ564" t="s">
        <v>169</v>
      </c>
      <c r="AL564" t="s">
        <v>70</v>
      </c>
      <c r="AM564" t="s">
        <v>2684</v>
      </c>
      <c r="AN564" t="s">
        <v>70</v>
      </c>
      <c r="AO564" s="34">
        <v>54</v>
      </c>
      <c r="AP564" s="34">
        <v>54</v>
      </c>
      <c r="AQ564" s="34">
        <v>58</v>
      </c>
      <c r="AR564" t="s">
        <v>70</v>
      </c>
      <c r="AS564" t="s">
        <v>70</v>
      </c>
      <c r="AT564" t="s">
        <v>70</v>
      </c>
      <c r="AU564" t="s">
        <v>70</v>
      </c>
      <c r="AV564" t="s">
        <v>70</v>
      </c>
      <c r="AW564" t="s">
        <v>70</v>
      </c>
      <c r="AX564" t="s">
        <v>70</v>
      </c>
      <c r="AY564" t="s">
        <v>2685</v>
      </c>
      <c r="BA564" s="34">
        <v>28.333300000000001</v>
      </c>
      <c r="BB564" t="s">
        <v>70</v>
      </c>
      <c r="BC564" t="s">
        <v>70</v>
      </c>
      <c r="BD564" s="34">
        <v>68</v>
      </c>
      <c r="BE564" t="s">
        <v>70</v>
      </c>
    </row>
    <row r="565" spans="1:57">
      <c r="A565" s="34">
        <v>70471</v>
      </c>
      <c r="B565" s="34" t="s">
        <v>56</v>
      </c>
      <c r="C565" s="1" t="s">
        <v>2686</v>
      </c>
      <c r="D565" t="s">
        <v>2687</v>
      </c>
      <c r="E565" t="s">
        <v>1738</v>
      </c>
      <c r="F565" t="s">
        <v>76</v>
      </c>
      <c r="G565" s="34">
        <v>1</v>
      </c>
      <c r="H565" t="s">
        <v>176</v>
      </c>
      <c r="I565" s="34">
        <v>125</v>
      </c>
      <c r="J565" t="s">
        <v>445</v>
      </c>
      <c r="K565" s="34">
        <v>12501</v>
      </c>
      <c r="L565" t="s">
        <v>2688</v>
      </c>
      <c r="M565" t="s">
        <v>64</v>
      </c>
      <c r="O565" t="s">
        <v>65</v>
      </c>
      <c r="P565" t="s">
        <v>66</v>
      </c>
      <c r="Q565" t="s">
        <v>78</v>
      </c>
      <c r="R565" t="s">
        <v>179</v>
      </c>
      <c r="S565" s="34">
        <v>28.56</v>
      </c>
      <c r="T565" s="34">
        <v>21603</v>
      </c>
      <c r="U565" t="s">
        <v>210</v>
      </c>
      <c r="V565" s="42">
        <v>68</v>
      </c>
      <c r="W565" s="34">
        <v>68</v>
      </c>
      <c r="X565" s="38"/>
      <c r="Y565" s="35">
        <v>39.44</v>
      </c>
      <c r="Z565" s="36">
        <v>0.57999999999999996</v>
      </c>
      <c r="AD565" s="34">
        <v>232</v>
      </c>
      <c r="AE565" s="34">
        <v>2</v>
      </c>
      <c r="AF565" s="34">
        <v>230</v>
      </c>
      <c r="AG565" s="34">
        <v>106</v>
      </c>
      <c r="AH565" s="34">
        <v>96</v>
      </c>
      <c r="AI565" s="34">
        <v>59</v>
      </c>
      <c r="AJ565" t="s">
        <v>169</v>
      </c>
      <c r="AL565" t="s">
        <v>70</v>
      </c>
      <c r="AM565" t="s">
        <v>2689</v>
      </c>
      <c r="AN565" t="s">
        <v>70</v>
      </c>
      <c r="AR565" t="s">
        <v>70</v>
      </c>
      <c r="AS565" t="s">
        <v>70</v>
      </c>
      <c r="AT565" t="s">
        <v>70</v>
      </c>
      <c r="AU565" t="s">
        <v>70</v>
      </c>
      <c r="AV565" t="s">
        <v>70</v>
      </c>
      <c r="AW565" t="s">
        <v>70</v>
      </c>
      <c r="AX565" t="s">
        <v>70</v>
      </c>
      <c r="AY565" t="s">
        <v>2690</v>
      </c>
      <c r="BA565" s="34">
        <v>28.56</v>
      </c>
      <c r="BB565" t="s">
        <v>70</v>
      </c>
      <c r="BC565" t="s">
        <v>70</v>
      </c>
      <c r="BD565" s="34">
        <v>68</v>
      </c>
      <c r="BE565" t="s">
        <v>70</v>
      </c>
    </row>
    <row r="566" spans="1:57">
      <c r="A566" s="34">
        <v>208795</v>
      </c>
      <c r="B566" s="34" t="s">
        <v>56</v>
      </c>
      <c r="C566" s="1" t="s">
        <v>873</v>
      </c>
      <c r="D566" t="s">
        <v>1176</v>
      </c>
      <c r="E566" t="s">
        <v>2691</v>
      </c>
      <c r="F566" t="s">
        <v>76</v>
      </c>
      <c r="G566" s="34">
        <v>4</v>
      </c>
      <c r="H566" t="s">
        <v>86</v>
      </c>
      <c r="I566" s="34">
        <v>401</v>
      </c>
      <c r="J566" t="s">
        <v>120</v>
      </c>
      <c r="K566" s="34">
        <v>40116</v>
      </c>
      <c r="L566" t="s">
        <v>132</v>
      </c>
      <c r="M566" t="s">
        <v>64</v>
      </c>
      <c r="O566" t="s">
        <v>65</v>
      </c>
      <c r="P566" t="s">
        <v>66</v>
      </c>
      <c r="Q566" t="s">
        <v>78</v>
      </c>
      <c r="R566" t="s">
        <v>70</v>
      </c>
      <c r="S566" s="34">
        <v>28.56</v>
      </c>
      <c r="T566" s="34">
        <v>85534</v>
      </c>
      <c r="U566" t="s">
        <v>154</v>
      </c>
      <c r="V566" s="42">
        <v>68</v>
      </c>
      <c r="W566" s="34">
        <v>68</v>
      </c>
      <c r="X566" s="38"/>
      <c r="Y566" s="35">
        <v>39.44</v>
      </c>
      <c r="Z566" s="36">
        <v>0.57999999999999996</v>
      </c>
      <c r="AD566" s="34">
        <v>84</v>
      </c>
      <c r="AF566" s="34">
        <v>84</v>
      </c>
      <c r="AG566" s="34">
        <v>58</v>
      </c>
      <c r="AH566" s="34">
        <v>78</v>
      </c>
      <c r="AI566" s="34">
        <v>41</v>
      </c>
      <c r="AJ566" t="s">
        <v>141</v>
      </c>
      <c r="AL566" t="s">
        <v>70</v>
      </c>
      <c r="AM566" t="s">
        <v>2692</v>
      </c>
      <c r="AN566" t="s">
        <v>70</v>
      </c>
      <c r="AR566" t="s">
        <v>70</v>
      </c>
      <c r="AS566" t="s">
        <v>70</v>
      </c>
      <c r="AT566" t="s">
        <v>70</v>
      </c>
      <c r="AU566" t="s">
        <v>70</v>
      </c>
      <c r="AV566" t="s">
        <v>70</v>
      </c>
      <c r="AW566" t="s">
        <v>70</v>
      </c>
      <c r="AX566" t="s">
        <v>70</v>
      </c>
      <c r="AY566" t="s">
        <v>1179</v>
      </c>
      <c r="BA566" s="34">
        <v>28.56</v>
      </c>
      <c r="BB566" t="s">
        <v>70</v>
      </c>
      <c r="BC566" t="s">
        <v>70</v>
      </c>
      <c r="BD566" s="34">
        <v>68</v>
      </c>
      <c r="BE566" t="s">
        <v>70</v>
      </c>
    </row>
    <row r="567" spans="1:57">
      <c r="A567" s="34">
        <v>208743</v>
      </c>
      <c r="B567" s="34" t="s">
        <v>56</v>
      </c>
      <c r="C567" s="1" t="s">
        <v>2693</v>
      </c>
      <c r="D567" t="s">
        <v>1176</v>
      </c>
      <c r="E567" t="s">
        <v>2694</v>
      </c>
      <c r="F567" t="s">
        <v>76</v>
      </c>
      <c r="G567" s="34">
        <v>4</v>
      </c>
      <c r="H567" t="s">
        <v>86</v>
      </c>
      <c r="I567" s="34">
        <v>401</v>
      </c>
      <c r="J567" t="s">
        <v>120</v>
      </c>
      <c r="K567" s="34">
        <v>40116</v>
      </c>
      <c r="L567" t="s">
        <v>132</v>
      </c>
      <c r="M567" t="s">
        <v>64</v>
      </c>
      <c r="O567" t="s">
        <v>65</v>
      </c>
      <c r="P567" t="s">
        <v>66</v>
      </c>
      <c r="Q567" t="s">
        <v>78</v>
      </c>
      <c r="R567" t="s">
        <v>70</v>
      </c>
      <c r="S567" s="34">
        <v>28.56</v>
      </c>
      <c r="T567" s="34">
        <v>85534</v>
      </c>
      <c r="U567" t="s">
        <v>154</v>
      </c>
      <c r="V567" s="42">
        <v>68</v>
      </c>
      <c r="W567" s="34">
        <v>68</v>
      </c>
      <c r="X567" s="38"/>
      <c r="Y567" s="35">
        <v>39.44</v>
      </c>
      <c r="Z567" s="36">
        <v>0.57999999999999996</v>
      </c>
      <c r="AD567" s="34">
        <v>112</v>
      </c>
      <c r="AE567" s="34">
        <v>2</v>
      </c>
      <c r="AF567" s="34">
        <v>110</v>
      </c>
      <c r="AG567" s="34">
        <v>71</v>
      </c>
      <c r="AH567" s="34">
        <v>17</v>
      </c>
      <c r="AI567" s="34">
        <v>15</v>
      </c>
      <c r="AJ567" t="s">
        <v>141</v>
      </c>
      <c r="AL567" t="s">
        <v>70</v>
      </c>
      <c r="AM567" t="s">
        <v>2695</v>
      </c>
      <c r="AN567" t="s">
        <v>70</v>
      </c>
      <c r="AR567" t="s">
        <v>70</v>
      </c>
      <c r="AS567" t="s">
        <v>70</v>
      </c>
      <c r="AT567" t="s">
        <v>70</v>
      </c>
      <c r="AU567" t="s">
        <v>70</v>
      </c>
      <c r="AV567" t="s">
        <v>70</v>
      </c>
      <c r="AW567" t="s">
        <v>70</v>
      </c>
      <c r="AX567" t="s">
        <v>70</v>
      </c>
      <c r="AY567" t="s">
        <v>2696</v>
      </c>
      <c r="BA567" s="34">
        <v>28.56</v>
      </c>
      <c r="BB567" t="s">
        <v>70</v>
      </c>
      <c r="BC567" t="s">
        <v>70</v>
      </c>
      <c r="BD567" s="34">
        <v>68</v>
      </c>
      <c r="BE567" t="s">
        <v>70</v>
      </c>
    </row>
    <row r="568" spans="1:57">
      <c r="A568" s="34">
        <v>142927</v>
      </c>
      <c r="B568" s="34" t="s">
        <v>56</v>
      </c>
      <c r="C568" s="1" t="s">
        <v>2697</v>
      </c>
      <c r="D568" t="s">
        <v>2698</v>
      </c>
      <c r="E568" t="s">
        <v>2699</v>
      </c>
      <c r="F568" t="s">
        <v>60</v>
      </c>
      <c r="G568" s="34">
        <v>1</v>
      </c>
      <c r="H568" t="s">
        <v>176</v>
      </c>
      <c r="I568" s="34">
        <v>107</v>
      </c>
      <c r="J568" t="s">
        <v>463</v>
      </c>
      <c r="K568" s="34">
        <v>10719</v>
      </c>
      <c r="L568" t="s">
        <v>464</v>
      </c>
      <c r="M568" t="s">
        <v>64</v>
      </c>
      <c r="O568" t="s">
        <v>65</v>
      </c>
      <c r="P568" t="s">
        <v>66</v>
      </c>
      <c r="Q568" t="s">
        <v>78</v>
      </c>
      <c r="R568" t="s">
        <v>388</v>
      </c>
      <c r="S568" s="34">
        <v>29.24</v>
      </c>
      <c r="T568" s="34">
        <v>73294</v>
      </c>
      <c r="U568" t="s">
        <v>320</v>
      </c>
      <c r="V568" s="42">
        <v>68</v>
      </c>
      <c r="W568" s="34">
        <v>68</v>
      </c>
      <c r="X568" s="38"/>
      <c r="Y568" s="35">
        <v>38.76</v>
      </c>
      <c r="Z568" s="36">
        <v>0.56999999999999995</v>
      </c>
      <c r="AC568" s="34">
        <v>1</v>
      </c>
      <c r="AD568" s="34">
        <v>108</v>
      </c>
      <c r="AF568" s="34">
        <v>108</v>
      </c>
      <c r="AG568" s="34">
        <v>53</v>
      </c>
      <c r="AH568" s="34">
        <v>35</v>
      </c>
      <c r="AI568" s="34">
        <v>22</v>
      </c>
      <c r="AJ568" t="s">
        <v>69</v>
      </c>
      <c r="AL568" t="s">
        <v>70</v>
      </c>
      <c r="AM568" t="s">
        <v>2700</v>
      </c>
      <c r="AN568" t="s">
        <v>70</v>
      </c>
      <c r="AO568" s="34">
        <v>68</v>
      </c>
      <c r="AP568" s="34">
        <v>78.2</v>
      </c>
      <c r="AR568" t="s">
        <v>70</v>
      </c>
      <c r="AS568" t="s">
        <v>70</v>
      </c>
      <c r="AT568" t="s">
        <v>70</v>
      </c>
      <c r="AU568" t="s">
        <v>70</v>
      </c>
      <c r="AV568" t="s">
        <v>70</v>
      </c>
      <c r="AW568" t="s">
        <v>70</v>
      </c>
      <c r="AX568" t="s">
        <v>70</v>
      </c>
      <c r="AY568" t="s">
        <v>2701</v>
      </c>
      <c r="BA568" s="34">
        <v>29.24</v>
      </c>
      <c r="BB568" t="s">
        <v>70</v>
      </c>
      <c r="BC568" t="s">
        <v>70</v>
      </c>
      <c r="BD568" s="34">
        <v>68</v>
      </c>
      <c r="BE568" t="s">
        <v>70</v>
      </c>
    </row>
    <row r="569" spans="1:57">
      <c r="A569" s="34">
        <v>66065</v>
      </c>
      <c r="B569" s="34" t="s">
        <v>56</v>
      </c>
      <c r="C569" s="1" t="s">
        <v>2702</v>
      </c>
      <c r="D569" t="s">
        <v>2703</v>
      </c>
      <c r="E569" t="s">
        <v>2704</v>
      </c>
      <c r="F569" t="s">
        <v>139</v>
      </c>
      <c r="G569" s="34">
        <v>1</v>
      </c>
      <c r="H569" t="s">
        <v>176</v>
      </c>
      <c r="I569" s="34">
        <v>123</v>
      </c>
      <c r="J569" t="s">
        <v>394</v>
      </c>
      <c r="K569" s="34">
        <v>12314</v>
      </c>
      <c r="L569" t="s">
        <v>2705</v>
      </c>
      <c r="M569" t="s">
        <v>64</v>
      </c>
      <c r="O569" t="s">
        <v>65</v>
      </c>
      <c r="P569" t="s">
        <v>66</v>
      </c>
      <c r="Q569" t="s">
        <v>78</v>
      </c>
      <c r="R569" t="s">
        <v>388</v>
      </c>
      <c r="S569" s="34">
        <v>30</v>
      </c>
      <c r="T569" s="34">
        <v>119279</v>
      </c>
      <c r="U569" t="s">
        <v>290</v>
      </c>
      <c r="V569" s="42">
        <v>68</v>
      </c>
      <c r="W569" s="34">
        <v>68</v>
      </c>
      <c r="X569" s="38"/>
      <c r="Y569" s="35">
        <v>38</v>
      </c>
      <c r="Z569" s="36">
        <v>0.55882352941176505</v>
      </c>
      <c r="AC569" s="34">
        <v>1</v>
      </c>
      <c r="AD569" s="34">
        <v>104</v>
      </c>
      <c r="AF569" s="34">
        <v>104</v>
      </c>
      <c r="AG569" s="34">
        <v>46</v>
      </c>
      <c r="AH569" s="34">
        <v>15</v>
      </c>
      <c r="AI569" s="34">
        <v>12</v>
      </c>
      <c r="AJ569" t="s">
        <v>169</v>
      </c>
      <c r="AL569" t="s">
        <v>70</v>
      </c>
      <c r="AM569" t="s">
        <v>2706</v>
      </c>
      <c r="AN569" t="s">
        <v>70</v>
      </c>
      <c r="AR569" t="s">
        <v>70</v>
      </c>
      <c r="AS569" t="s">
        <v>70</v>
      </c>
      <c r="AT569" t="s">
        <v>70</v>
      </c>
      <c r="AU569" t="s">
        <v>70</v>
      </c>
      <c r="AV569" t="s">
        <v>70</v>
      </c>
      <c r="AW569" t="s">
        <v>70</v>
      </c>
      <c r="AX569" t="s">
        <v>70</v>
      </c>
      <c r="AY569" t="s">
        <v>2707</v>
      </c>
      <c r="BA569" s="34">
        <v>30</v>
      </c>
      <c r="BB569" t="s">
        <v>70</v>
      </c>
      <c r="BC569" t="s">
        <v>70</v>
      </c>
      <c r="BD569" s="34">
        <v>68</v>
      </c>
      <c r="BE569" t="s">
        <v>70</v>
      </c>
    </row>
    <row r="570" spans="1:57">
      <c r="A570" s="34">
        <v>159494</v>
      </c>
      <c r="B570" s="34" t="s">
        <v>56</v>
      </c>
      <c r="C570" s="1" t="s">
        <v>2708</v>
      </c>
      <c r="D570" t="s">
        <v>2709</v>
      </c>
      <c r="E570" t="s">
        <v>2710</v>
      </c>
      <c r="F570" t="s">
        <v>76</v>
      </c>
      <c r="G570" s="34">
        <v>4</v>
      </c>
      <c r="H570" t="s">
        <v>86</v>
      </c>
      <c r="I570" s="34">
        <v>401</v>
      </c>
      <c r="J570" t="s">
        <v>120</v>
      </c>
      <c r="K570" s="34">
        <v>40116</v>
      </c>
      <c r="L570" t="s">
        <v>132</v>
      </c>
      <c r="M570" t="s">
        <v>64</v>
      </c>
      <c r="O570" t="s">
        <v>417</v>
      </c>
      <c r="P570" t="s">
        <v>66</v>
      </c>
      <c r="Q570" t="s">
        <v>78</v>
      </c>
      <c r="R570" t="s">
        <v>70</v>
      </c>
      <c r="S570" s="34">
        <v>30.8</v>
      </c>
      <c r="T570" s="34">
        <v>121517</v>
      </c>
      <c r="U570" t="s">
        <v>2711</v>
      </c>
      <c r="V570" s="42">
        <v>68</v>
      </c>
      <c r="W570" s="34">
        <v>68</v>
      </c>
      <c r="X570" s="38"/>
      <c r="Y570" s="35">
        <v>37.200000000000003</v>
      </c>
      <c r="Z570" s="36">
        <v>0.54705882352941204</v>
      </c>
      <c r="AC570" s="34">
        <v>143</v>
      </c>
      <c r="AD570" s="34">
        <v>0</v>
      </c>
      <c r="AH570" s="34">
        <v>2</v>
      </c>
      <c r="AI570" s="34">
        <v>1</v>
      </c>
      <c r="AJ570" t="s">
        <v>2712</v>
      </c>
      <c r="AL570" t="s">
        <v>70</v>
      </c>
      <c r="AM570" t="s">
        <v>2713</v>
      </c>
      <c r="AN570" t="s">
        <v>70</v>
      </c>
      <c r="AR570" t="s">
        <v>70</v>
      </c>
      <c r="AS570" t="s">
        <v>70</v>
      </c>
      <c r="AT570" t="s">
        <v>70</v>
      </c>
      <c r="AU570" t="s">
        <v>70</v>
      </c>
      <c r="AV570" t="s">
        <v>70</v>
      </c>
      <c r="AW570" t="s">
        <v>70</v>
      </c>
      <c r="AX570" t="s">
        <v>70</v>
      </c>
      <c r="AY570" t="s">
        <v>2714</v>
      </c>
      <c r="BA570" s="34">
        <v>30.8</v>
      </c>
      <c r="BB570" t="s">
        <v>70</v>
      </c>
      <c r="BC570" t="s">
        <v>70</v>
      </c>
      <c r="BD570" s="34">
        <v>68</v>
      </c>
      <c r="BE570" t="s">
        <v>70</v>
      </c>
    </row>
    <row r="571" spans="1:57">
      <c r="A571" s="34">
        <v>227476</v>
      </c>
      <c r="B571" s="34" t="s">
        <v>56</v>
      </c>
      <c r="C571" s="1" t="s">
        <v>2715</v>
      </c>
      <c r="D571" t="s">
        <v>74</v>
      </c>
      <c r="E571" t="s">
        <v>2716</v>
      </c>
      <c r="F571" t="s">
        <v>76</v>
      </c>
      <c r="G571" s="34">
        <v>3</v>
      </c>
      <c r="H571" t="s">
        <v>61</v>
      </c>
      <c r="I571" s="34">
        <v>302</v>
      </c>
      <c r="J571" t="s">
        <v>62</v>
      </c>
      <c r="K571" s="34">
        <v>30201</v>
      </c>
      <c r="L571" t="s">
        <v>63</v>
      </c>
      <c r="M571" t="s">
        <v>64</v>
      </c>
      <c r="O571" t="s">
        <v>104</v>
      </c>
      <c r="P571" t="s">
        <v>66</v>
      </c>
      <c r="Q571" t="s">
        <v>78</v>
      </c>
      <c r="R571" t="s">
        <v>70</v>
      </c>
      <c r="S571" s="34">
        <v>31.212</v>
      </c>
      <c r="T571" s="34">
        <v>5</v>
      </c>
      <c r="U571" t="s">
        <v>221</v>
      </c>
      <c r="V571" s="42">
        <v>68</v>
      </c>
      <c r="W571" s="34">
        <v>68</v>
      </c>
      <c r="X571" s="38"/>
      <c r="Y571" s="35">
        <v>36.787999999999997</v>
      </c>
      <c r="Z571" s="36">
        <v>0.54100000000000004</v>
      </c>
      <c r="AD571" s="34">
        <v>31</v>
      </c>
      <c r="AF571" s="34">
        <v>31</v>
      </c>
      <c r="AG571" s="34">
        <v>12</v>
      </c>
      <c r="AH571" s="34">
        <v>27</v>
      </c>
      <c r="AI571" s="34">
        <v>14</v>
      </c>
      <c r="AJ571" t="s">
        <v>141</v>
      </c>
      <c r="AL571" t="s">
        <v>70</v>
      </c>
      <c r="AM571" t="s">
        <v>2717</v>
      </c>
      <c r="AN571" t="s">
        <v>70</v>
      </c>
      <c r="AR571" t="s">
        <v>70</v>
      </c>
      <c r="AS571" t="s">
        <v>70</v>
      </c>
      <c r="AT571" t="s">
        <v>70</v>
      </c>
      <c r="AU571" t="s">
        <v>70</v>
      </c>
      <c r="AV571" t="s">
        <v>70</v>
      </c>
      <c r="AW571" t="s">
        <v>70</v>
      </c>
      <c r="AX571" t="s">
        <v>70</v>
      </c>
      <c r="AY571" t="s">
        <v>2718</v>
      </c>
      <c r="BA571" s="34">
        <v>31.212</v>
      </c>
      <c r="BB571" t="s">
        <v>70</v>
      </c>
      <c r="BC571" t="s">
        <v>70</v>
      </c>
      <c r="BD571" s="34">
        <v>68</v>
      </c>
      <c r="BE571" t="s">
        <v>172</v>
      </c>
    </row>
    <row r="572" spans="1:57">
      <c r="A572" s="34">
        <v>184215</v>
      </c>
      <c r="B572" s="34" t="s">
        <v>56</v>
      </c>
      <c r="C572" s="1" t="s">
        <v>2719</v>
      </c>
      <c r="D572" t="s">
        <v>2720</v>
      </c>
      <c r="E572" t="s">
        <v>2721</v>
      </c>
      <c r="F572" t="s">
        <v>60</v>
      </c>
      <c r="G572" s="34">
        <v>1</v>
      </c>
      <c r="H572" t="s">
        <v>176</v>
      </c>
      <c r="I572" s="34">
        <v>112</v>
      </c>
      <c r="J572" t="s">
        <v>1731</v>
      </c>
      <c r="K572" s="34">
        <v>11204</v>
      </c>
      <c r="L572" t="s">
        <v>2722</v>
      </c>
      <c r="M572" t="s">
        <v>64</v>
      </c>
      <c r="O572" t="s">
        <v>65</v>
      </c>
      <c r="P572" t="s">
        <v>66</v>
      </c>
      <c r="Q572" t="s">
        <v>78</v>
      </c>
      <c r="R572" t="s">
        <v>179</v>
      </c>
      <c r="S572" s="34">
        <v>31.5</v>
      </c>
      <c r="T572" s="34">
        <v>5</v>
      </c>
      <c r="U572" t="s">
        <v>221</v>
      </c>
      <c r="V572" s="42">
        <v>68</v>
      </c>
      <c r="W572" s="34">
        <v>68</v>
      </c>
      <c r="X572" s="38"/>
      <c r="Y572" s="35">
        <v>36.5</v>
      </c>
      <c r="Z572" s="36">
        <v>0.53676470588235303</v>
      </c>
      <c r="AD572" s="34">
        <v>13</v>
      </c>
      <c r="AF572" s="34">
        <v>13</v>
      </c>
      <c r="AG572" s="34">
        <v>4</v>
      </c>
      <c r="AH572" s="34">
        <v>12</v>
      </c>
      <c r="AI572" s="34">
        <v>8</v>
      </c>
      <c r="AJ572" t="s">
        <v>69</v>
      </c>
      <c r="AL572" t="s">
        <v>70</v>
      </c>
      <c r="AM572" t="s">
        <v>2723</v>
      </c>
      <c r="AN572" t="s">
        <v>70</v>
      </c>
      <c r="AR572" t="s">
        <v>70</v>
      </c>
      <c r="AS572" t="s">
        <v>70</v>
      </c>
      <c r="AT572" t="s">
        <v>70</v>
      </c>
      <c r="AU572" t="s">
        <v>70</v>
      </c>
      <c r="AV572" t="s">
        <v>70</v>
      </c>
      <c r="AW572" t="s">
        <v>70</v>
      </c>
      <c r="AX572" t="s">
        <v>70</v>
      </c>
      <c r="AY572" t="s">
        <v>2724</v>
      </c>
      <c r="BA572" s="34">
        <v>31.5</v>
      </c>
      <c r="BB572" t="s">
        <v>70</v>
      </c>
      <c r="BC572" t="s">
        <v>70</v>
      </c>
      <c r="BD572" s="34">
        <v>68</v>
      </c>
      <c r="BE572" t="s">
        <v>70</v>
      </c>
    </row>
    <row r="573" spans="1:57">
      <c r="A573" s="34">
        <v>185550</v>
      </c>
      <c r="B573" s="34" t="s">
        <v>56</v>
      </c>
      <c r="C573" s="1" t="s">
        <v>2725</v>
      </c>
      <c r="D573" t="s">
        <v>2726</v>
      </c>
      <c r="E573" t="s">
        <v>2727</v>
      </c>
      <c r="F573" t="s">
        <v>60</v>
      </c>
      <c r="G573" s="34">
        <v>1</v>
      </c>
      <c r="H573" t="s">
        <v>176</v>
      </c>
      <c r="I573" s="34">
        <v>106</v>
      </c>
      <c r="J573" t="s">
        <v>177</v>
      </c>
      <c r="K573" s="34">
        <v>10601</v>
      </c>
      <c r="L573" t="s">
        <v>1236</v>
      </c>
      <c r="M573" t="s">
        <v>64</v>
      </c>
      <c r="O573" t="s">
        <v>104</v>
      </c>
      <c r="P573" t="s">
        <v>66</v>
      </c>
      <c r="Q573" t="s">
        <v>78</v>
      </c>
      <c r="R573" t="s">
        <v>179</v>
      </c>
      <c r="S573" s="34">
        <v>32</v>
      </c>
      <c r="T573" s="34">
        <v>21603</v>
      </c>
      <c r="U573" t="s">
        <v>210</v>
      </c>
      <c r="V573" s="42">
        <v>68</v>
      </c>
      <c r="W573" s="34">
        <v>68</v>
      </c>
      <c r="X573" s="38"/>
      <c r="Y573" s="35">
        <v>36</v>
      </c>
      <c r="Z573" s="36">
        <v>0.52941176470588203</v>
      </c>
      <c r="AC573" s="34">
        <v>2</v>
      </c>
      <c r="AD573" s="34">
        <v>135</v>
      </c>
      <c r="AF573" s="34">
        <v>135</v>
      </c>
      <c r="AG573" s="34">
        <v>63</v>
      </c>
      <c r="AH573" s="34">
        <v>66</v>
      </c>
      <c r="AI573" s="34">
        <v>34</v>
      </c>
      <c r="AJ573" t="s">
        <v>141</v>
      </c>
      <c r="AL573" t="s">
        <v>70</v>
      </c>
      <c r="AM573" t="s">
        <v>2728</v>
      </c>
      <c r="AN573" t="s">
        <v>70</v>
      </c>
      <c r="AO573" s="34">
        <v>68</v>
      </c>
      <c r="AP573" s="34">
        <v>70</v>
      </c>
      <c r="AR573" t="s">
        <v>70</v>
      </c>
      <c r="AS573" t="s">
        <v>70</v>
      </c>
      <c r="AT573" t="s">
        <v>70</v>
      </c>
      <c r="AU573" t="s">
        <v>70</v>
      </c>
      <c r="AV573" t="s">
        <v>70</v>
      </c>
      <c r="AW573" t="s">
        <v>70</v>
      </c>
      <c r="AX573" t="s">
        <v>70</v>
      </c>
      <c r="AY573" t="s">
        <v>2729</v>
      </c>
      <c r="BA573" s="34">
        <v>32</v>
      </c>
      <c r="BB573" t="s">
        <v>70</v>
      </c>
      <c r="BC573" t="s">
        <v>70</v>
      </c>
      <c r="BD573" s="34">
        <v>68</v>
      </c>
      <c r="BE573" t="s">
        <v>70</v>
      </c>
    </row>
    <row r="574" spans="1:57">
      <c r="A574" s="34">
        <v>166009</v>
      </c>
      <c r="B574" s="34" t="s">
        <v>56</v>
      </c>
      <c r="C574" s="1" t="s">
        <v>2730</v>
      </c>
      <c r="D574" t="s">
        <v>2731</v>
      </c>
      <c r="E574" t="s">
        <v>2732</v>
      </c>
      <c r="F574" t="s">
        <v>60</v>
      </c>
      <c r="G574" s="34">
        <v>1</v>
      </c>
      <c r="H574" t="s">
        <v>176</v>
      </c>
      <c r="I574" s="34">
        <v>115</v>
      </c>
      <c r="J574" t="s">
        <v>242</v>
      </c>
      <c r="K574" s="34">
        <v>11501</v>
      </c>
      <c r="L574" t="s">
        <v>243</v>
      </c>
      <c r="M574" t="s">
        <v>64</v>
      </c>
      <c r="O574" t="s">
        <v>65</v>
      </c>
      <c r="P574" t="s">
        <v>66</v>
      </c>
      <c r="Q574" t="s">
        <v>78</v>
      </c>
      <c r="R574" t="s">
        <v>179</v>
      </c>
      <c r="S574" s="34">
        <v>32.5</v>
      </c>
      <c r="T574" s="34">
        <v>5</v>
      </c>
      <c r="U574" t="s">
        <v>221</v>
      </c>
      <c r="V574" s="42">
        <v>68</v>
      </c>
      <c r="W574" s="34">
        <v>68</v>
      </c>
      <c r="X574" s="38"/>
      <c r="Y574" s="35">
        <v>35.5</v>
      </c>
      <c r="Z574" s="36">
        <v>0.52205882352941202</v>
      </c>
      <c r="AD574" s="34">
        <v>2225</v>
      </c>
      <c r="AF574" s="34">
        <v>2225</v>
      </c>
      <c r="AG574" s="34">
        <v>143</v>
      </c>
      <c r="AH574" s="34">
        <v>1354</v>
      </c>
      <c r="AI574" s="34">
        <v>142</v>
      </c>
      <c r="AJ574" t="s">
        <v>69</v>
      </c>
      <c r="AL574" t="s">
        <v>70</v>
      </c>
      <c r="AM574" t="s">
        <v>2733</v>
      </c>
      <c r="AN574" t="s">
        <v>70</v>
      </c>
      <c r="AO574" s="34">
        <v>68</v>
      </c>
      <c r="AP574" s="34">
        <v>69.8</v>
      </c>
      <c r="AQ574" s="34">
        <v>71.5</v>
      </c>
      <c r="AR574" t="s">
        <v>70</v>
      </c>
      <c r="AS574" t="s">
        <v>70</v>
      </c>
      <c r="AT574" t="s">
        <v>70</v>
      </c>
      <c r="AU574" t="s">
        <v>70</v>
      </c>
      <c r="AV574" t="s">
        <v>70</v>
      </c>
      <c r="AW574" t="s">
        <v>70</v>
      </c>
      <c r="AX574" t="s">
        <v>70</v>
      </c>
      <c r="AY574" t="s">
        <v>2734</v>
      </c>
      <c r="BA574" s="34">
        <v>32.5</v>
      </c>
      <c r="BB574" t="s">
        <v>70</v>
      </c>
      <c r="BC574" t="s">
        <v>70</v>
      </c>
      <c r="BD574" s="34">
        <v>68</v>
      </c>
      <c r="BE574" t="s">
        <v>70</v>
      </c>
    </row>
    <row r="575" spans="1:57">
      <c r="A575" s="34">
        <v>92894</v>
      </c>
      <c r="B575" s="34" t="s">
        <v>56</v>
      </c>
      <c r="C575" s="1" t="s">
        <v>2735</v>
      </c>
      <c r="D575" t="s">
        <v>1859</v>
      </c>
      <c r="E575" t="s">
        <v>2736</v>
      </c>
      <c r="F575" t="s">
        <v>60</v>
      </c>
      <c r="G575" s="34">
        <v>1</v>
      </c>
      <c r="H575" t="s">
        <v>176</v>
      </c>
      <c r="I575" s="34">
        <v>121</v>
      </c>
      <c r="J575" t="s">
        <v>1477</v>
      </c>
      <c r="K575" s="34">
        <v>12102</v>
      </c>
      <c r="L575" t="s">
        <v>1478</v>
      </c>
      <c r="M575" t="s">
        <v>64</v>
      </c>
      <c r="O575" t="s">
        <v>417</v>
      </c>
      <c r="P575" t="s">
        <v>66</v>
      </c>
      <c r="Q575" t="s">
        <v>78</v>
      </c>
      <c r="R575" t="s">
        <v>388</v>
      </c>
      <c r="S575" s="34">
        <v>32.630000000000003</v>
      </c>
      <c r="T575" s="34">
        <v>118713</v>
      </c>
      <c r="U575" t="s">
        <v>813</v>
      </c>
      <c r="V575" s="42">
        <v>68</v>
      </c>
      <c r="W575" s="34">
        <v>68</v>
      </c>
      <c r="X575" s="38"/>
      <c r="Y575" s="35">
        <v>35.369999999999997</v>
      </c>
      <c r="Z575" s="36">
        <v>0.52014705882352896</v>
      </c>
      <c r="AC575" s="34">
        <v>143</v>
      </c>
      <c r="AD575" s="34">
        <v>0</v>
      </c>
      <c r="AH575" s="34">
        <v>10</v>
      </c>
      <c r="AI575" s="34">
        <v>3</v>
      </c>
      <c r="AJ575" t="s">
        <v>2737</v>
      </c>
      <c r="AL575" t="s">
        <v>70</v>
      </c>
      <c r="AM575" t="s">
        <v>2738</v>
      </c>
      <c r="AN575" t="s">
        <v>70</v>
      </c>
      <c r="AR575" t="s">
        <v>70</v>
      </c>
      <c r="AS575" t="s">
        <v>70</v>
      </c>
      <c r="AT575" t="s">
        <v>70</v>
      </c>
      <c r="AU575" t="s">
        <v>70</v>
      </c>
      <c r="AV575" t="s">
        <v>70</v>
      </c>
      <c r="AW575" t="s">
        <v>70</v>
      </c>
      <c r="AX575" t="s">
        <v>70</v>
      </c>
      <c r="AY575" t="s">
        <v>2739</v>
      </c>
      <c r="BA575" s="34">
        <v>32.630000000000003</v>
      </c>
      <c r="BB575" t="s">
        <v>172</v>
      </c>
      <c r="BC575" t="s">
        <v>70</v>
      </c>
      <c r="BD575" s="34">
        <v>68</v>
      </c>
      <c r="BE575" t="s">
        <v>70</v>
      </c>
    </row>
    <row r="576" spans="1:57">
      <c r="A576" s="34">
        <v>45375</v>
      </c>
      <c r="B576" s="34" t="s">
        <v>56</v>
      </c>
      <c r="C576" s="1" t="s">
        <v>2740</v>
      </c>
      <c r="D576" t="s">
        <v>2741</v>
      </c>
      <c r="E576" t="s">
        <v>2742</v>
      </c>
      <c r="F576" t="s">
        <v>60</v>
      </c>
      <c r="G576" s="34">
        <v>1</v>
      </c>
      <c r="H576" t="s">
        <v>176</v>
      </c>
      <c r="I576" s="34">
        <v>106</v>
      </c>
      <c r="J576" t="s">
        <v>177</v>
      </c>
      <c r="K576" s="34">
        <v>10601</v>
      </c>
      <c r="L576" t="s">
        <v>1236</v>
      </c>
      <c r="M576" t="s">
        <v>64</v>
      </c>
      <c r="O576" t="s">
        <v>65</v>
      </c>
      <c r="P576" t="s">
        <v>66</v>
      </c>
      <c r="Q576" t="s">
        <v>78</v>
      </c>
      <c r="R576" t="s">
        <v>179</v>
      </c>
      <c r="S576" s="34">
        <v>33</v>
      </c>
      <c r="T576" s="34">
        <v>119279</v>
      </c>
      <c r="U576" t="s">
        <v>290</v>
      </c>
      <c r="V576" s="42">
        <v>68</v>
      </c>
      <c r="W576" s="34">
        <v>68</v>
      </c>
      <c r="X576" s="38"/>
      <c r="Y576" s="35">
        <v>35</v>
      </c>
      <c r="Z576" s="36">
        <v>0.51470588235294101</v>
      </c>
      <c r="AC576" s="34">
        <v>1</v>
      </c>
      <c r="AD576" s="34">
        <v>599</v>
      </c>
      <c r="AE576" s="34">
        <v>112</v>
      </c>
      <c r="AF576" s="34">
        <v>487</v>
      </c>
      <c r="AG576" s="34">
        <v>130</v>
      </c>
      <c r="AH576" s="34">
        <v>355</v>
      </c>
      <c r="AI576" s="34">
        <v>72</v>
      </c>
      <c r="AJ576" t="s">
        <v>69</v>
      </c>
      <c r="AL576" t="s">
        <v>1909</v>
      </c>
      <c r="AM576" t="s">
        <v>2743</v>
      </c>
      <c r="AN576" t="s">
        <v>2744</v>
      </c>
      <c r="AO576" s="34">
        <v>68</v>
      </c>
      <c r="AP576" s="34">
        <v>74.8</v>
      </c>
      <c r="AQ576" s="34">
        <v>78.900000000000006</v>
      </c>
      <c r="AR576" t="s">
        <v>70</v>
      </c>
      <c r="AS576" t="s">
        <v>70</v>
      </c>
      <c r="AT576" t="s">
        <v>70</v>
      </c>
      <c r="AU576" t="s">
        <v>70</v>
      </c>
      <c r="AV576" t="s">
        <v>70</v>
      </c>
      <c r="AW576" t="s">
        <v>70</v>
      </c>
      <c r="AX576" t="s">
        <v>70</v>
      </c>
      <c r="AY576" t="s">
        <v>2745</v>
      </c>
      <c r="BA576" s="34">
        <v>33</v>
      </c>
      <c r="BB576" t="s">
        <v>70</v>
      </c>
      <c r="BC576" t="s">
        <v>70</v>
      </c>
      <c r="BD576" s="34">
        <v>68</v>
      </c>
      <c r="BE576" t="s">
        <v>70</v>
      </c>
    </row>
    <row r="577" spans="1:57">
      <c r="A577" s="34">
        <v>144298</v>
      </c>
      <c r="B577" s="34" t="s">
        <v>56</v>
      </c>
      <c r="C577" s="1" t="s">
        <v>2746</v>
      </c>
      <c r="D577" t="s">
        <v>2747</v>
      </c>
      <c r="E577" t="s">
        <v>2748</v>
      </c>
      <c r="F577" t="s">
        <v>60</v>
      </c>
      <c r="G577" s="34">
        <v>1</v>
      </c>
      <c r="H577" t="s">
        <v>176</v>
      </c>
      <c r="I577" s="34">
        <v>118</v>
      </c>
      <c r="J577" t="s">
        <v>216</v>
      </c>
      <c r="K577" s="34">
        <v>11804</v>
      </c>
      <c r="L577" t="s">
        <v>1341</v>
      </c>
      <c r="M577" t="s">
        <v>64</v>
      </c>
      <c r="O577" t="s">
        <v>65</v>
      </c>
      <c r="P577" t="s">
        <v>66</v>
      </c>
      <c r="Q577" t="s">
        <v>78</v>
      </c>
      <c r="R577" t="s">
        <v>179</v>
      </c>
      <c r="S577" s="34">
        <v>32.6</v>
      </c>
      <c r="T577" s="34">
        <v>117813</v>
      </c>
      <c r="U577" t="s">
        <v>2749</v>
      </c>
      <c r="V577" s="42">
        <v>67.44</v>
      </c>
      <c r="W577" s="34">
        <v>68</v>
      </c>
      <c r="X577" s="38"/>
      <c r="Y577" s="35">
        <v>34.840000000000003</v>
      </c>
      <c r="Z577" s="36">
        <v>0.516607354685646</v>
      </c>
      <c r="AC577" s="34">
        <v>3</v>
      </c>
      <c r="AD577" s="34">
        <v>220</v>
      </c>
      <c r="AF577" s="34">
        <v>220</v>
      </c>
      <c r="AG577" s="34">
        <v>94</v>
      </c>
      <c r="AH577" s="34">
        <v>91</v>
      </c>
      <c r="AI577" s="34">
        <v>35</v>
      </c>
      <c r="AJ577" t="s">
        <v>69</v>
      </c>
      <c r="AL577" t="s">
        <v>70</v>
      </c>
      <c r="AM577" t="s">
        <v>2750</v>
      </c>
      <c r="AN577" t="s">
        <v>70</v>
      </c>
      <c r="AO577" s="34">
        <v>74.8</v>
      </c>
      <c r="AP577" s="34">
        <v>74.8</v>
      </c>
      <c r="AQ577" s="34">
        <v>74.8</v>
      </c>
      <c r="AR577" t="s">
        <v>70</v>
      </c>
      <c r="AS577" t="s">
        <v>70</v>
      </c>
      <c r="AT577" t="s">
        <v>70</v>
      </c>
      <c r="AU577" t="s">
        <v>70</v>
      </c>
      <c r="AV577" t="s">
        <v>70</v>
      </c>
      <c r="AW577" t="s">
        <v>70</v>
      </c>
      <c r="AX577" t="s">
        <v>70</v>
      </c>
      <c r="AY577" t="s">
        <v>2751</v>
      </c>
      <c r="BA577" s="34">
        <v>32.6</v>
      </c>
      <c r="BB577" t="s">
        <v>70</v>
      </c>
      <c r="BC577" t="s">
        <v>70</v>
      </c>
      <c r="BD577" s="34">
        <v>58</v>
      </c>
      <c r="BE577" t="s">
        <v>70</v>
      </c>
    </row>
    <row r="578" spans="1:57">
      <c r="A578" s="34">
        <v>28798</v>
      </c>
      <c r="B578" s="34" t="s">
        <v>56</v>
      </c>
      <c r="C578" s="1" t="s">
        <v>2752</v>
      </c>
      <c r="D578" t="s">
        <v>2753</v>
      </c>
      <c r="E578" t="s">
        <v>2754</v>
      </c>
      <c r="F578" t="s">
        <v>76</v>
      </c>
      <c r="G578" s="34">
        <v>1</v>
      </c>
      <c r="H578" t="s">
        <v>176</v>
      </c>
      <c r="I578" s="34">
        <v>123</v>
      </c>
      <c r="J578" t="s">
        <v>394</v>
      </c>
      <c r="K578" s="34">
        <v>12307</v>
      </c>
      <c r="L578" t="s">
        <v>2755</v>
      </c>
      <c r="M578" t="s">
        <v>112</v>
      </c>
      <c r="O578" t="s">
        <v>65</v>
      </c>
      <c r="P578" t="s">
        <v>66</v>
      </c>
      <c r="Q578" t="s">
        <v>78</v>
      </c>
      <c r="R578" t="s">
        <v>179</v>
      </c>
      <c r="S578" s="34">
        <v>34</v>
      </c>
      <c r="T578" s="34">
        <v>1534</v>
      </c>
      <c r="U578" t="s">
        <v>1312</v>
      </c>
      <c r="V578" s="42">
        <v>68</v>
      </c>
      <c r="W578" s="34">
        <v>68</v>
      </c>
      <c r="X578" s="38"/>
      <c r="Y578" s="35">
        <v>34</v>
      </c>
      <c r="Z578" s="36">
        <v>0.5</v>
      </c>
      <c r="AC578" s="34">
        <v>143</v>
      </c>
      <c r="AD578" s="34">
        <v>0</v>
      </c>
      <c r="AJ578" t="s">
        <v>169</v>
      </c>
      <c r="AL578" t="s">
        <v>70</v>
      </c>
      <c r="AM578" t="s">
        <v>2756</v>
      </c>
      <c r="AN578" t="s">
        <v>70</v>
      </c>
      <c r="AO578" s="34">
        <v>68</v>
      </c>
      <c r="AP578" s="34">
        <v>34.299999999999997</v>
      </c>
      <c r="AQ578" s="34">
        <v>68</v>
      </c>
      <c r="AR578" t="s">
        <v>70</v>
      </c>
      <c r="AS578" t="s">
        <v>70</v>
      </c>
      <c r="AT578" t="s">
        <v>70</v>
      </c>
      <c r="AU578" t="s">
        <v>70</v>
      </c>
      <c r="AV578" t="s">
        <v>70</v>
      </c>
      <c r="AW578" t="s">
        <v>70</v>
      </c>
      <c r="AX578" t="s">
        <v>70</v>
      </c>
      <c r="AY578" t="s">
        <v>2757</v>
      </c>
      <c r="BA578" s="34">
        <v>34</v>
      </c>
      <c r="BB578" t="s">
        <v>70</v>
      </c>
      <c r="BC578" t="s">
        <v>70</v>
      </c>
      <c r="BD578" s="34">
        <v>68</v>
      </c>
      <c r="BE578" t="s">
        <v>70</v>
      </c>
    </row>
    <row r="579" spans="1:57">
      <c r="A579" s="34">
        <v>140533</v>
      </c>
      <c r="B579" s="34" t="s">
        <v>56</v>
      </c>
      <c r="C579" s="1" t="s">
        <v>2758</v>
      </c>
      <c r="D579" t="s">
        <v>2759</v>
      </c>
      <c r="E579" t="s">
        <v>131</v>
      </c>
      <c r="F579" t="s">
        <v>60</v>
      </c>
      <c r="G579" s="34">
        <v>1</v>
      </c>
      <c r="H579" t="s">
        <v>176</v>
      </c>
      <c r="I579" s="34">
        <v>108</v>
      </c>
      <c r="J579" t="s">
        <v>891</v>
      </c>
      <c r="K579" s="34">
        <v>10813</v>
      </c>
      <c r="L579" t="s">
        <v>2760</v>
      </c>
      <c r="M579" t="s">
        <v>112</v>
      </c>
      <c r="O579" t="s">
        <v>104</v>
      </c>
      <c r="P579" t="s">
        <v>66</v>
      </c>
      <c r="Q579" t="s">
        <v>78</v>
      </c>
      <c r="R579" t="s">
        <v>179</v>
      </c>
      <c r="S579" s="34">
        <v>34</v>
      </c>
      <c r="T579" s="34">
        <v>119279</v>
      </c>
      <c r="U579" t="s">
        <v>290</v>
      </c>
      <c r="V579" s="42">
        <v>68</v>
      </c>
      <c r="W579" s="34">
        <v>68</v>
      </c>
      <c r="X579" s="38"/>
      <c r="Y579" s="35">
        <v>34</v>
      </c>
      <c r="Z579" s="36">
        <v>0.5</v>
      </c>
      <c r="AC579" s="34">
        <v>143</v>
      </c>
      <c r="AD579" s="34">
        <v>76</v>
      </c>
      <c r="AF579" s="34">
        <v>76</v>
      </c>
      <c r="AG579" s="34">
        <v>52</v>
      </c>
      <c r="AH579" s="34">
        <v>54</v>
      </c>
      <c r="AI579" s="34">
        <v>40</v>
      </c>
      <c r="AJ579" t="s">
        <v>69</v>
      </c>
      <c r="AL579" t="s">
        <v>1909</v>
      </c>
      <c r="AM579" t="s">
        <v>2761</v>
      </c>
      <c r="AN579" t="s">
        <v>70</v>
      </c>
      <c r="AO579" s="34">
        <v>68</v>
      </c>
      <c r="AP579" s="34">
        <v>74.8</v>
      </c>
      <c r="AQ579" s="34">
        <v>74.8</v>
      </c>
      <c r="AR579" t="s">
        <v>70</v>
      </c>
      <c r="AS579" t="s">
        <v>70</v>
      </c>
      <c r="AT579" t="s">
        <v>70</v>
      </c>
      <c r="AU579" t="s">
        <v>70</v>
      </c>
      <c r="AV579" t="s">
        <v>70</v>
      </c>
      <c r="AW579" t="s">
        <v>70</v>
      </c>
      <c r="AX579" t="s">
        <v>70</v>
      </c>
      <c r="AY579" t="s">
        <v>2762</v>
      </c>
      <c r="BA579" s="34">
        <v>34</v>
      </c>
      <c r="BB579" t="s">
        <v>70</v>
      </c>
      <c r="BC579" t="s">
        <v>70</v>
      </c>
      <c r="BD579" s="34">
        <v>68</v>
      </c>
      <c r="BE579" t="s">
        <v>70</v>
      </c>
    </row>
    <row r="580" spans="1:57">
      <c r="A580" s="34">
        <v>175089</v>
      </c>
      <c r="B580" s="34" t="s">
        <v>56</v>
      </c>
      <c r="C580" s="1" t="s">
        <v>2763</v>
      </c>
      <c r="D580" t="s">
        <v>2764</v>
      </c>
      <c r="E580" t="s">
        <v>2765</v>
      </c>
      <c r="F580" t="s">
        <v>60</v>
      </c>
      <c r="G580" s="34">
        <v>1</v>
      </c>
      <c r="H580" t="s">
        <v>176</v>
      </c>
      <c r="I580" s="34">
        <v>117</v>
      </c>
      <c r="J580" t="s">
        <v>2766</v>
      </c>
      <c r="K580" s="34">
        <v>11704</v>
      </c>
      <c r="L580" t="s">
        <v>2767</v>
      </c>
      <c r="M580" t="s">
        <v>112</v>
      </c>
      <c r="O580" t="s">
        <v>65</v>
      </c>
      <c r="P580" t="s">
        <v>66</v>
      </c>
      <c r="Q580" t="s">
        <v>78</v>
      </c>
      <c r="R580" t="s">
        <v>388</v>
      </c>
      <c r="S580" s="34">
        <v>34</v>
      </c>
      <c r="T580" s="34">
        <v>77090</v>
      </c>
      <c r="U580" t="s">
        <v>2768</v>
      </c>
      <c r="V580" s="42">
        <v>68</v>
      </c>
      <c r="W580" s="34">
        <v>68</v>
      </c>
      <c r="X580" s="38"/>
      <c r="Y580" s="35">
        <v>34</v>
      </c>
      <c r="Z580" s="36">
        <v>0.5</v>
      </c>
      <c r="AC580" s="34">
        <v>143</v>
      </c>
      <c r="AD580" s="34">
        <v>3</v>
      </c>
      <c r="AF580" s="34">
        <v>3</v>
      </c>
      <c r="AG580" s="34">
        <v>2</v>
      </c>
      <c r="AH580" s="34">
        <v>5</v>
      </c>
      <c r="AI580" s="34">
        <v>4</v>
      </c>
      <c r="AJ580" t="s">
        <v>69</v>
      </c>
      <c r="AL580" t="s">
        <v>70</v>
      </c>
      <c r="AM580" t="s">
        <v>2769</v>
      </c>
      <c r="AN580" t="s">
        <v>70</v>
      </c>
      <c r="AR580" t="s">
        <v>70</v>
      </c>
      <c r="AS580" t="s">
        <v>70</v>
      </c>
      <c r="AT580" t="s">
        <v>70</v>
      </c>
      <c r="AU580" t="s">
        <v>70</v>
      </c>
      <c r="AV580" t="s">
        <v>70</v>
      </c>
      <c r="AW580" t="s">
        <v>70</v>
      </c>
      <c r="AX580" t="s">
        <v>70</v>
      </c>
      <c r="AY580" t="s">
        <v>2770</v>
      </c>
      <c r="BA580" s="34">
        <v>34</v>
      </c>
      <c r="BB580" t="s">
        <v>70</v>
      </c>
      <c r="BC580" t="s">
        <v>70</v>
      </c>
      <c r="BD580" s="34">
        <v>68</v>
      </c>
      <c r="BE580" t="s">
        <v>70</v>
      </c>
    </row>
    <row r="581" spans="1:57">
      <c r="A581" s="34">
        <v>167998</v>
      </c>
      <c r="B581" s="34" t="s">
        <v>56</v>
      </c>
      <c r="C581" s="1" t="s">
        <v>2771</v>
      </c>
      <c r="D581" t="s">
        <v>2726</v>
      </c>
      <c r="E581" t="s">
        <v>2772</v>
      </c>
      <c r="F581" t="s">
        <v>60</v>
      </c>
      <c r="G581" s="34">
        <v>1</v>
      </c>
      <c r="H581" t="s">
        <v>176</v>
      </c>
      <c r="I581" s="34">
        <v>106</v>
      </c>
      <c r="J581" t="s">
        <v>177</v>
      </c>
      <c r="K581" s="34">
        <v>10601</v>
      </c>
      <c r="L581" t="s">
        <v>1236</v>
      </c>
      <c r="M581" t="s">
        <v>112</v>
      </c>
      <c r="O581" t="s">
        <v>104</v>
      </c>
      <c r="P581" t="s">
        <v>66</v>
      </c>
      <c r="Q581" t="s">
        <v>78</v>
      </c>
      <c r="R581" t="s">
        <v>179</v>
      </c>
      <c r="S581" s="34">
        <v>34</v>
      </c>
      <c r="T581" s="34">
        <v>21603</v>
      </c>
      <c r="U581" t="s">
        <v>210</v>
      </c>
      <c r="V581" s="42">
        <v>68</v>
      </c>
      <c r="W581" s="34">
        <v>68</v>
      </c>
      <c r="X581" s="38"/>
      <c r="Y581" s="35">
        <v>34</v>
      </c>
      <c r="Z581" s="36">
        <v>0.5</v>
      </c>
      <c r="AD581" s="34">
        <v>182</v>
      </c>
      <c r="AF581" s="34">
        <v>182</v>
      </c>
      <c r="AG581" s="34">
        <v>59</v>
      </c>
      <c r="AH581" s="34">
        <v>662</v>
      </c>
      <c r="AI581" s="34">
        <v>119</v>
      </c>
      <c r="AJ581" t="s">
        <v>169</v>
      </c>
      <c r="AL581" t="s">
        <v>70</v>
      </c>
      <c r="AM581" t="s">
        <v>2773</v>
      </c>
      <c r="AN581" t="s">
        <v>70</v>
      </c>
      <c r="AO581" s="34">
        <v>69.900000000000006</v>
      </c>
      <c r="AP581" s="34">
        <v>78.2</v>
      </c>
      <c r="AQ581" s="34">
        <v>78</v>
      </c>
      <c r="AR581" t="s">
        <v>70</v>
      </c>
      <c r="AS581" t="s">
        <v>70</v>
      </c>
      <c r="AT581" t="s">
        <v>70</v>
      </c>
      <c r="AU581" t="s">
        <v>70</v>
      </c>
      <c r="AV581" t="s">
        <v>70</v>
      </c>
      <c r="AW581" t="s">
        <v>70</v>
      </c>
      <c r="AX581" t="s">
        <v>70</v>
      </c>
      <c r="AY581" t="s">
        <v>2774</v>
      </c>
      <c r="BA581" s="34">
        <v>34</v>
      </c>
      <c r="BB581" t="s">
        <v>70</v>
      </c>
      <c r="BC581" t="s">
        <v>70</v>
      </c>
      <c r="BD581" s="34">
        <v>68</v>
      </c>
      <c r="BE581" t="s">
        <v>70</v>
      </c>
    </row>
    <row r="582" spans="1:57">
      <c r="A582" s="34">
        <v>197442</v>
      </c>
      <c r="B582" s="34" t="s">
        <v>56</v>
      </c>
      <c r="C582" s="1" t="s">
        <v>2775</v>
      </c>
      <c r="D582" t="s">
        <v>240</v>
      </c>
      <c r="E582" t="s">
        <v>2776</v>
      </c>
      <c r="F582" t="s">
        <v>60</v>
      </c>
      <c r="G582" s="34">
        <v>1</v>
      </c>
      <c r="H582" t="s">
        <v>176</v>
      </c>
      <c r="I582" s="34">
        <v>117</v>
      </c>
      <c r="J582" t="s">
        <v>2766</v>
      </c>
      <c r="K582" s="34">
        <v>11704</v>
      </c>
      <c r="L582" t="s">
        <v>2767</v>
      </c>
      <c r="M582" t="s">
        <v>112</v>
      </c>
      <c r="O582" t="s">
        <v>104</v>
      </c>
      <c r="P582" t="s">
        <v>66</v>
      </c>
      <c r="Q582" t="s">
        <v>78</v>
      </c>
      <c r="R582" t="s">
        <v>388</v>
      </c>
      <c r="S582" s="34">
        <v>34</v>
      </c>
      <c r="T582" s="34">
        <v>1441</v>
      </c>
      <c r="U582" t="s">
        <v>240</v>
      </c>
      <c r="V582" s="42">
        <v>68</v>
      </c>
      <c r="W582" s="34">
        <v>68</v>
      </c>
      <c r="X582" s="38"/>
      <c r="Y582" s="35">
        <v>34</v>
      </c>
      <c r="Z582" s="36">
        <v>0.5</v>
      </c>
      <c r="AD582" s="34">
        <v>193</v>
      </c>
      <c r="AF582" s="34">
        <v>193</v>
      </c>
      <c r="AG582" s="34">
        <v>54</v>
      </c>
      <c r="AH582" s="34">
        <v>118</v>
      </c>
      <c r="AI582" s="34">
        <v>18</v>
      </c>
      <c r="AJ582" t="s">
        <v>114</v>
      </c>
      <c r="AL582" t="s">
        <v>70</v>
      </c>
      <c r="AM582" t="s">
        <v>2777</v>
      </c>
      <c r="AN582" t="s">
        <v>70</v>
      </c>
      <c r="AR582" t="s">
        <v>70</v>
      </c>
      <c r="AS582" t="s">
        <v>70</v>
      </c>
      <c r="AT582" t="s">
        <v>70</v>
      </c>
      <c r="AU582" t="s">
        <v>70</v>
      </c>
      <c r="AV582" t="s">
        <v>70</v>
      </c>
      <c r="AW582" t="s">
        <v>70</v>
      </c>
      <c r="AX582" t="s">
        <v>70</v>
      </c>
      <c r="AY582" t="s">
        <v>2778</v>
      </c>
      <c r="BB582" t="s">
        <v>70</v>
      </c>
      <c r="BC582" t="s">
        <v>70</v>
      </c>
      <c r="BD582" s="34">
        <v>68</v>
      </c>
      <c r="BE582" t="s">
        <v>172</v>
      </c>
    </row>
    <row r="583" spans="1:57">
      <c r="A583" s="34">
        <v>57180</v>
      </c>
      <c r="B583" s="34" t="s">
        <v>56</v>
      </c>
      <c r="C583" s="1" t="s">
        <v>2779</v>
      </c>
      <c r="D583" t="s">
        <v>2780</v>
      </c>
      <c r="E583" t="s">
        <v>2781</v>
      </c>
      <c r="F583" t="s">
        <v>60</v>
      </c>
      <c r="G583" s="34">
        <v>1</v>
      </c>
      <c r="H583" t="s">
        <v>176</v>
      </c>
      <c r="I583" s="34">
        <v>125</v>
      </c>
      <c r="J583" t="s">
        <v>445</v>
      </c>
      <c r="K583" s="34">
        <v>12503</v>
      </c>
      <c r="L583" t="s">
        <v>446</v>
      </c>
      <c r="M583" t="s">
        <v>64</v>
      </c>
      <c r="O583" t="s">
        <v>104</v>
      </c>
      <c r="P583" t="s">
        <v>66</v>
      </c>
      <c r="Q583" t="s">
        <v>78</v>
      </c>
      <c r="R583" t="s">
        <v>388</v>
      </c>
      <c r="S583" s="34">
        <v>10.95</v>
      </c>
      <c r="T583" s="34">
        <v>104628</v>
      </c>
      <c r="U583" t="s">
        <v>900</v>
      </c>
      <c r="V583" s="42">
        <v>67</v>
      </c>
      <c r="W583" s="34">
        <v>67</v>
      </c>
      <c r="X583" s="38"/>
      <c r="Y583" s="35">
        <v>56.05</v>
      </c>
      <c r="Z583" s="36">
        <v>0.83656716417910404</v>
      </c>
      <c r="AD583" s="34">
        <v>11</v>
      </c>
      <c r="AF583" s="34">
        <v>11</v>
      </c>
      <c r="AG583" s="34">
        <v>5</v>
      </c>
      <c r="AH583" s="34">
        <v>4</v>
      </c>
      <c r="AI583" s="34">
        <v>3</v>
      </c>
      <c r="AJ583" t="s">
        <v>69</v>
      </c>
      <c r="AK583" s="34">
        <v>2</v>
      </c>
      <c r="AL583" t="s">
        <v>70</v>
      </c>
      <c r="AM583" t="s">
        <v>2782</v>
      </c>
      <c r="AN583" t="s">
        <v>70</v>
      </c>
      <c r="AR583" t="s">
        <v>70</v>
      </c>
      <c r="AS583" t="s">
        <v>70</v>
      </c>
      <c r="AT583" t="s">
        <v>70</v>
      </c>
      <c r="AU583" t="s">
        <v>70</v>
      </c>
      <c r="AV583" t="s">
        <v>70</v>
      </c>
      <c r="AW583" t="s">
        <v>70</v>
      </c>
      <c r="AX583" t="s">
        <v>70</v>
      </c>
      <c r="AY583" t="s">
        <v>2783</v>
      </c>
      <c r="BA583" s="34">
        <v>10.95</v>
      </c>
      <c r="BB583" t="s">
        <v>70</v>
      </c>
      <c r="BC583" t="s">
        <v>70</v>
      </c>
      <c r="BD583" s="34">
        <v>67</v>
      </c>
      <c r="BE583" t="s">
        <v>70</v>
      </c>
    </row>
    <row r="584" spans="1:57">
      <c r="A584" s="34">
        <v>15803</v>
      </c>
      <c r="B584" s="34" t="s">
        <v>56</v>
      </c>
      <c r="C584" s="1" t="s">
        <v>2784</v>
      </c>
      <c r="D584" t="s">
        <v>2785</v>
      </c>
      <c r="E584" t="s">
        <v>2786</v>
      </c>
      <c r="F584" t="s">
        <v>60</v>
      </c>
      <c r="G584" s="34">
        <v>3</v>
      </c>
      <c r="H584" t="s">
        <v>61</v>
      </c>
      <c r="I584" s="34">
        <v>305</v>
      </c>
      <c r="J584" t="s">
        <v>833</v>
      </c>
      <c r="K584" s="34">
        <v>30504</v>
      </c>
      <c r="L584" t="s">
        <v>2566</v>
      </c>
      <c r="M584" t="s">
        <v>64</v>
      </c>
      <c r="O584" t="s">
        <v>65</v>
      </c>
      <c r="P584" t="s">
        <v>66</v>
      </c>
      <c r="Q584" t="s">
        <v>78</v>
      </c>
      <c r="R584" t="s">
        <v>61</v>
      </c>
      <c r="S584" s="34">
        <v>16.7</v>
      </c>
      <c r="T584" s="34">
        <v>13252</v>
      </c>
      <c r="U584" t="s">
        <v>2785</v>
      </c>
      <c r="V584" s="42">
        <v>67</v>
      </c>
      <c r="W584" s="34">
        <v>67</v>
      </c>
      <c r="X584" s="38"/>
      <c r="Y584" s="35">
        <v>50.3</v>
      </c>
      <c r="Z584" s="36">
        <v>0.75074626865671601</v>
      </c>
      <c r="AD584" s="34">
        <v>131</v>
      </c>
      <c r="AF584" s="34">
        <v>131</v>
      </c>
      <c r="AG584" s="34">
        <v>74</v>
      </c>
      <c r="AH584" s="34">
        <v>73</v>
      </c>
      <c r="AI584" s="34">
        <v>44</v>
      </c>
      <c r="AJ584" t="s">
        <v>69</v>
      </c>
      <c r="AL584" t="s">
        <v>70</v>
      </c>
      <c r="AM584" t="s">
        <v>2787</v>
      </c>
      <c r="AN584" t="s">
        <v>70</v>
      </c>
      <c r="AO584" s="34">
        <v>49</v>
      </c>
      <c r="AP584" s="34">
        <v>53.9</v>
      </c>
      <c r="AQ584" s="34">
        <v>67</v>
      </c>
      <c r="AR584" t="s">
        <v>70</v>
      </c>
      <c r="AS584" t="s">
        <v>70</v>
      </c>
      <c r="AT584" t="s">
        <v>70</v>
      </c>
      <c r="AU584" t="s">
        <v>70</v>
      </c>
      <c r="AV584" t="s">
        <v>70</v>
      </c>
      <c r="AW584" t="s">
        <v>70</v>
      </c>
      <c r="AX584" t="s">
        <v>70</v>
      </c>
      <c r="AY584" t="s">
        <v>2788</v>
      </c>
      <c r="BA584" s="34">
        <v>16.7</v>
      </c>
      <c r="BB584" t="s">
        <v>70</v>
      </c>
      <c r="BC584" t="s">
        <v>70</v>
      </c>
      <c r="BD584" s="34">
        <v>67</v>
      </c>
      <c r="BE584" t="s">
        <v>70</v>
      </c>
    </row>
    <row r="585" spans="1:57">
      <c r="A585" s="34">
        <v>88812</v>
      </c>
      <c r="B585" s="34" t="s">
        <v>56</v>
      </c>
      <c r="C585" s="1" t="s">
        <v>2789</v>
      </c>
      <c r="D585" t="s">
        <v>2790</v>
      </c>
      <c r="E585" t="s">
        <v>2791</v>
      </c>
      <c r="F585" t="s">
        <v>60</v>
      </c>
      <c r="G585" s="34">
        <v>1</v>
      </c>
      <c r="H585" t="s">
        <v>176</v>
      </c>
      <c r="I585" s="34">
        <v>104</v>
      </c>
      <c r="J585" t="s">
        <v>208</v>
      </c>
      <c r="K585" s="34">
        <v>10413</v>
      </c>
      <c r="L585" t="s">
        <v>2792</v>
      </c>
      <c r="M585" t="s">
        <v>64</v>
      </c>
      <c r="O585" t="s">
        <v>104</v>
      </c>
      <c r="P585" t="s">
        <v>66</v>
      </c>
      <c r="Q585" t="s">
        <v>78</v>
      </c>
      <c r="R585" t="s">
        <v>388</v>
      </c>
      <c r="S585" s="34">
        <v>30</v>
      </c>
      <c r="T585" s="34">
        <v>113822</v>
      </c>
      <c r="U585" t="s">
        <v>893</v>
      </c>
      <c r="V585" s="42">
        <v>67</v>
      </c>
      <c r="W585" s="34">
        <v>67</v>
      </c>
      <c r="X585" s="38"/>
      <c r="Y585" s="35">
        <v>37</v>
      </c>
      <c r="Z585" s="36">
        <v>0.55223880597014896</v>
      </c>
      <c r="AC585" s="34">
        <v>4</v>
      </c>
      <c r="AD585" s="34">
        <v>42</v>
      </c>
      <c r="AF585" s="34">
        <v>42</v>
      </c>
      <c r="AG585" s="34">
        <v>21</v>
      </c>
      <c r="AH585" s="34">
        <v>35</v>
      </c>
      <c r="AI585" s="34">
        <v>12</v>
      </c>
      <c r="AJ585" t="s">
        <v>69</v>
      </c>
      <c r="AL585" t="s">
        <v>70</v>
      </c>
      <c r="AM585" t="s">
        <v>2793</v>
      </c>
      <c r="AN585" t="s">
        <v>70</v>
      </c>
      <c r="AR585" t="s">
        <v>70</v>
      </c>
      <c r="AS585" t="s">
        <v>70</v>
      </c>
      <c r="AT585" t="s">
        <v>70</v>
      </c>
      <c r="AU585" t="s">
        <v>70</v>
      </c>
      <c r="AV585" t="s">
        <v>70</v>
      </c>
      <c r="AW585" t="s">
        <v>70</v>
      </c>
      <c r="AX585" t="s">
        <v>70</v>
      </c>
      <c r="AY585" t="s">
        <v>2794</v>
      </c>
      <c r="BA585" s="34">
        <v>30</v>
      </c>
      <c r="BB585" t="s">
        <v>70</v>
      </c>
      <c r="BC585" t="s">
        <v>70</v>
      </c>
      <c r="BD585" s="34">
        <v>67</v>
      </c>
      <c r="BE585" t="s">
        <v>70</v>
      </c>
    </row>
    <row r="586" spans="1:57">
      <c r="A586" s="34">
        <v>197836</v>
      </c>
      <c r="B586" s="34" t="s">
        <v>56</v>
      </c>
      <c r="C586" s="1" t="s">
        <v>2226</v>
      </c>
      <c r="D586" t="s">
        <v>2795</v>
      </c>
      <c r="E586" t="s">
        <v>2227</v>
      </c>
      <c r="F586" t="s">
        <v>60</v>
      </c>
      <c r="G586" s="34">
        <v>1</v>
      </c>
      <c r="H586" t="s">
        <v>176</v>
      </c>
      <c r="I586" s="34">
        <v>107</v>
      </c>
      <c r="J586" t="s">
        <v>463</v>
      </c>
      <c r="K586" s="34">
        <v>10715</v>
      </c>
      <c r="L586" t="s">
        <v>2100</v>
      </c>
      <c r="M586" t="s">
        <v>64</v>
      </c>
      <c r="O586" t="s">
        <v>417</v>
      </c>
      <c r="P586" t="s">
        <v>66</v>
      </c>
      <c r="Q586" t="s">
        <v>78</v>
      </c>
      <c r="R586" t="s">
        <v>388</v>
      </c>
      <c r="S586" s="34">
        <v>17.670000000000002</v>
      </c>
      <c r="T586" s="34">
        <v>90384</v>
      </c>
      <c r="U586" t="s">
        <v>630</v>
      </c>
      <c r="V586" s="42">
        <v>66</v>
      </c>
      <c r="W586" s="34">
        <v>66</v>
      </c>
      <c r="X586" s="38"/>
      <c r="Y586" s="35">
        <v>48.33</v>
      </c>
      <c r="Z586" s="36">
        <v>0.73227272727272696</v>
      </c>
      <c r="AC586" s="34">
        <v>1</v>
      </c>
      <c r="AD586" s="34">
        <v>12</v>
      </c>
      <c r="AF586" s="34">
        <v>12</v>
      </c>
      <c r="AG586" s="34">
        <v>7</v>
      </c>
      <c r="AH586" s="34">
        <v>19</v>
      </c>
      <c r="AI586" s="34">
        <v>7</v>
      </c>
      <c r="AJ586" t="s">
        <v>2796</v>
      </c>
      <c r="AL586" t="s">
        <v>70</v>
      </c>
      <c r="AM586" t="s">
        <v>2797</v>
      </c>
      <c r="AN586" t="s">
        <v>70</v>
      </c>
      <c r="AR586" t="s">
        <v>70</v>
      </c>
      <c r="AS586" t="s">
        <v>70</v>
      </c>
      <c r="AT586" t="s">
        <v>70</v>
      </c>
      <c r="AU586" t="s">
        <v>70</v>
      </c>
      <c r="AV586" t="s">
        <v>70</v>
      </c>
      <c r="AW586" t="s">
        <v>70</v>
      </c>
      <c r="AX586" t="s">
        <v>70</v>
      </c>
      <c r="AY586" t="s">
        <v>2798</v>
      </c>
      <c r="BA586" s="34">
        <v>17.670000000000002</v>
      </c>
      <c r="BB586" t="s">
        <v>70</v>
      </c>
      <c r="BC586" t="s">
        <v>70</v>
      </c>
      <c r="BD586" s="34">
        <v>66</v>
      </c>
      <c r="BE586" t="s">
        <v>70</v>
      </c>
    </row>
    <row r="587" spans="1:57">
      <c r="A587" s="34">
        <v>185211</v>
      </c>
      <c r="B587" s="34" t="s">
        <v>56</v>
      </c>
      <c r="C587" s="1" t="s">
        <v>2285</v>
      </c>
      <c r="D587" t="s">
        <v>1637</v>
      </c>
      <c r="E587" t="s">
        <v>2799</v>
      </c>
      <c r="F587" t="s">
        <v>60</v>
      </c>
      <c r="G587" s="34">
        <v>1</v>
      </c>
      <c r="H587" t="s">
        <v>176</v>
      </c>
      <c r="I587" s="34">
        <v>107</v>
      </c>
      <c r="J587" t="s">
        <v>463</v>
      </c>
      <c r="K587" s="34">
        <v>10718</v>
      </c>
      <c r="L587" t="s">
        <v>2288</v>
      </c>
      <c r="M587" t="s">
        <v>64</v>
      </c>
      <c r="O587" t="s">
        <v>65</v>
      </c>
      <c r="P587" t="s">
        <v>66</v>
      </c>
      <c r="Q587" t="s">
        <v>78</v>
      </c>
      <c r="R587" t="s">
        <v>388</v>
      </c>
      <c r="S587" s="34">
        <v>19.8</v>
      </c>
      <c r="T587" s="34">
        <v>70543</v>
      </c>
      <c r="U587" t="s">
        <v>180</v>
      </c>
      <c r="V587" s="42">
        <v>66</v>
      </c>
      <c r="W587" s="34">
        <v>66</v>
      </c>
      <c r="X587" s="38"/>
      <c r="Y587" s="35">
        <v>46.2</v>
      </c>
      <c r="Z587" s="36">
        <v>0.7</v>
      </c>
      <c r="AD587" s="34">
        <v>125</v>
      </c>
      <c r="AE587" s="34">
        <v>18</v>
      </c>
      <c r="AF587" s="34">
        <v>107</v>
      </c>
      <c r="AG587" s="34">
        <v>45</v>
      </c>
      <c r="AH587" s="34">
        <v>32</v>
      </c>
      <c r="AI587" s="34">
        <v>13</v>
      </c>
      <c r="AJ587" t="s">
        <v>90</v>
      </c>
      <c r="AL587" t="s">
        <v>70</v>
      </c>
      <c r="AM587" t="s">
        <v>2800</v>
      </c>
      <c r="AN587" t="s">
        <v>70</v>
      </c>
      <c r="AR587" t="s">
        <v>70</v>
      </c>
      <c r="AS587" t="s">
        <v>70</v>
      </c>
      <c r="AT587" t="s">
        <v>70</v>
      </c>
      <c r="AU587" t="s">
        <v>70</v>
      </c>
      <c r="AV587" t="s">
        <v>70</v>
      </c>
      <c r="AW587" t="s">
        <v>70</v>
      </c>
      <c r="AX587" t="s">
        <v>70</v>
      </c>
      <c r="AY587" t="s">
        <v>2801</v>
      </c>
      <c r="BA587" s="34">
        <v>19.8</v>
      </c>
      <c r="BB587" t="s">
        <v>70</v>
      </c>
      <c r="BC587" t="s">
        <v>70</v>
      </c>
      <c r="BD587" s="34">
        <v>66</v>
      </c>
      <c r="BE587" t="s">
        <v>70</v>
      </c>
    </row>
    <row r="588" spans="1:57">
      <c r="A588" s="34">
        <v>29500</v>
      </c>
      <c r="B588" s="34" t="s">
        <v>56</v>
      </c>
      <c r="C588" s="1" t="s">
        <v>2802</v>
      </c>
      <c r="D588" t="s">
        <v>2803</v>
      </c>
      <c r="E588" t="s">
        <v>2804</v>
      </c>
      <c r="F588" t="s">
        <v>60</v>
      </c>
      <c r="G588" s="34">
        <v>1</v>
      </c>
      <c r="H588" t="s">
        <v>176</v>
      </c>
      <c r="I588" s="34">
        <v>109</v>
      </c>
      <c r="J588" t="s">
        <v>1762</v>
      </c>
      <c r="K588" s="34">
        <v>10902</v>
      </c>
      <c r="L588" t="s">
        <v>2805</v>
      </c>
      <c r="M588" t="s">
        <v>64</v>
      </c>
      <c r="O588" t="s">
        <v>65</v>
      </c>
      <c r="P588" t="s">
        <v>66</v>
      </c>
      <c r="Q588" t="s">
        <v>78</v>
      </c>
      <c r="R588" t="s">
        <v>388</v>
      </c>
      <c r="S588" s="34">
        <v>29.61</v>
      </c>
      <c r="T588" s="34">
        <v>3183</v>
      </c>
      <c r="U588" t="s">
        <v>2502</v>
      </c>
      <c r="V588" s="42">
        <v>66</v>
      </c>
      <c r="W588" s="34">
        <v>66</v>
      </c>
      <c r="X588" s="38"/>
      <c r="Y588" s="35">
        <v>36.39</v>
      </c>
      <c r="Z588" s="36">
        <v>0.55136363636363594</v>
      </c>
      <c r="AC588" s="34">
        <v>143</v>
      </c>
      <c r="AD588" s="34">
        <v>0</v>
      </c>
      <c r="AH588" s="34">
        <v>3</v>
      </c>
      <c r="AI588" s="34">
        <v>1</v>
      </c>
      <c r="AJ588" t="s">
        <v>169</v>
      </c>
      <c r="AL588" t="s">
        <v>423</v>
      </c>
      <c r="AM588" t="s">
        <v>70</v>
      </c>
      <c r="AN588" t="s">
        <v>2806</v>
      </c>
      <c r="AR588" t="s">
        <v>70</v>
      </c>
      <c r="AS588" t="s">
        <v>70</v>
      </c>
      <c r="AT588" t="s">
        <v>172</v>
      </c>
      <c r="AU588" t="s">
        <v>70</v>
      </c>
      <c r="AV588" t="s">
        <v>70</v>
      </c>
      <c r="AW588" t="s">
        <v>70</v>
      </c>
      <c r="AX588" t="s">
        <v>70</v>
      </c>
      <c r="AY588" t="s">
        <v>2807</v>
      </c>
      <c r="BA588" s="34">
        <v>29.61</v>
      </c>
      <c r="BB588" t="s">
        <v>70</v>
      </c>
      <c r="BC588" t="s">
        <v>70</v>
      </c>
      <c r="BD588" s="34">
        <v>66</v>
      </c>
      <c r="BE588" t="s">
        <v>70</v>
      </c>
    </row>
    <row r="589" spans="1:57">
      <c r="A589" s="34">
        <v>212630</v>
      </c>
      <c r="B589" s="34" t="s">
        <v>56</v>
      </c>
      <c r="C589" s="1" t="s">
        <v>2808</v>
      </c>
      <c r="D589" t="s">
        <v>2265</v>
      </c>
      <c r="E589" t="s">
        <v>2254</v>
      </c>
      <c r="F589" t="s">
        <v>60</v>
      </c>
      <c r="G589" s="34">
        <v>1</v>
      </c>
      <c r="H589" t="s">
        <v>176</v>
      </c>
      <c r="I589" s="34">
        <v>102</v>
      </c>
      <c r="J589" t="s">
        <v>282</v>
      </c>
      <c r="K589" s="34">
        <v>10201</v>
      </c>
      <c r="L589" t="s">
        <v>371</v>
      </c>
      <c r="M589" t="s">
        <v>112</v>
      </c>
      <c r="O589" t="s">
        <v>65</v>
      </c>
      <c r="P589" t="s">
        <v>66</v>
      </c>
      <c r="Q589" t="s">
        <v>78</v>
      </c>
      <c r="R589" t="s">
        <v>179</v>
      </c>
      <c r="S589" s="34">
        <v>33</v>
      </c>
      <c r="T589" s="34">
        <v>19656</v>
      </c>
      <c r="U589" t="s">
        <v>2228</v>
      </c>
      <c r="V589" s="42">
        <v>66</v>
      </c>
      <c r="W589" s="34">
        <v>66</v>
      </c>
      <c r="X589" s="38"/>
      <c r="Y589" s="35">
        <v>33</v>
      </c>
      <c r="Z589" s="36">
        <v>0.5</v>
      </c>
      <c r="AC589" s="34">
        <v>143</v>
      </c>
      <c r="AD589" s="34">
        <v>12</v>
      </c>
      <c r="AF589" s="34">
        <v>12</v>
      </c>
      <c r="AG589" s="34">
        <v>6</v>
      </c>
      <c r="AH589" s="34">
        <v>92</v>
      </c>
      <c r="AI589" s="34">
        <v>35</v>
      </c>
      <c r="AJ589" t="s">
        <v>90</v>
      </c>
      <c r="AL589" t="s">
        <v>70</v>
      </c>
      <c r="AM589" t="s">
        <v>2809</v>
      </c>
      <c r="AN589" t="s">
        <v>70</v>
      </c>
      <c r="AR589" t="s">
        <v>70</v>
      </c>
      <c r="AS589" t="s">
        <v>70</v>
      </c>
      <c r="AT589" t="s">
        <v>70</v>
      </c>
      <c r="AU589" t="s">
        <v>70</v>
      </c>
      <c r="AV589" t="s">
        <v>70</v>
      </c>
      <c r="AW589" t="s">
        <v>70</v>
      </c>
      <c r="AX589" t="s">
        <v>70</v>
      </c>
      <c r="AY589" t="s">
        <v>2810</v>
      </c>
      <c r="BB589" t="s">
        <v>70</v>
      </c>
      <c r="BC589" t="s">
        <v>70</v>
      </c>
      <c r="BD589" s="34">
        <v>66</v>
      </c>
      <c r="BE589" t="s">
        <v>70</v>
      </c>
    </row>
    <row r="590" spans="1:57">
      <c r="A590" s="34">
        <v>234252</v>
      </c>
      <c r="B590" s="34" t="s">
        <v>56</v>
      </c>
      <c r="C590" s="1" t="s">
        <v>269</v>
      </c>
      <c r="D590" t="s">
        <v>2811</v>
      </c>
      <c r="E590" t="s">
        <v>2812</v>
      </c>
      <c r="F590" t="s">
        <v>166</v>
      </c>
      <c r="G590" s="34">
        <v>4</v>
      </c>
      <c r="H590" t="s">
        <v>86</v>
      </c>
      <c r="I590" s="34">
        <v>406</v>
      </c>
      <c r="J590" t="s">
        <v>200</v>
      </c>
      <c r="K590" s="34">
        <v>40601</v>
      </c>
      <c r="L590" t="s">
        <v>201</v>
      </c>
      <c r="M590" t="s">
        <v>112</v>
      </c>
      <c r="O590" t="s">
        <v>104</v>
      </c>
      <c r="P590" t="s">
        <v>66</v>
      </c>
      <c r="Q590" t="s">
        <v>78</v>
      </c>
      <c r="R590" t="s">
        <v>70</v>
      </c>
      <c r="S590" s="34">
        <v>33</v>
      </c>
      <c r="T590" s="34">
        <v>17617</v>
      </c>
      <c r="U590" t="s">
        <v>2813</v>
      </c>
      <c r="V590" s="42">
        <v>66</v>
      </c>
      <c r="W590" s="34">
        <v>66</v>
      </c>
      <c r="X590" s="38"/>
      <c r="Y590" s="35">
        <v>33</v>
      </c>
      <c r="Z590" s="36">
        <v>0.5</v>
      </c>
      <c r="AD590" s="34">
        <v>5</v>
      </c>
      <c r="AF590" s="34">
        <v>5</v>
      </c>
      <c r="AG590" s="34">
        <v>1</v>
      </c>
      <c r="AH590" s="34">
        <v>3</v>
      </c>
      <c r="AI590" s="34">
        <v>1</v>
      </c>
      <c r="AJ590" t="s">
        <v>2814</v>
      </c>
      <c r="AL590" t="s">
        <v>70</v>
      </c>
      <c r="AM590" t="s">
        <v>2815</v>
      </c>
      <c r="AN590" t="s">
        <v>70</v>
      </c>
      <c r="AR590" t="s">
        <v>70</v>
      </c>
      <c r="AS590" t="s">
        <v>70</v>
      </c>
      <c r="AT590" t="s">
        <v>70</v>
      </c>
      <c r="AU590" t="s">
        <v>70</v>
      </c>
      <c r="AV590" t="s">
        <v>70</v>
      </c>
      <c r="AW590" t="s">
        <v>70</v>
      </c>
      <c r="AX590" t="s">
        <v>70</v>
      </c>
      <c r="AY590" t="s">
        <v>2816</v>
      </c>
      <c r="BA590" s="34">
        <v>33</v>
      </c>
      <c r="BB590" t="s">
        <v>70</v>
      </c>
      <c r="BC590" t="s">
        <v>70</v>
      </c>
      <c r="BD590" s="34">
        <v>66</v>
      </c>
      <c r="BE590" t="s">
        <v>70</v>
      </c>
    </row>
    <row r="591" spans="1:57">
      <c r="A591" s="34">
        <v>113400</v>
      </c>
      <c r="B591" s="34" t="s">
        <v>56</v>
      </c>
      <c r="C591" s="1" t="s">
        <v>2817</v>
      </c>
      <c r="D591" t="s">
        <v>443</v>
      </c>
      <c r="E591" t="s">
        <v>2818</v>
      </c>
      <c r="F591" t="s">
        <v>60</v>
      </c>
      <c r="G591" s="34">
        <v>1</v>
      </c>
      <c r="H591" t="s">
        <v>176</v>
      </c>
      <c r="I591" s="34">
        <v>107</v>
      </c>
      <c r="J591" t="s">
        <v>463</v>
      </c>
      <c r="K591" s="34">
        <v>10720</v>
      </c>
      <c r="L591" t="s">
        <v>522</v>
      </c>
      <c r="M591" t="s">
        <v>64</v>
      </c>
      <c r="O591" t="s">
        <v>417</v>
      </c>
      <c r="P591" t="s">
        <v>66</v>
      </c>
      <c r="Q591" t="s">
        <v>78</v>
      </c>
      <c r="R591" t="s">
        <v>388</v>
      </c>
      <c r="S591" s="34">
        <v>30.5</v>
      </c>
      <c r="T591" s="34">
        <v>91525</v>
      </c>
      <c r="U591" t="s">
        <v>2160</v>
      </c>
      <c r="V591" s="42">
        <v>65.3</v>
      </c>
      <c r="W591" s="34">
        <v>65.3</v>
      </c>
      <c r="X591" s="38"/>
      <c r="Y591" s="35">
        <v>34.799999999999997</v>
      </c>
      <c r="Z591" s="36">
        <v>0.53292496171516102</v>
      </c>
      <c r="AC591" s="34">
        <v>1</v>
      </c>
      <c r="AD591" s="34">
        <v>40</v>
      </c>
      <c r="AF591" s="34">
        <v>40</v>
      </c>
      <c r="AG591" s="34">
        <v>12</v>
      </c>
      <c r="AH591" s="34">
        <v>31</v>
      </c>
      <c r="AI591" s="34">
        <v>6</v>
      </c>
      <c r="AJ591" t="s">
        <v>2819</v>
      </c>
      <c r="AL591" t="s">
        <v>70</v>
      </c>
      <c r="AM591" t="s">
        <v>2820</v>
      </c>
      <c r="AN591" t="s">
        <v>70</v>
      </c>
      <c r="AR591" t="s">
        <v>70</v>
      </c>
      <c r="AS591" t="s">
        <v>70</v>
      </c>
      <c r="AT591" t="s">
        <v>70</v>
      </c>
      <c r="AU591" t="s">
        <v>70</v>
      </c>
      <c r="AV591" t="s">
        <v>70</v>
      </c>
      <c r="AW591" t="s">
        <v>70</v>
      </c>
      <c r="AX591" t="s">
        <v>70</v>
      </c>
      <c r="AY591" t="s">
        <v>2821</v>
      </c>
      <c r="BA591" s="34">
        <v>30.5</v>
      </c>
      <c r="BB591" t="s">
        <v>70</v>
      </c>
      <c r="BC591" t="s">
        <v>70</v>
      </c>
      <c r="BD591" s="34">
        <v>65.3</v>
      </c>
      <c r="BE591" t="s">
        <v>70</v>
      </c>
    </row>
    <row r="592" spans="1:57">
      <c r="A592" s="34">
        <v>220178</v>
      </c>
      <c r="B592" s="34" t="s">
        <v>56</v>
      </c>
      <c r="C592" s="1" t="s">
        <v>1369</v>
      </c>
      <c r="D592" t="s">
        <v>2822</v>
      </c>
      <c r="E592" t="s">
        <v>2823</v>
      </c>
      <c r="F592" t="s">
        <v>60</v>
      </c>
      <c r="G592" s="34">
        <v>1</v>
      </c>
      <c r="H592" t="s">
        <v>176</v>
      </c>
      <c r="I592" s="34">
        <v>125</v>
      </c>
      <c r="J592" t="s">
        <v>445</v>
      </c>
      <c r="K592" s="34">
        <v>12510</v>
      </c>
      <c r="L592" t="s">
        <v>1372</v>
      </c>
      <c r="M592" t="s">
        <v>64</v>
      </c>
      <c r="O592" t="s">
        <v>104</v>
      </c>
      <c r="P592" t="s">
        <v>66</v>
      </c>
      <c r="Q592" t="s">
        <v>78</v>
      </c>
      <c r="R592" t="s">
        <v>388</v>
      </c>
      <c r="S592" s="34">
        <v>18</v>
      </c>
      <c r="T592" s="34">
        <v>115357</v>
      </c>
      <c r="U592" t="s">
        <v>542</v>
      </c>
      <c r="V592" s="42">
        <v>65</v>
      </c>
      <c r="W592" s="34">
        <v>65</v>
      </c>
      <c r="X592" s="38"/>
      <c r="Y592" s="35">
        <v>47</v>
      </c>
      <c r="Z592" s="36">
        <v>0.72307692307692295</v>
      </c>
      <c r="AD592" s="34">
        <v>535</v>
      </c>
      <c r="AF592" s="34">
        <v>535</v>
      </c>
      <c r="AG592" s="34">
        <v>118</v>
      </c>
      <c r="AH592" s="34">
        <v>1453</v>
      </c>
      <c r="AI592" s="34">
        <v>139</v>
      </c>
      <c r="AJ592" t="s">
        <v>90</v>
      </c>
      <c r="AL592" t="s">
        <v>70</v>
      </c>
      <c r="AM592" t="s">
        <v>2824</v>
      </c>
      <c r="AN592" t="s">
        <v>70</v>
      </c>
      <c r="AR592" t="s">
        <v>70</v>
      </c>
      <c r="AS592" t="s">
        <v>70</v>
      </c>
      <c r="AT592" t="s">
        <v>70</v>
      </c>
      <c r="AU592" t="s">
        <v>70</v>
      </c>
      <c r="AV592" t="s">
        <v>70</v>
      </c>
      <c r="AW592" t="s">
        <v>70</v>
      </c>
      <c r="AX592" t="s">
        <v>70</v>
      </c>
      <c r="AY592" t="s">
        <v>2825</v>
      </c>
      <c r="BA592" s="34">
        <v>18</v>
      </c>
      <c r="BB592" t="s">
        <v>70</v>
      </c>
      <c r="BC592" t="s">
        <v>70</v>
      </c>
      <c r="BD592" s="34">
        <v>65</v>
      </c>
      <c r="BE592" t="s">
        <v>70</v>
      </c>
    </row>
    <row r="593" spans="1:57">
      <c r="A593" s="34">
        <v>230290</v>
      </c>
      <c r="B593" s="34" t="s">
        <v>56</v>
      </c>
      <c r="C593" s="1" t="s">
        <v>2826</v>
      </c>
      <c r="D593" t="s">
        <v>2827</v>
      </c>
      <c r="E593" t="s">
        <v>2828</v>
      </c>
      <c r="F593" t="s">
        <v>60</v>
      </c>
      <c r="G593" s="34">
        <v>1</v>
      </c>
      <c r="H593" t="s">
        <v>176</v>
      </c>
      <c r="I593" s="34">
        <v>109</v>
      </c>
      <c r="J593" t="s">
        <v>1762</v>
      </c>
      <c r="K593" s="34">
        <v>10903</v>
      </c>
      <c r="L593" t="s">
        <v>2829</v>
      </c>
      <c r="M593" t="s">
        <v>64</v>
      </c>
      <c r="O593" t="s">
        <v>417</v>
      </c>
      <c r="P593" t="s">
        <v>66</v>
      </c>
      <c r="Q593" t="s">
        <v>78</v>
      </c>
      <c r="R593" t="s">
        <v>388</v>
      </c>
      <c r="S593" s="34">
        <v>26.73</v>
      </c>
      <c r="T593" s="34">
        <v>111272</v>
      </c>
      <c r="U593" t="s">
        <v>1998</v>
      </c>
      <c r="V593" s="42">
        <v>65</v>
      </c>
      <c r="W593" s="34">
        <v>65</v>
      </c>
      <c r="X593" s="38"/>
      <c r="Y593" s="35">
        <v>38.270000000000003</v>
      </c>
      <c r="Z593" s="36">
        <v>0.58876923076923104</v>
      </c>
      <c r="AD593" s="34">
        <v>7</v>
      </c>
      <c r="AE593" s="34">
        <v>1</v>
      </c>
      <c r="AF593" s="34">
        <v>6</v>
      </c>
      <c r="AG593" s="34">
        <v>1</v>
      </c>
      <c r="AJ593" t="s">
        <v>2679</v>
      </c>
      <c r="AL593" t="s">
        <v>70</v>
      </c>
      <c r="AM593" t="s">
        <v>70</v>
      </c>
      <c r="AN593" t="s">
        <v>2830</v>
      </c>
      <c r="AR593" t="s">
        <v>70</v>
      </c>
      <c r="AS593" t="s">
        <v>70</v>
      </c>
      <c r="AT593" t="s">
        <v>70</v>
      </c>
      <c r="AU593" t="s">
        <v>70</v>
      </c>
      <c r="AV593" t="s">
        <v>70</v>
      </c>
      <c r="AW593" t="s">
        <v>70</v>
      </c>
      <c r="AX593" t="s">
        <v>70</v>
      </c>
      <c r="AY593" t="s">
        <v>2831</v>
      </c>
      <c r="BA593" s="34">
        <v>26.73</v>
      </c>
      <c r="BB593" t="s">
        <v>70</v>
      </c>
      <c r="BC593" t="s">
        <v>70</v>
      </c>
      <c r="BD593" s="34">
        <v>65</v>
      </c>
      <c r="BE593" t="s">
        <v>70</v>
      </c>
    </row>
    <row r="594" spans="1:57">
      <c r="A594" s="34">
        <v>84037</v>
      </c>
      <c r="B594" s="34" t="s">
        <v>56</v>
      </c>
      <c r="C594" s="1" t="s">
        <v>2832</v>
      </c>
      <c r="D594" t="s">
        <v>2833</v>
      </c>
      <c r="E594" t="s">
        <v>1006</v>
      </c>
      <c r="F594" t="s">
        <v>60</v>
      </c>
      <c r="G594" s="34">
        <v>1</v>
      </c>
      <c r="H594" t="s">
        <v>176</v>
      </c>
      <c r="I594" s="34">
        <v>125</v>
      </c>
      <c r="J594" t="s">
        <v>445</v>
      </c>
      <c r="K594" s="34">
        <v>12501</v>
      </c>
      <c r="L594" t="s">
        <v>2688</v>
      </c>
      <c r="M594" t="s">
        <v>64</v>
      </c>
      <c r="O594" t="s">
        <v>104</v>
      </c>
      <c r="P594" t="s">
        <v>66</v>
      </c>
      <c r="Q594" t="s">
        <v>78</v>
      </c>
      <c r="R594" t="s">
        <v>388</v>
      </c>
      <c r="S594" s="34">
        <v>32.42</v>
      </c>
      <c r="T594" s="34">
        <v>101966</v>
      </c>
      <c r="U594" t="s">
        <v>974</v>
      </c>
      <c r="V594" s="42">
        <v>65</v>
      </c>
      <c r="W594" s="34">
        <v>65</v>
      </c>
      <c r="X594" s="38"/>
      <c r="Y594" s="35">
        <v>32.58</v>
      </c>
      <c r="Z594" s="36">
        <v>0.50123076923076904</v>
      </c>
      <c r="AC594" s="34">
        <v>4</v>
      </c>
      <c r="AD594" s="34">
        <v>186</v>
      </c>
      <c r="AF594" s="34">
        <v>186</v>
      </c>
      <c r="AG594" s="34">
        <v>83</v>
      </c>
      <c r="AH594" s="34">
        <v>48</v>
      </c>
      <c r="AI594" s="34">
        <v>27</v>
      </c>
      <c r="AJ594" t="s">
        <v>69</v>
      </c>
      <c r="AL594" t="s">
        <v>70</v>
      </c>
      <c r="AM594" t="s">
        <v>2834</v>
      </c>
      <c r="AN594" t="s">
        <v>70</v>
      </c>
      <c r="AQ594" s="34">
        <v>71.5</v>
      </c>
      <c r="AR594" t="s">
        <v>70</v>
      </c>
      <c r="AS594" t="s">
        <v>70</v>
      </c>
      <c r="AT594" t="s">
        <v>70</v>
      </c>
      <c r="AU594" t="s">
        <v>70</v>
      </c>
      <c r="AV594" t="s">
        <v>70</v>
      </c>
      <c r="AW594" t="s">
        <v>70</v>
      </c>
      <c r="AX594" t="s">
        <v>70</v>
      </c>
      <c r="AY594" t="s">
        <v>2835</v>
      </c>
      <c r="BA594" s="34">
        <v>32.42</v>
      </c>
      <c r="BB594" t="s">
        <v>70</v>
      </c>
      <c r="BC594" t="s">
        <v>70</v>
      </c>
      <c r="BD594" s="34">
        <v>65</v>
      </c>
      <c r="BE594" t="s">
        <v>70</v>
      </c>
    </row>
    <row r="595" spans="1:57">
      <c r="A595" s="34">
        <v>56449</v>
      </c>
      <c r="B595" s="34" t="s">
        <v>56</v>
      </c>
      <c r="C595" s="1" t="s">
        <v>2730</v>
      </c>
      <c r="D595" t="s">
        <v>2731</v>
      </c>
      <c r="E595" t="s">
        <v>2836</v>
      </c>
      <c r="F595" t="s">
        <v>60</v>
      </c>
      <c r="G595" s="34">
        <v>1</v>
      </c>
      <c r="H595" t="s">
        <v>176</v>
      </c>
      <c r="I595" s="34">
        <v>115</v>
      </c>
      <c r="J595" t="s">
        <v>242</v>
      </c>
      <c r="K595" s="34">
        <v>11501</v>
      </c>
      <c r="L595" t="s">
        <v>243</v>
      </c>
      <c r="M595" t="s">
        <v>112</v>
      </c>
      <c r="O595" t="s">
        <v>65</v>
      </c>
      <c r="P595" t="s">
        <v>66</v>
      </c>
      <c r="Q595" t="s">
        <v>78</v>
      </c>
      <c r="R595" t="s">
        <v>179</v>
      </c>
      <c r="S595" s="34">
        <v>32.5</v>
      </c>
      <c r="T595" s="34">
        <v>5</v>
      </c>
      <c r="U595" t="s">
        <v>221</v>
      </c>
      <c r="V595" s="42">
        <v>65</v>
      </c>
      <c r="W595" s="34">
        <v>65</v>
      </c>
      <c r="X595" s="38"/>
      <c r="Y595" s="35">
        <v>32.5</v>
      </c>
      <c r="Z595" s="36">
        <v>0.5</v>
      </c>
      <c r="AD595" s="34">
        <v>431</v>
      </c>
      <c r="AF595" s="34">
        <v>431</v>
      </c>
      <c r="AG595" s="34">
        <v>135</v>
      </c>
      <c r="AH595" s="34">
        <v>580</v>
      </c>
      <c r="AI595" s="34">
        <v>134</v>
      </c>
      <c r="AJ595" t="s">
        <v>69</v>
      </c>
      <c r="AL595" t="s">
        <v>70</v>
      </c>
      <c r="AM595" t="s">
        <v>2837</v>
      </c>
      <c r="AN595" t="s">
        <v>2838</v>
      </c>
      <c r="AO595" s="34">
        <v>65</v>
      </c>
      <c r="AP595" s="34">
        <v>64.900000000000006</v>
      </c>
      <c r="AQ595" s="34">
        <v>64.900000000000006</v>
      </c>
      <c r="AR595" t="s">
        <v>70</v>
      </c>
      <c r="AS595" t="s">
        <v>70</v>
      </c>
      <c r="AT595" t="s">
        <v>70</v>
      </c>
      <c r="AU595" t="s">
        <v>70</v>
      </c>
      <c r="AV595" t="s">
        <v>70</v>
      </c>
      <c r="AW595" t="s">
        <v>70</v>
      </c>
      <c r="AX595" t="s">
        <v>70</v>
      </c>
      <c r="AY595" t="s">
        <v>2839</v>
      </c>
      <c r="BA595" s="34">
        <v>32.5</v>
      </c>
      <c r="BB595" t="s">
        <v>70</v>
      </c>
      <c r="BC595" t="s">
        <v>70</v>
      </c>
      <c r="BD595" s="34">
        <v>65</v>
      </c>
      <c r="BE595" t="s">
        <v>70</v>
      </c>
    </row>
    <row r="596" spans="1:57">
      <c r="A596" s="34">
        <v>173315</v>
      </c>
      <c r="B596" s="34" t="s">
        <v>56</v>
      </c>
      <c r="C596" s="1" t="s">
        <v>2840</v>
      </c>
      <c r="D596" t="s">
        <v>2605</v>
      </c>
      <c r="E596" t="s">
        <v>2841</v>
      </c>
      <c r="F596" t="s">
        <v>60</v>
      </c>
      <c r="G596" s="34">
        <v>1</v>
      </c>
      <c r="H596" t="s">
        <v>176</v>
      </c>
      <c r="I596" s="34">
        <v>115</v>
      </c>
      <c r="J596" t="s">
        <v>242</v>
      </c>
      <c r="K596" s="34">
        <v>11505</v>
      </c>
      <c r="L596" t="s">
        <v>2534</v>
      </c>
      <c r="M596" t="s">
        <v>64</v>
      </c>
      <c r="O596" t="s">
        <v>65</v>
      </c>
      <c r="P596" t="s">
        <v>66</v>
      </c>
      <c r="Q596" t="s">
        <v>78</v>
      </c>
      <c r="R596" t="s">
        <v>388</v>
      </c>
      <c r="S596" s="34">
        <v>25.4</v>
      </c>
      <c r="T596" s="34">
        <v>70543</v>
      </c>
      <c r="U596" t="s">
        <v>180</v>
      </c>
      <c r="V596" s="42">
        <v>63.5</v>
      </c>
      <c r="W596" s="34">
        <v>63.5</v>
      </c>
      <c r="X596" s="38"/>
      <c r="Y596" s="35">
        <v>38.1</v>
      </c>
      <c r="Z596" s="36">
        <v>0.6</v>
      </c>
      <c r="AC596" s="34">
        <v>143</v>
      </c>
      <c r="AD596" s="34">
        <v>127</v>
      </c>
      <c r="AF596" s="34">
        <v>127</v>
      </c>
      <c r="AG596" s="34">
        <v>64</v>
      </c>
      <c r="AH596" s="34">
        <v>59</v>
      </c>
      <c r="AI596" s="34">
        <v>38</v>
      </c>
      <c r="AJ596" t="s">
        <v>90</v>
      </c>
      <c r="AL596" t="s">
        <v>1909</v>
      </c>
      <c r="AM596" t="s">
        <v>2842</v>
      </c>
      <c r="AN596" t="s">
        <v>70</v>
      </c>
      <c r="AO596" s="34">
        <v>63.5</v>
      </c>
      <c r="AR596" t="s">
        <v>70</v>
      </c>
      <c r="AS596" t="s">
        <v>70</v>
      </c>
      <c r="AT596" t="s">
        <v>70</v>
      </c>
      <c r="AU596" t="s">
        <v>70</v>
      </c>
      <c r="AV596" t="s">
        <v>70</v>
      </c>
      <c r="AW596" t="s">
        <v>70</v>
      </c>
      <c r="AX596" t="s">
        <v>70</v>
      </c>
      <c r="AY596" t="s">
        <v>2843</v>
      </c>
      <c r="BA596" s="34">
        <v>25.4</v>
      </c>
      <c r="BB596" t="s">
        <v>70</v>
      </c>
      <c r="BC596" t="s">
        <v>70</v>
      </c>
      <c r="BD596" s="34">
        <v>63.5</v>
      </c>
      <c r="BE596" t="s">
        <v>70</v>
      </c>
    </row>
    <row r="597" spans="1:57">
      <c r="A597" s="34">
        <v>187591</v>
      </c>
      <c r="B597" s="34" t="s">
        <v>56</v>
      </c>
      <c r="C597" s="1" t="s">
        <v>2844</v>
      </c>
      <c r="D597" t="s">
        <v>2845</v>
      </c>
      <c r="E597" t="s">
        <v>2846</v>
      </c>
      <c r="F597" t="s">
        <v>60</v>
      </c>
      <c r="G597" s="34">
        <v>1</v>
      </c>
      <c r="H597" t="s">
        <v>176</v>
      </c>
      <c r="I597" s="34">
        <v>123</v>
      </c>
      <c r="J597" t="s">
        <v>394</v>
      </c>
      <c r="K597" s="34">
        <v>12310</v>
      </c>
      <c r="L597" t="s">
        <v>516</v>
      </c>
      <c r="M597" t="s">
        <v>64</v>
      </c>
      <c r="O597" t="s">
        <v>65</v>
      </c>
      <c r="P597" t="s">
        <v>66</v>
      </c>
      <c r="Q597" t="s">
        <v>78</v>
      </c>
      <c r="R597" t="s">
        <v>388</v>
      </c>
      <c r="S597" s="34">
        <v>23.5</v>
      </c>
      <c r="T597" s="34">
        <v>70958</v>
      </c>
      <c r="U597" t="s">
        <v>2847</v>
      </c>
      <c r="V597" s="42">
        <v>62</v>
      </c>
      <c r="W597" s="34">
        <v>62</v>
      </c>
      <c r="X597" s="38"/>
      <c r="Y597" s="35">
        <v>38.5</v>
      </c>
      <c r="Z597" s="36">
        <v>0.62096774193548399</v>
      </c>
      <c r="AC597" s="34">
        <v>143</v>
      </c>
      <c r="AD597" s="34">
        <v>0</v>
      </c>
      <c r="AJ597" t="s">
        <v>69</v>
      </c>
      <c r="AL597" t="s">
        <v>70</v>
      </c>
      <c r="AM597" t="s">
        <v>2848</v>
      </c>
      <c r="AN597" t="s">
        <v>70</v>
      </c>
      <c r="AR597" t="s">
        <v>70</v>
      </c>
      <c r="AS597" t="s">
        <v>70</v>
      </c>
      <c r="AT597" t="s">
        <v>70</v>
      </c>
      <c r="AU597" t="s">
        <v>70</v>
      </c>
      <c r="AV597" t="s">
        <v>70</v>
      </c>
      <c r="AW597" t="s">
        <v>70</v>
      </c>
      <c r="AX597" t="s">
        <v>70</v>
      </c>
      <c r="AY597" t="s">
        <v>2849</v>
      </c>
      <c r="BA597" s="34">
        <v>23.5</v>
      </c>
      <c r="BB597" t="s">
        <v>70</v>
      </c>
      <c r="BC597" t="s">
        <v>70</v>
      </c>
      <c r="BD597" s="34">
        <v>62</v>
      </c>
      <c r="BE597" t="s">
        <v>70</v>
      </c>
    </row>
    <row r="598" spans="1:57">
      <c r="A598" s="34">
        <v>187541</v>
      </c>
      <c r="B598" s="34" t="s">
        <v>56</v>
      </c>
      <c r="C598" s="1" t="s">
        <v>2850</v>
      </c>
      <c r="D598" t="s">
        <v>225</v>
      </c>
      <c r="E598" t="s">
        <v>2851</v>
      </c>
      <c r="F598" t="s">
        <v>60</v>
      </c>
      <c r="G598" s="34">
        <v>4</v>
      </c>
      <c r="H598" t="s">
        <v>86</v>
      </c>
      <c r="I598" s="34">
        <v>405</v>
      </c>
      <c r="J598" t="s">
        <v>1066</v>
      </c>
      <c r="K598" s="34">
        <v>40504</v>
      </c>
      <c r="L598" t="s">
        <v>1711</v>
      </c>
      <c r="M598" t="s">
        <v>112</v>
      </c>
      <c r="O598" t="s">
        <v>417</v>
      </c>
      <c r="P598" t="s">
        <v>66</v>
      </c>
      <c r="Q598" t="s">
        <v>78</v>
      </c>
      <c r="R598" t="s">
        <v>70</v>
      </c>
      <c r="S598" s="34">
        <v>31</v>
      </c>
      <c r="T598" s="34">
        <v>77388</v>
      </c>
      <c r="U598" t="s">
        <v>1068</v>
      </c>
      <c r="V598" s="42">
        <v>62</v>
      </c>
      <c r="W598" s="34">
        <v>62</v>
      </c>
      <c r="X598" s="38"/>
      <c r="Y598" s="35">
        <v>31</v>
      </c>
      <c r="Z598" s="36">
        <v>0.5</v>
      </c>
      <c r="AD598" s="34">
        <v>8</v>
      </c>
      <c r="AE598" s="34">
        <v>2</v>
      </c>
      <c r="AF598" s="34">
        <v>6</v>
      </c>
      <c r="AG598" s="34">
        <v>6</v>
      </c>
      <c r="AH598" s="34">
        <v>3</v>
      </c>
      <c r="AI598" s="34">
        <v>3</v>
      </c>
      <c r="AJ598" t="s">
        <v>114</v>
      </c>
      <c r="AL598" t="s">
        <v>70</v>
      </c>
      <c r="AM598" t="s">
        <v>2852</v>
      </c>
      <c r="AN598" t="s">
        <v>70</v>
      </c>
      <c r="AR598" t="s">
        <v>70</v>
      </c>
      <c r="AS598" t="s">
        <v>70</v>
      </c>
      <c r="AT598" t="s">
        <v>70</v>
      </c>
      <c r="AU598" t="s">
        <v>70</v>
      </c>
      <c r="AV598" t="s">
        <v>70</v>
      </c>
      <c r="AW598" t="s">
        <v>70</v>
      </c>
      <c r="AX598" t="s">
        <v>70</v>
      </c>
      <c r="AY598" t="s">
        <v>2853</v>
      </c>
      <c r="BA598" s="34">
        <v>31</v>
      </c>
      <c r="BB598" t="s">
        <v>70</v>
      </c>
      <c r="BC598" t="s">
        <v>70</v>
      </c>
      <c r="BD598" s="34">
        <v>62</v>
      </c>
      <c r="BE598" t="s">
        <v>70</v>
      </c>
    </row>
    <row r="599" spans="1:57">
      <c r="A599" s="34">
        <v>152770</v>
      </c>
      <c r="B599" s="34" t="s">
        <v>56</v>
      </c>
      <c r="C599" s="1" t="s">
        <v>2854</v>
      </c>
      <c r="D599" t="s">
        <v>2855</v>
      </c>
      <c r="E599" t="s">
        <v>2856</v>
      </c>
      <c r="F599" t="s">
        <v>60</v>
      </c>
      <c r="G599" s="34">
        <v>1</v>
      </c>
      <c r="H599" t="s">
        <v>176</v>
      </c>
      <c r="I599" s="34">
        <v>112</v>
      </c>
      <c r="J599" t="s">
        <v>1731</v>
      </c>
      <c r="K599" s="34">
        <v>11203</v>
      </c>
      <c r="L599" t="s">
        <v>1732</v>
      </c>
      <c r="M599" t="s">
        <v>64</v>
      </c>
      <c r="O599" t="s">
        <v>104</v>
      </c>
      <c r="P599" t="s">
        <v>66</v>
      </c>
      <c r="Q599" t="s">
        <v>78</v>
      </c>
      <c r="R599" t="s">
        <v>388</v>
      </c>
      <c r="S599" s="34">
        <v>30.26</v>
      </c>
      <c r="T599" s="34">
        <v>111272</v>
      </c>
      <c r="U599" t="s">
        <v>1998</v>
      </c>
      <c r="V599" s="42">
        <v>61.5</v>
      </c>
      <c r="W599" s="34">
        <v>61.5</v>
      </c>
      <c r="X599" s="38"/>
      <c r="Y599" s="35">
        <v>31.24</v>
      </c>
      <c r="Z599" s="36">
        <v>0.50796747967479705</v>
      </c>
      <c r="AD599" s="34">
        <v>144</v>
      </c>
      <c r="AF599" s="34">
        <v>144</v>
      </c>
      <c r="AG599" s="34">
        <v>47</v>
      </c>
      <c r="AH599" s="34">
        <v>247</v>
      </c>
      <c r="AI599" s="34">
        <v>48</v>
      </c>
      <c r="AJ599" t="s">
        <v>2857</v>
      </c>
      <c r="AL599" t="s">
        <v>70</v>
      </c>
      <c r="AM599" t="s">
        <v>2858</v>
      </c>
      <c r="AN599" t="s">
        <v>70</v>
      </c>
      <c r="AR599" t="s">
        <v>70</v>
      </c>
      <c r="AS599" t="s">
        <v>70</v>
      </c>
      <c r="AT599" t="s">
        <v>70</v>
      </c>
      <c r="AU599" t="s">
        <v>70</v>
      </c>
      <c r="AV599" t="s">
        <v>70</v>
      </c>
      <c r="AW599" t="s">
        <v>70</v>
      </c>
      <c r="AX599" t="s">
        <v>70</v>
      </c>
      <c r="AY599" t="s">
        <v>2859</v>
      </c>
      <c r="BA599" s="34">
        <v>30.26</v>
      </c>
      <c r="BB599" t="s">
        <v>70</v>
      </c>
      <c r="BC599" t="s">
        <v>70</v>
      </c>
      <c r="BD599" s="34">
        <v>61.5</v>
      </c>
      <c r="BE599" t="s">
        <v>70</v>
      </c>
    </row>
    <row r="600" spans="1:57">
      <c r="A600" s="34">
        <v>204071</v>
      </c>
      <c r="B600" s="34" t="s">
        <v>56</v>
      </c>
      <c r="C600" s="1" t="s">
        <v>2860</v>
      </c>
      <c r="D600" t="s">
        <v>2861</v>
      </c>
      <c r="E600" t="s">
        <v>2862</v>
      </c>
      <c r="F600" t="s">
        <v>60</v>
      </c>
      <c r="G600" s="34">
        <v>1</v>
      </c>
      <c r="H600" t="s">
        <v>176</v>
      </c>
      <c r="I600" s="34">
        <v>104</v>
      </c>
      <c r="J600" t="s">
        <v>208</v>
      </c>
      <c r="K600" s="34">
        <v>10402</v>
      </c>
      <c r="L600" t="s">
        <v>1549</v>
      </c>
      <c r="M600" t="s">
        <v>64</v>
      </c>
      <c r="O600" t="s">
        <v>65</v>
      </c>
      <c r="P600" t="s">
        <v>66</v>
      </c>
      <c r="Q600" t="s">
        <v>78</v>
      </c>
      <c r="R600" t="s">
        <v>388</v>
      </c>
      <c r="S600" s="34">
        <v>30.24</v>
      </c>
      <c r="T600" s="34">
        <v>5629</v>
      </c>
      <c r="U600" t="s">
        <v>2280</v>
      </c>
      <c r="V600" s="42">
        <v>60.5</v>
      </c>
      <c r="W600" s="34">
        <v>60.5</v>
      </c>
      <c r="X600" s="38"/>
      <c r="Y600" s="35">
        <v>30.26</v>
      </c>
      <c r="Z600" s="36">
        <v>0.50016528925619796</v>
      </c>
      <c r="AC600" s="34">
        <v>1</v>
      </c>
      <c r="AD600" s="34">
        <v>290</v>
      </c>
      <c r="AE600" s="34">
        <v>5</v>
      </c>
      <c r="AF600" s="34">
        <v>285</v>
      </c>
      <c r="AG600" s="34">
        <v>125</v>
      </c>
      <c r="AH600" s="34">
        <v>172</v>
      </c>
      <c r="AI600" s="34">
        <v>66</v>
      </c>
      <c r="AJ600" t="s">
        <v>69</v>
      </c>
      <c r="AL600" t="s">
        <v>70</v>
      </c>
      <c r="AM600" t="s">
        <v>2863</v>
      </c>
      <c r="AN600" t="s">
        <v>70</v>
      </c>
      <c r="AR600" t="s">
        <v>70</v>
      </c>
      <c r="AS600" t="s">
        <v>70</v>
      </c>
      <c r="AT600" t="s">
        <v>70</v>
      </c>
      <c r="AU600" t="s">
        <v>70</v>
      </c>
      <c r="AV600" t="s">
        <v>70</v>
      </c>
      <c r="AW600" t="s">
        <v>70</v>
      </c>
      <c r="AX600" t="s">
        <v>70</v>
      </c>
      <c r="AY600" t="s">
        <v>2864</v>
      </c>
      <c r="BA600" s="34">
        <v>30.24</v>
      </c>
      <c r="BB600" t="s">
        <v>70</v>
      </c>
      <c r="BC600" t="s">
        <v>70</v>
      </c>
      <c r="BD600" s="34">
        <v>60.5</v>
      </c>
      <c r="BE600" t="s">
        <v>70</v>
      </c>
    </row>
    <row r="601" spans="1:57">
      <c r="A601" s="34">
        <v>169520</v>
      </c>
      <c r="B601" s="34" t="s">
        <v>56</v>
      </c>
      <c r="C601" s="1" t="s">
        <v>2865</v>
      </c>
      <c r="D601" t="s">
        <v>2866</v>
      </c>
      <c r="E601" t="s">
        <v>2867</v>
      </c>
      <c r="F601" t="s">
        <v>60</v>
      </c>
      <c r="G601" s="34">
        <v>1</v>
      </c>
      <c r="H601" t="s">
        <v>176</v>
      </c>
      <c r="I601" s="34">
        <v>121</v>
      </c>
      <c r="J601" t="s">
        <v>1477</v>
      </c>
      <c r="K601" s="34">
        <v>12102</v>
      </c>
      <c r="L601" t="s">
        <v>1478</v>
      </c>
      <c r="M601" t="s">
        <v>64</v>
      </c>
      <c r="O601" t="s">
        <v>104</v>
      </c>
      <c r="P601" t="s">
        <v>66</v>
      </c>
      <c r="Q601" t="s">
        <v>78</v>
      </c>
      <c r="R601" t="s">
        <v>388</v>
      </c>
      <c r="S601" s="34">
        <v>24.6</v>
      </c>
      <c r="T601" s="34">
        <v>90384</v>
      </c>
      <c r="U601" t="s">
        <v>630</v>
      </c>
      <c r="V601" s="42">
        <v>60</v>
      </c>
      <c r="W601" s="34">
        <v>60</v>
      </c>
      <c r="X601" s="38"/>
      <c r="Y601" s="35">
        <v>35.4</v>
      </c>
      <c r="Z601" s="36">
        <v>0.59</v>
      </c>
      <c r="AC601" s="34">
        <v>1</v>
      </c>
      <c r="AD601" s="34">
        <v>78</v>
      </c>
      <c r="AE601" s="34">
        <v>3</v>
      </c>
      <c r="AF601" s="34">
        <v>75</v>
      </c>
      <c r="AG601" s="34">
        <v>32</v>
      </c>
      <c r="AH601" s="34">
        <v>30</v>
      </c>
      <c r="AI601" s="34">
        <v>11</v>
      </c>
      <c r="AJ601" t="s">
        <v>141</v>
      </c>
      <c r="AL601" t="s">
        <v>70</v>
      </c>
      <c r="AM601" t="s">
        <v>2868</v>
      </c>
      <c r="AN601" t="s">
        <v>70</v>
      </c>
      <c r="AR601" t="s">
        <v>70</v>
      </c>
      <c r="AS601" t="s">
        <v>70</v>
      </c>
      <c r="AT601" t="s">
        <v>70</v>
      </c>
      <c r="AU601" t="s">
        <v>70</v>
      </c>
      <c r="AV601" t="s">
        <v>70</v>
      </c>
      <c r="AW601" t="s">
        <v>70</v>
      </c>
      <c r="AX601" t="s">
        <v>70</v>
      </c>
      <c r="AY601" t="s">
        <v>2869</v>
      </c>
      <c r="BA601" s="34">
        <v>24.6</v>
      </c>
      <c r="BB601" t="s">
        <v>70</v>
      </c>
      <c r="BC601" t="s">
        <v>70</v>
      </c>
      <c r="BD601" s="34">
        <v>60</v>
      </c>
      <c r="BE601" t="s">
        <v>70</v>
      </c>
    </row>
    <row r="602" spans="1:57">
      <c r="A602" s="34">
        <v>255360</v>
      </c>
      <c r="B602" s="34" t="s">
        <v>56</v>
      </c>
      <c r="C602" s="1" t="s">
        <v>2870</v>
      </c>
      <c r="D602" t="s">
        <v>2795</v>
      </c>
      <c r="E602" t="s">
        <v>2871</v>
      </c>
      <c r="F602" t="s">
        <v>60</v>
      </c>
      <c r="G602" s="34">
        <v>1</v>
      </c>
      <c r="H602" t="s">
        <v>176</v>
      </c>
      <c r="I602" s="34">
        <v>107</v>
      </c>
      <c r="J602" t="s">
        <v>463</v>
      </c>
      <c r="K602" s="34">
        <v>10702</v>
      </c>
      <c r="L602" t="s">
        <v>2872</v>
      </c>
      <c r="M602" t="s">
        <v>70</v>
      </c>
      <c r="O602" t="s">
        <v>104</v>
      </c>
      <c r="P602" t="s">
        <v>66</v>
      </c>
      <c r="Q602" t="s">
        <v>78</v>
      </c>
      <c r="R602" t="s">
        <v>388</v>
      </c>
      <c r="U602" t="s">
        <v>70</v>
      </c>
      <c r="V602" s="42">
        <v>59.9</v>
      </c>
      <c r="W602" s="34">
        <v>59.9</v>
      </c>
      <c r="X602" s="38"/>
      <c r="Y602" s="35">
        <v>59.9</v>
      </c>
      <c r="Z602" s="36">
        <v>1</v>
      </c>
      <c r="AD602" s="34">
        <v>0</v>
      </c>
      <c r="AJ602" t="s">
        <v>141</v>
      </c>
      <c r="AL602" t="s">
        <v>70</v>
      </c>
      <c r="AM602" t="s">
        <v>2873</v>
      </c>
      <c r="AN602" t="s">
        <v>70</v>
      </c>
      <c r="AR602" t="s">
        <v>70</v>
      </c>
      <c r="AS602" t="s">
        <v>70</v>
      </c>
      <c r="AT602" t="s">
        <v>70</v>
      </c>
      <c r="AU602" t="s">
        <v>70</v>
      </c>
      <c r="AV602" t="s">
        <v>70</v>
      </c>
      <c r="AW602" t="s">
        <v>70</v>
      </c>
      <c r="AX602" t="s">
        <v>70</v>
      </c>
      <c r="AY602" t="s">
        <v>2874</v>
      </c>
      <c r="BB602" t="s">
        <v>70</v>
      </c>
      <c r="BC602" t="s">
        <v>70</v>
      </c>
      <c r="BD602" s="34">
        <v>59.9</v>
      </c>
      <c r="BE602" t="s">
        <v>70</v>
      </c>
    </row>
    <row r="603" spans="1:57">
      <c r="A603" s="34">
        <v>181466</v>
      </c>
      <c r="B603" s="34" t="s">
        <v>56</v>
      </c>
      <c r="C603" s="1" t="s">
        <v>2875</v>
      </c>
      <c r="D603" t="s">
        <v>2876</v>
      </c>
      <c r="E603" t="s">
        <v>2877</v>
      </c>
      <c r="F603" t="s">
        <v>76</v>
      </c>
      <c r="G603" s="34">
        <v>1</v>
      </c>
      <c r="H603" t="s">
        <v>176</v>
      </c>
      <c r="I603" s="34">
        <v>118</v>
      </c>
      <c r="J603" t="s">
        <v>216</v>
      </c>
      <c r="K603" s="34">
        <v>11801</v>
      </c>
      <c r="L603" t="s">
        <v>438</v>
      </c>
      <c r="M603" t="s">
        <v>64</v>
      </c>
      <c r="O603" t="s">
        <v>417</v>
      </c>
      <c r="P603" t="s">
        <v>66</v>
      </c>
      <c r="Q603" t="s">
        <v>78</v>
      </c>
      <c r="R603" t="s">
        <v>388</v>
      </c>
      <c r="S603" s="34">
        <v>20.9</v>
      </c>
      <c r="T603" s="34">
        <v>119279</v>
      </c>
      <c r="U603" t="s">
        <v>290</v>
      </c>
      <c r="V603" s="42">
        <v>59.9</v>
      </c>
      <c r="W603" s="34">
        <v>59.9</v>
      </c>
      <c r="X603" s="38"/>
      <c r="Y603" s="35">
        <v>39</v>
      </c>
      <c r="Z603" s="36">
        <v>0.65108514190317202</v>
      </c>
      <c r="AC603" s="34">
        <v>143</v>
      </c>
      <c r="AD603" s="34">
        <v>1</v>
      </c>
      <c r="AF603" s="34">
        <v>1</v>
      </c>
      <c r="AG603" s="34">
        <v>1</v>
      </c>
      <c r="AH603" s="34">
        <v>2</v>
      </c>
      <c r="AI603" s="34">
        <v>1</v>
      </c>
      <c r="AJ603" t="s">
        <v>2878</v>
      </c>
      <c r="AL603" t="s">
        <v>70</v>
      </c>
      <c r="AM603" t="s">
        <v>2879</v>
      </c>
      <c r="AN603" t="s">
        <v>70</v>
      </c>
      <c r="AR603" t="s">
        <v>70</v>
      </c>
      <c r="AS603" t="s">
        <v>70</v>
      </c>
      <c r="AT603" t="s">
        <v>70</v>
      </c>
      <c r="AU603" t="s">
        <v>70</v>
      </c>
      <c r="AV603" t="s">
        <v>70</v>
      </c>
      <c r="AW603" t="s">
        <v>70</v>
      </c>
      <c r="AX603" t="s">
        <v>70</v>
      </c>
      <c r="AY603" t="s">
        <v>2880</v>
      </c>
      <c r="BA603" s="34">
        <v>20.9</v>
      </c>
      <c r="BB603" t="s">
        <v>70</v>
      </c>
      <c r="BC603" t="s">
        <v>70</v>
      </c>
      <c r="BD603" s="34">
        <v>59.9</v>
      </c>
      <c r="BE603" t="s">
        <v>70</v>
      </c>
    </row>
    <row r="604" spans="1:57">
      <c r="A604" s="34">
        <v>175265</v>
      </c>
      <c r="B604" s="34" t="s">
        <v>56</v>
      </c>
      <c r="C604" s="1" t="s">
        <v>2881</v>
      </c>
      <c r="D604" t="s">
        <v>2882</v>
      </c>
      <c r="E604" t="s">
        <v>2883</v>
      </c>
      <c r="F604" t="s">
        <v>60</v>
      </c>
      <c r="G604" s="34">
        <v>4</v>
      </c>
      <c r="H604" t="s">
        <v>86</v>
      </c>
      <c r="I604" s="34">
        <v>401</v>
      </c>
      <c r="J604" t="s">
        <v>120</v>
      </c>
      <c r="K604" s="34">
        <v>40107</v>
      </c>
      <c r="L604" t="s">
        <v>1825</v>
      </c>
      <c r="M604" t="s">
        <v>64</v>
      </c>
      <c r="O604" t="s">
        <v>65</v>
      </c>
      <c r="P604" t="s">
        <v>66</v>
      </c>
      <c r="Q604" t="s">
        <v>78</v>
      </c>
      <c r="R604" t="s">
        <v>70</v>
      </c>
      <c r="S604" s="34">
        <v>26.9</v>
      </c>
      <c r="T604" s="34">
        <v>429</v>
      </c>
      <c r="U604" t="s">
        <v>382</v>
      </c>
      <c r="V604" s="42">
        <v>59.9</v>
      </c>
      <c r="W604" s="34">
        <v>59.9</v>
      </c>
      <c r="X604" s="38"/>
      <c r="Y604" s="35">
        <v>33</v>
      </c>
      <c r="Z604" s="36">
        <v>0.550918196994992</v>
      </c>
      <c r="AD604" s="34">
        <v>147</v>
      </c>
      <c r="AF604" s="34">
        <v>147</v>
      </c>
      <c r="AG604" s="34">
        <v>35</v>
      </c>
      <c r="AH604" s="34">
        <v>175</v>
      </c>
      <c r="AI604" s="34">
        <v>55</v>
      </c>
      <c r="AJ604" t="s">
        <v>69</v>
      </c>
      <c r="AL604" t="s">
        <v>70</v>
      </c>
      <c r="AM604" t="s">
        <v>2884</v>
      </c>
      <c r="AN604" t="s">
        <v>70</v>
      </c>
      <c r="AO604" s="34">
        <v>59.9</v>
      </c>
      <c r="AP604" s="34">
        <v>59.9</v>
      </c>
      <c r="AQ604" s="34">
        <v>61.9</v>
      </c>
      <c r="AR604" t="s">
        <v>70</v>
      </c>
      <c r="AS604" t="s">
        <v>70</v>
      </c>
      <c r="AT604" t="s">
        <v>70</v>
      </c>
      <c r="AU604" t="s">
        <v>70</v>
      </c>
      <c r="AV604" t="s">
        <v>70</v>
      </c>
      <c r="AW604" t="s">
        <v>70</v>
      </c>
      <c r="AX604" t="s">
        <v>70</v>
      </c>
      <c r="AY604" t="s">
        <v>2885</v>
      </c>
      <c r="BA604" s="34">
        <v>26.9</v>
      </c>
      <c r="BB604" t="s">
        <v>70</v>
      </c>
      <c r="BC604" t="s">
        <v>70</v>
      </c>
      <c r="BD604" s="34">
        <v>59.9</v>
      </c>
      <c r="BE604" t="s">
        <v>70</v>
      </c>
    </row>
    <row r="605" spans="1:57">
      <c r="A605" s="34">
        <v>247493</v>
      </c>
      <c r="B605" s="34" t="s">
        <v>56</v>
      </c>
      <c r="C605" s="1" t="s">
        <v>2881</v>
      </c>
      <c r="D605" t="s">
        <v>2882</v>
      </c>
      <c r="E605" t="s">
        <v>2886</v>
      </c>
      <c r="F605" t="s">
        <v>60</v>
      </c>
      <c r="G605" s="34">
        <v>4</v>
      </c>
      <c r="H605" t="s">
        <v>86</v>
      </c>
      <c r="I605" s="34">
        <v>401</v>
      </c>
      <c r="J605" t="s">
        <v>120</v>
      </c>
      <c r="K605" s="34">
        <v>40107</v>
      </c>
      <c r="L605" t="s">
        <v>1825</v>
      </c>
      <c r="M605" t="s">
        <v>64</v>
      </c>
      <c r="O605" t="s">
        <v>65</v>
      </c>
      <c r="P605" t="s">
        <v>66</v>
      </c>
      <c r="Q605" t="s">
        <v>78</v>
      </c>
      <c r="R605" t="s">
        <v>70</v>
      </c>
      <c r="S605" s="34">
        <v>26.9</v>
      </c>
      <c r="T605" s="34">
        <v>429</v>
      </c>
      <c r="U605" t="s">
        <v>382</v>
      </c>
      <c r="V605" s="42">
        <v>59.9</v>
      </c>
      <c r="W605" s="34">
        <v>59.9</v>
      </c>
      <c r="X605" s="38"/>
      <c r="Y605" s="35">
        <v>33</v>
      </c>
      <c r="Z605" s="36">
        <v>0.550918196994992</v>
      </c>
      <c r="AD605" s="34">
        <v>173</v>
      </c>
      <c r="AE605" s="34">
        <v>44</v>
      </c>
      <c r="AF605" s="34">
        <v>129</v>
      </c>
      <c r="AG605" s="34">
        <v>14</v>
      </c>
      <c r="AH605" s="34">
        <v>273</v>
      </c>
      <c r="AI605" s="34">
        <v>31</v>
      </c>
      <c r="AJ605" t="s">
        <v>69</v>
      </c>
      <c r="AL605" t="s">
        <v>70</v>
      </c>
      <c r="AM605" t="s">
        <v>2887</v>
      </c>
      <c r="AN605" t="s">
        <v>70</v>
      </c>
      <c r="AR605" t="s">
        <v>70</v>
      </c>
      <c r="AS605" t="s">
        <v>70</v>
      </c>
      <c r="AT605" t="s">
        <v>70</v>
      </c>
      <c r="AU605" t="s">
        <v>70</v>
      </c>
      <c r="AV605" t="s">
        <v>70</v>
      </c>
      <c r="AW605" t="s">
        <v>70</v>
      </c>
      <c r="AX605" t="s">
        <v>70</v>
      </c>
      <c r="AY605" t="s">
        <v>2888</v>
      </c>
      <c r="BB605" t="s">
        <v>70</v>
      </c>
      <c r="BC605" t="s">
        <v>70</v>
      </c>
      <c r="BD605" s="34">
        <v>59.9</v>
      </c>
      <c r="BE605" t="s">
        <v>274</v>
      </c>
    </row>
    <row r="606" spans="1:57">
      <c r="A606" s="34">
        <v>143786</v>
      </c>
      <c r="B606" s="34" t="s">
        <v>56</v>
      </c>
      <c r="C606" s="1" t="s">
        <v>2889</v>
      </c>
      <c r="D606" t="s">
        <v>2890</v>
      </c>
      <c r="E606" t="s">
        <v>2891</v>
      </c>
      <c r="F606" t="s">
        <v>60</v>
      </c>
      <c r="G606" s="34">
        <v>3</v>
      </c>
      <c r="H606" t="s">
        <v>61</v>
      </c>
      <c r="I606" s="34">
        <v>310</v>
      </c>
      <c r="J606" t="s">
        <v>2892</v>
      </c>
      <c r="K606" s="34">
        <v>31001</v>
      </c>
      <c r="L606" t="s">
        <v>2892</v>
      </c>
      <c r="M606" t="s">
        <v>64</v>
      </c>
      <c r="O606" t="s">
        <v>65</v>
      </c>
      <c r="P606" t="s">
        <v>66</v>
      </c>
      <c r="Q606" t="s">
        <v>78</v>
      </c>
      <c r="R606" t="s">
        <v>61</v>
      </c>
      <c r="S606" s="34">
        <v>21</v>
      </c>
      <c r="T606" s="34">
        <v>21603</v>
      </c>
      <c r="U606" t="s">
        <v>210</v>
      </c>
      <c r="V606" s="42">
        <v>59.8</v>
      </c>
      <c r="W606" s="34">
        <v>59.8</v>
      </c>
      <c r="X606" s="38"/>
      <c r="Y606" s="35">
        <v>38.799999999999997</v>
      </c>
      <c r="Z606" s="36">
        <v>0.64882943143812699</v>
      </c>
      <c r="AC606" s="34">
        <v>143</v>
      </c>
      <c r="AD606" s="34">
        <v>0</v>
      </c>
      <c r="AJ606" t="s">
        <v>169</v>
      </c>
      <c r="AL606" t="s">
        <v>70</v>
      </c>
      <c r="AM606" t="s">
        <v>2893</v>
      </c>
      <c r="AN606" t="s">
        <v>70</v>
      </c>
      <c r="AR606" t="s">
        <v>70</v>
      </c>
      <c r="AS606" t="s">
        <v>70</v>
      </c>
      <c r="AT606" t="s">
        <v>70</v>
      </c>
      <c r="AU606" t="s">
        <v>70</v>
      </c>
      <c r="AV606" t="s">
        <v>70</v>
      </c>
      <c r="AW606" t="s">
        <v>70</v>
      </c>
      <c r="AX606" t="s">
        <v>70</v>
      </c>
      <c r="AY606" t="s">
        <v>2894</v>
      </c>
      <c r="BA606" s="34">
        <v>21</v>
      </c>
      <c r="BB606" t="s">
        <v>70</v>
      </c>
      <c r="BC606" t="s">
        <v>70</v>
      </c>
      <c r="BD606" s="34">
        <v>59.8</v>
      </c>
      <c r="BE606" t="s">
        <v>70</v>
      </c>
    </row>
    <row r="607" spans="1:57">
      <c r="A607" s="34">
        <v>254020</v>
      </c>
      <c r="B607" s="34" t="s">
        <v>56</v>
      </c>
      <c r="C607" s="1" t="s">
        <v>2895</v>
      </c>
      <c r="D607" t="s">
        <v>2795</v>
      </c>
      <c r="E607" t="s">
        <v>2896</v>
      </c>
      <c r="F607" t="s">
        <v>60</v>
      </c>
      <c r="G607" s="34">
        <v>1</v>
      </c>
      <c r="H607" t="s">
        <v>176</v>
      </c>
      <c r="I607" s="34">
        <v>109</v>
      </c>
      <c r="J607" t="s">
        <v>1762</v>
      </c>
      <c r="K607" s="34">
        <v>10903</v>
      </c>
      <c r="L607" t="s">
        <v>2829</v>
      </c>
      <c r="M607" t="s">
        <v>70</v>
      </c>
      <c r="O607" t="s">
        <v>104</v>
      </c>
      <c r="P607" t="s">
        <v>66</v>
      </c>
      <c r="Q607" t="s">
        <v>78</v>
      </c>
      <c r="R607" t="s">
        <v>388</v>
      </c>
      <c r="U607" t="s">
        <v>70</v>
      </c>
      <c r="V607" s="42">
        <v>59</v>
      </c>
      <c r="W607" s="34">
        <v>59</v>
      </c>
      <c r="X607" s="38"/>
      <c r="Y607" s="35">
        <v>59</v>
      </c>
      <c r="Z607" s="36">
        <v>1</v>
      </c>
      <c r="AD607" s="34">
        <v>0</v>
      </c>
      <c r="AJ607" t="s">
        <v>141</v>
      </c>
      <c r="AL607" t="s">
        <v>70</v>
      </c>
      <c r="AM607" t="s">
        <v>2897</v>
      </c>
      <c r="AN607" t="s">
        <v>70</v>
      </c>
      <c r="AR607" t="s">
        <v>70</v>
      </c>
      <c r="AS607" t="s">
        <v>70</v>
      </c>
      <c r="AT607" t="s">
        <v>70</v>
      </c>
      <c r="AU607" t="s">
        <v>70</v>
      </c>
      <c r="AV607" t="s">
        <v>70</v>
      </c>
      <c r="AW607" t="s">
        <v>70</v>
      </c>
      <c r="AX607" t="s">
        <v>70</v>
      </c>
      <c r="AY607" t="s">
        <v>2898</v>
      </c>
      <c r="BB607" t="s">
        <v>70</v>
      </c>
      <c r="BC607" t="s">
        <v>70</v>
      </c>
      <c r="BD607" s="34">
        <v>59</v>
      </c>
      <c r="BE607" t="s">
        <v>70</v>
      </c>
    </row>
    <row r="608" spans="1:57">
      <c r="A608" s="34">
        <v>184082</v>
      </c>
      <c r="B608" s="34" t="s">
        <v>56</v>
      </c>
      <c r="C608" s="1" t="s">
        <v>2899</v>
      </c>
      <c r="D608" t="s">
        <v>1414</v>
      </c>
      <c r="E608" t="s">
        <v>1830</v>
      </c>
      <c r="F608" t="s">
        <v>139</v>
      </c>
      <c r="G608" s="34">
        <v>1</v>
      </c>
      <c r="H608" t="s">
        <v>176</v>
      </c>
      <c r="I608" s="34">
        <v>117</v>
      </c>
      <c r="J608" t="s">
        <v>2766</v>
      </c>
      <c r="K608" s="34">
        <v>11703</v>
      </c>
      <c r="L608" t="s">
        <v>2900</v>
      </c>
      <c r="M608" t="s">
        <v>64</v>
      </c>
      <c r="O608" t="s">
        <v>65</v>
      </c>
      <c r="P608" t="s">
        <v>66</v>
      </c>
      <c r="Q608" t="s">
        <v>78</v>
      </c>
      <c r="R608" t="s">
        <v>179</v>
      </c>
      <c r="S608" s="34">
        <v>17.7</v>
      </c>
      <c r="T608" s="34">
        <v>70543</v>
      </c>
      <c r="U608" t="s">
        <v>180</v>
      </c>
      <c r="V608" s="42">
        <v>59</v>
      </c>
      <c r="W608" s="34">
        <v>59</v>
      </c>
      <c r="X608" s="38"/>
      <c r="Y608" s="35">
        <v>41.3</v>
      </c>
      <c r="Z608" s="36">
        <v>0.7</v>
      </c>
      <c r="AD608" s="34">
        <v>913</v>
      </c>
      <c r="AE608" s="34">
        <v>96</v>
      </c>
      <c r="AF608" s="34">
        <v>817</v>
      </c>
      <c r="AG608" s="34">
        <v>142</v>
      </c>
      <c r="AH608" s="34">
        <v>438</v>
      </c>
      <c r="AI608" s="34">
        <v>109</v>
      </c>
      <c r="AJ608" t="s">
        <v>69</v>
      </c>
      <c r="AL608" t="s">
        <v>1909</v>
      </c>
      <c r="AM608" t="s">
        <v>2901</v>
      </c>
      <c r="AN608" t="s">
        <v>70</v>
      </c>
      <c r="AO608" s="34">
        <v>59</v>
      </c>
      <c r="AP608" s="34">
        <v>64.900000000000006</v>
      </c>
      <c r="AQ608" s="34">
        <v>59</v>
      </c>
      <c r="AR608" t="s">
        <v>70</v>
      </c>
      <c r="AS608" t="s">
        <v>70</v>
      </c>
      <c r="AT608" t="s">
        <v>70</v>
      </c>
      <c r="AU608" t="s">
        <v>70</v>
      </c>
      <c r="AV608" t="s">
        <v>70</v>
      </c>
      <c r="AW608" t="s">
        <v>70</v>
      </c>
      <c r="AX608" t="s">
        <v>70</v>
      </c>
      <c r="AY608" t="s">
        <v>2902</v>
      </c>
      <c r="BA608" s="34">
        <v>17.7</v>
      </c>
      <c r="BB608" t="s">
        <v>70</v>
      </c>
      <c r="BC608" t="s">
        <v>70</v>
      </c>
      <c r="BD608" s="34">
        <v>59</v>
      </c>
      <c r="BE608" t="s">
        <v>70</v>
      </c>
    </row>
    <row r="609" spans="1:57">
      <c r="A609" s="34">
        <v>193429</v>
      </c>
      <c r="B609" s="34" t="s">
        <v>56</v>
      </c>
      <c r="C609" s="1" t="s">
        <v>2903</v>
      </c>
      <c r="D609" t="s">
        <v>690</v>
      </c>
      <c r="E609" t="s">
        <v>2904</v>
      </c>
      <c r="F609" t="s">
        <v>60</v>
      </c>
      <c r="G609" s="34">
        <v>1</v>
      </c>
      <c r="H609" t="s">
        <v>176</v>
      </c>
      <c r="I609" s="34">
        <v>101</v>
      </c>
      <c r="J609" t="s">
        <v>2195</v>
      </c>
      <c r="K609" s="34">
        <v>10102</v>
      </c>
      <c r="L609" t="s">
        <v>2905</v>
      </c>
      <c r="M609" t="s">
        <v>64</v>
      </c>
      <c r="O609" t="s">
        <v>65</v>
      </c>
      <c r="P609" t="s">
        <v>66</v>
      </c>
      <c r="Q609" t="s">
        <v>78</v>
      </c>
      <c r="R609" t="s">
        <v>388</v>
      </c>
      <c r="S609" s="34">
        <v>17.7</v>
      </c>
      <c r="T609" s="34">
        <v>1580</v>
      </c>
      <c r="U609" t="s">
        <v>2906</v>
      </c>
      <c r="V609" s="42">
        <v>59</v>
      </c>
      <c r="W609" s="34">
        <v>59</v>
      </c>
      <c r="X609" s="38"/>
      <c r="Y609" s="35">
        <v>41.3</v>
      </c>
      <c r="Z609" s="36">
        <v>0.7</v>
      </c>
      <c r="AD609" s="34">
        <v>317</v>
      </c>
      <c r="AE609" s="34">
        <v>50</v>
      </c>
      <c r="AF609" s="34">
        <v>267</v>
      </c>
      <c r="AG609" s="34">
        <v>87</v>
      </c>
      <c r="AH609" s="34">
        <v>607</v>
      </c>
      <c r="AI609" s="34">
        <v>125</v>
      </c>
      <c r="AJ609" t="s">
        <v>69</v>
      </c>
      <c r="AL609" t="s">
        <v>70</v>
      </c>
      <c r="AM609" t="s">
        <v>2907</v>
      </c>
      <c r="AN609" t="s">
        <v>70</v>
      </c>
      <c r="AR609" t="s">
        <v>70</v>
      </c>
      <c r="AS609" t="s">
        <v>70</v>
      </c>
      <c r="AT609" t="s">
        <v>70</v>
      </c>
      <c r="AU609" t="s">
        <v>70</v>
      </c>
      <c r="AV609" t="s">
        <v>70</v>
      </c>
      <c r="AW609" t="s">
        <v>70</v>
      </c>
      <c r="AX609" t="s">
        <v>70</v>
      </c>
      <c r="AY609" t="s">
        <v>2908</v>
      </c>
      <c r="BA609" s="34">
        <v>17.7</v>
      </c>
      <c r="BB609" t="s">
        <v>70</v>
      </c>
      <c r="BC609" t="s">
        <v>70</v>
      </c>
      <c r="BD609" s="34">
        <v>59</v>
      </c>
      <c r="BE609" t="s">
        <v>70</v>
      </c>
    </row>
    <row r="610" spans="1:57">
      <c r="A610" s="34">
        <v>229633</v>
      </c>
      <c r="B610" s="34" t="s">
        <v>56</v>
      </c>
      <c r="C610" s="1" t="s">
        <v>2909</v>
      </c>
      <c r="D610" t="s">
        <v>58</v>
      </c>
      <c r="E610" t="s">
        <v>2910</v>
      </c>
      <c r="F610" t="s">
        <v>60</v>
      </c>
      <c r="G610" s="34">
        <v>3</v>
      </c>
      <c r="H610" t="s">
        <v>61</v>
      </c>
      <c r="I610" s="34">
        <v>312</v>
      </c>
      <c r="J610" t="s">
        <v>1377</v>
      </c>
      <c r="K610" s="34">
        <v>31201</v>
      </c>
      <c r="L610" t="s">
        <v>1377</v>
      </c>
      <c r="M610" t="s">
        <v>64</v>
      </c>
      <c r="O610" t="s">
        <v>65</v>
      </c>
      <c r="P610" t="s">
        <v>66</v>
      </c>
      <c r="Q610" t="s">
        <v>78</v>
      </c>
      <c r="R610" t="s">
        <v>70</v>
      </c>
      <c r="S610" s="34">
        <v>20.6</v>
      </c>
      <c r="T610" s="34">
        <v>117213</v>
      </c>
      <c r="U610" t="s">
        <v>68</v>
      </c>
      <c r="V610" s="42">
        <v>59</v>
      </c>
      <c r="W610" s="34">
        <v>59</v>
      </c>
      <c r="X610" s="38"/>
      <c r="Y610" s="35">
        <v>38.4</v>
      </c>
      <c r="Z610" s="36">
        <v>0.65084745762711904</v>
      </c>
      <c r="AD610" s="34">
        <v>18</v>
      </c>
      <c r="AF610" s="34">
        <v>18</v>
      </c>
      <c r="AG610" s="34">
        <v>15</v>
      </c>
      <c r="AH610" s="34">
        <v>37</v>
      </c>
      <c r="AI610" s="34">
        <v>32</v>
      </c>
      <c r="AJ610" t="s">
        <v>169</v>
      </c>
      <c r="AL610" t="s">
        <v>70</v>
      </c>
      <c r="AM610" t="s">
        <v>2911</v>
      </c>
      <c r="AN610" t="s">
        <v>70</v>
      </c>
      <c r="AR610" t="s">
        <v>70</v>
      </c>
      <c r="AS610" t="s">
        <v>70</v>
      </c>
      <c r="AT610" t="s">
        <v>70</v>
      </c>
      <c r="AU610" t="s">
        <v>70</v>
      </c>
      <c r="AV610" t="s">
        <v>70</v>
      </c>
      <c r="AW610" t="s">
        <v>70</v>
      </c>
      <c r="AX610" t="s">
        <v>70</v>
      </c>
      <c r="AY610" t="s">
        <v>2912</v>
      </c>
      <c r="BA610" s="34">
        <v>20.6</v>
      </c>
      <c r="BB610" t="s">
        <v>70</v>
      </c>
      <c r="BC610" t="s">
        <v>70</v>
      </c>
      <c r="BD610" s="34">
        <v>59</v>
      </c>
      <c r="BE610" t="s">
        <v>70</v>
      </c>
    </row>
    <row r="611" spans="1:57">
      <c r="A611" s="34">
        <v>168104</v>
      </c>
      <c r="B611" s="34" t="s">
        <v>56</v>
      </c>
      <c r="C611" s="1" t="s">
        <v>2913</v>
      </c>
      <c r="D611" t="s">
        <v>2914</v>
      </c>
      <c r="E611" t="s">
        <v>2915</v>
      </c>
      <c r="F611" t="s">
        <v>60</v>
      </c>
      <c r="G611" s="34">
        <v>4</v>
      </c>
      <c r="H611" t="s">
        <v>86</v>
      </c>
      <c r="I611" s="34">
        <v>401</v>
      </c>
      <c r="J611" t="s">
        <v>120</v>
      </c>
      <c r="K611" s="34">
        <v>40114</v>
      </c>
      <c r="L611" t="s">
        <v>2916</v>
      </c>
      <c r="M611" t="s">
        <v>64</v>
      </c>
      <c r="O611" t="s">
        <v>65</v>
      </c>
      <c r="P611" t="s">
        <v>66</v>
      </c>
      <c r="Q611" t="s">
        <v>78</v>
      </c>
      <c r="R611" t="s">
        <v>86</v>
      </c>
      <c r="S611" s="34">
        <v>27.73</v>
      </c>
      <c r="T611" s="34">
        <v>73294</v>
      </c>
      <c r="U611" t="s">
        <v>320</v>
      </c>
      <c r="V611" s="42">
        <v>59</v>
      </c>
      <c r="W611" s="34">
        <v>59</v>
      </c>
      <c r="X611" s="38"/>
      <c r="Y611" s="35">
        <v>31.27</v>
      </c>
      <c r="Z611" s="36">
        <v>0.53</v>
      </c>
      <c r="AC611" s="34">
        <v>143</v>
      </c>
      <c r="AD611" s="34">
        <v>25</v>
      </c>
      <c r="AF611" s="34">
        <v>25</v>
      </c>
      <c r="AG611" s="34">
        <v>20</v>
      </c>
      <c r="AH611" s="34">
        <v>9</v>
      </c>
      <c r="AI611" s="34">
        <v>9</v>
      </c>
      <c r="AJ611" t="s">
        <v>169</v>
      </c>
      <c r="AL611" t="s">
        <v>70</v>
      </c>
      <c r="AM611" t="s">
        <v>2917</v>
      </c>
      <c r="AN611" t="s">
        <v>70</v>
      </c>
      <c r="AP611" s="34">
        <v>67.900000000000006</v>
      </c>
      <c r="AQ611" s="34">
        <v>59</v>
      </c>
      <c r="AR611" t="s">
        <v>70</v>
      </c>
      <c r="AS611" t="s">
        <v>70</v>
      </c>
      <c r="AT611" t="s">
        <v>70</v>
      </c>
      <c r="AU611" t="s">
        <v>70</v>
      </c>
      <c r="AV611" t="s">
        <v>70</v>
      </c>
      <c r="AW611" t="s">
        <v>70</v>
      </c>
      <c r="AX611" t="s">
        <v>70</v>
      </c>
      <c r="AY611" t="s">
        <v>2918</v>
      </c>
      <c r="BA611" s="34">
        <v>27.73</v>
      </c>
      <c r="BB611" t="s">
        <v>70</v>
      </c>
      <c r="BC611" t="s">
        <v>70</v>
      </c>
      <c r="BD611" s="34">
        <v>59</v>
      </c>
      <c r="BE611" t="s">
        <v>70</v>
      </c>
    </row>
    <row r="612" spans="1:57">
      <c r="A612" s="34">
        <v>199117</v>
      </c>
      <c r="B612" s="34" t="s">
        <v>56</v>
      </c>
      <c r="C612" s="1" t="s">
        <v>2919</v>
      </c>
      <c r="D612" t="s">
        <v>2920</v>
      </c>
      <c r="E612" t="s">
        <v>2921</v>
      </c>
      <c r="F612" t="s">
        <v>60</v>
      </c>
      <c r="G612" s="34">
        <v>1</v>
      </c>
      <c r="H612" t="s">
        <v>176</v>
      </c>
      <c r="I612" s="34">
        <v>119</v>
      </c>
      <c r="J612" t="s">
        <v>1416</v>
      </c>
      <c r="K612" s="34">
        <v>11908</v>
      </c>
      <c r="L612" t="s">
        <v>2922</v>
      </c>
      <c r="M612" t="s">
        <v>112</v>
      </c>
      <c r="O612" t="s">
        <v>65</v>
      </c>
      <c r="P612" t="s">
        <v>66</v>
      </c>
      <c r="Q612" t="s">
        <v>78</v>
      </c>
      <c r="R612" t="s">
        <v>179</v>
      </c>
      <c r="S612" s="34">
        <v>29.5</v>
      </c>
      <c r="T612" s="34">
        <v>74606</v>
      </c>
      <c r="U612" t="s">
        <v>1560</v>
      </c>
      <c r="V612" s="42">
        <v>59</v>
      </c>
      <c r="W612" s="34">
        <v>59</v>
      </c>
      <c r="X612" s="38"/>
      <c r="Y612" s="35">
        <v>29.5</v>
      </c>
      <c r="Z612" s="36">
        <v>0.5</v>
      </c>
      <c r="AC612" s="34">
        <v>1</v>
      </c>
      <c r="AD612" s="34">
        <v>224</v>
      </c>
      <c r="AF612" s="34">
        <v>224</v>
      </c>
      <c r="AG612" s="34">
        <v>102</v>
      </c>
      <c r="AH612" s="34">
        <v>192</v>
      </c>
      <c r="AI612" s="34">
        <v>89</v>
      </c>
      <c r="AJ612" t="s">
        <v>69</v>
      </c>
      <c r="AK612" s="34">
        <v>3</v>
      </c>
      <c r="AL612" t="s">
        <v>70</v>
      </c>
      <c r="AM612" t="s">
        <v>2923</v>
      </c>
      <c r="AN612" t="s">
        <v>70</v>
      </c>
      <c r="AR612" t="s">
        <v>70</v>
      </c>
      <c r="AS612" t="s">
        <v>70</v>
      </c>
      <c r="AT612" t="s">
        <v>70</v>
      </c>
      <c r="AU612" t="s">
        <v>70</v>
      </c>
      <c r="AV612" t="s">
        <v>70</v>
      </c>
      <c r="AW612" t="s">
        <v>70</v>
      </c>
      <c r="AX612" t="s">
        <v>70</v>
      </c>
      <c r="AY612" t="s">
        <v>2924</v>
      </c>
      <c r="BA612" s="34">
        <v>29.5</v>
      </c>
      <c r="BB612" t="s">
        <v>70</v>
      </c>
      <c r="BC612" t="s">
        <v>70</v>
      </c>
      <c r="BD612" s="34">
        <v>59</v>
      </c>
      <c r="BE612" t="s">
        <v>70</v>
      </c>
    </row>
    <row r="613" spans="1:57">
      <c r="A613" s="34">
        <v>201245</v>
      </c>
      <c r="B613" s="34" t="s">
        <v>56</v>
      </c>
      <c r="C613" s="1" t="s">
        <v>2925</v>
      </c>
      <c r="D613" t="s">
        <v>2926</v>
      </c>
      <c r="E613" t="s">
        <v>2927</v>
      </c>
      <c r="F613" t="s">
        <v>60</v>
      </c>
      <c r="G613" s="34">
        <v>4</v>
      </c>
      <c r="H613" t="s">
        <v>86</v>
      </c>
      <c r="I613" s="34">
        <v>403</v>
      </c>
      <c r="J613" t="s">
        <v>1409</v>
      </c>
      <c r="K613" s="34">
        <v>40304</v>
      </c>
      <c r="L613" t="s">
        <v>2928</v>
      </c>
      <c r="M613" t="s">
        <v>64</v>
      </c>
      <c r="O613" t="s">
        <v>65</v>
      </c>
      <c r="P613" t="s">
        <v>66</v>
      </c>
      <c r="Q613" t="s">
        <v>78</v>
      </c>
      <c r="R613" t="s">
        <v>70</v>
      </c>
      <c r="S613" s="34">
        <v>23.52</v>
      </c>
      <c r="T613" s="34">
        <v>110034</v>
      </c>
      <c r="U613" t="s">
        <v>2929</v>
      </c>
      <c r="V613" s="42">
        <v>58.8</v>
      </c>
      <c r="W613" s="34">
        <v>58.8</v>
      </c>
      <c r="X613" s="38"/>
      <c r="Y613" s="35">
        <v>35.28</v>
      </c>
      <c r="Z613" s="36">
        <v>0.6</v>
      </c>
      <c r="AD613" s="34">
        <v>49</v>
      </c>
      <c r="AE613" s="34">
        <v>14</v>
      </c>
      <c r="AF613" s="34">
        <v>35</v>
      </c>
      <c r="AG613" s="34">
        <v>26</v>
      </c>
      <c r="AH613" s="34">
        <v>8</v>
      </c>
      <c r="AI613" s="34">
        <v>7</v>
      </c>
      <c r="AJ613" t="s">
        <v>69</v>
      </c>
      <c r="AK613" s="34">
        <v>3</v>
      </c>
      <c r="AL613" t="s">
        <v>70</v>
      </c>
      <c r="AM613" t="s">
        <v>2930</v>
      </c>
      <c r="AN613" t="s">
        <v>70</v>
      </c>
      <c r="AR613" t="s">
        <v>70</v>
      </c>
      <c r="AS613" t="s">
        <v>70</v>
      </c>
      <c r="AT613" t="s">
        <v>70</v>
      </c>
      <c r="AU613" t="s">
        <v>70</v>
      </c>
      <c r="AV613" t="s">
        <v>70</v>
      </c>
      <c r="AW613" t="s">
        <v>70</v>
      </c>
      <c r="AX613" t="s">
        <v>70</v>
      </c>
      <c r="AY613" t="s">
        <v>2931</v>
      </c>
      <c r="BA613" s="34">
        <v>23.52</v>
      </c>
      <c r="BB613" t="s">
        <v>70</v>
      </c>
      <c r="BC613" t="s">
        <v>70</v>
      </c>
      <c r="BD613" s="34">
        <v>58.8</v>
      </c>
      <c r="BE613" t="s">
        <v>70</v>
      </c>
    </row>
    <row r="614" spans="1:57">
      <c r="A614" s="34">
        <v>256930</v>
      </c>
      <c r="B614" s="34" t="s">
        <v>56</v>
      </c>
      <c r="C614" s="1" t="s">
        <v>654</v>
      </c>
      <c r="D614" t="s">
        <v>655</v>
      </c>
      <c r="E614" t="s">
        <v>2932</v>
      </c>
      <c r="F614" t="s">
        <v>60</v>
      </c>
      <c r="G614" s="34">
        <v>4</v>
      </c>
      <c r="H614" t="s">
        <v>86</v>
      </c>
      <c r="I614" s="34">
        <v>404</v>
      </c>
      <c r="J614" t="s">
        <v>494</v>
      </c>
      <c r="K614" s="34">
        <v>40415</v>
      </c>
      <c r="L614" t="s">
        <v>495</v>
      </c>
      <c r="M614" t="s">
        <v>70</v>
      </c>
      <c r="O614" t="s">
        <v>104</v>
      </c>
      <c r="P614" t="s">
        <v>66</v>
      </c>
      <c r="Q614" t="s">
        <v>78</v>
      </c>
      <c r="R614" t="s">
        <v>70</v>
      </c>
      <c r="U614" t="s">
        <v>70</v>
      </c>
      <c r="V614" s="42">
        <v>58</v>
      </c>
      <c r="W614" s="34">
        <v>58</v>
      </c>
      <c r="X614" s="38"/>
      <c r="Y614" s="35">
        <v>58</v>
      </c>
      <c r="Z614" s="36">
        <v>1</v>
      </c>
      <c r="AD614" s="34">
        <v>0</v>
      </c>
      <c r="AJ614" t="s">
        <v>69</v>
      </c>
      <c r="AL614" t="s">
        <v>70</v>
      </c>
      <c r="AM614" t="s">
        <v>2933</v>
      </c>
      <c r="AN614" t="s">
        <v>70</v>
      </c>
      <c r="AR614" t="s">
        <v>70</v>
      </c>
      <c r="AS614" t="s">
        <v>70</v>
      </c>
      <c r="AT614" t="s">
        <v>70</v>
      </c>
      <c r="AU614" t="s">
        <v>70</v>
      </c>
      <c r="AV614" t="s">
        <v>70</v>
      </c>
      <c r="AW614" t="s">
        <v>70</v>
      </c>
      <c r="AX614" t="s">
        <v>70</v>
      </c>
      <c r="AY614" t="s">
        <v>658</v>
      </c>
      <c r="BB614" t="s">
        <v>70</v>
      </c>
      <c r="BC614" t="s">
        <v>70</v>
      </c>
      <c r="BD614" s="34">
        <v>58</v>
      </c>
      <c r="BE614" t="s">
        <v>70</v>
      </c>
    </row>
    <row r="615" spans="1:57">
      <c r="A615" s="34">
        <v>28935</v>
      </c>
      <c r="B615" s="34" t="s">
        <v>56</v>
      </c>
      <c r="C615" s="1" t="s">
        <v>2934</v>
      </c>
      <c r="D615" t="s">
        <v>279</v>
      </c>
      <c r="E615" t="s">
        <v>153</v>
      </c>
      <c r="F615" t="s">
        <v>76</v>
      </c>
      <c r="G615" s="34">
        <v>1</v>
      </c>
      <c r="H615" t="s">
        <v>176</v>
      </c>
      <c r="I615" s="34">
        <v>125</v>
      </c>
      <c r="J615" t="s">
        <v>445</v>
      </c>
      <c r="K615" s="34">
        <v>12504</v>
      </c>
      <c r="L615" t="s">
        <v>2935</v>
      </c>
      <c r="M615" t="s">
        <v>64</v>
      </c>
      <c r="O615" t="s">
        <v>65</v>
      </c>
      <c r="P615" t="s">
        <v>66</v>
      </c>
      <c r="Q615" t="s">
        <v>78</v>
      </c>
      <c r="R615" t="s">
        <v>179</v>
      </c>
      <c r="S615" s="34">
        <v>13.5</v>
      </c>
      <c r="T615" s="34">
        <v>5</v>
      </c>
      <c r="U615" t="s">
        <v>221</v>
      </c>
      <c r="V615" s="42">
        <v>58</v>
      </c>
      <c r="W615" s="34">
        <v>58</v>
      </c>
      <c r="X615" s="38"/>
      <c r="Y615" s="35">
        <v>44.5</v>
      </c>
      <c r="Z615" s="36">
        <v>0.76724137931034497</v>
      </c>
      <c r="AD615" s="34">
        <v>273</v>
      </c>
      <c r="AF615" s="34">
        <v>273</v>
      </c>
      <c r="AG615" s="34">
        <v>121</v>
      </c>
      <c r="AH615" s="34">
        <v>123</v>
      </c>
      <c r="AI615" s="34">
        <v>48</v>
      </c>
      <c r="AJ615" t="s">
        <v>169</v>
      </c>
      <c r="AL615" t="s">
        <v>1909</v>
      </c>
      <c r="AM615" t="s">
        <v>2936</v>
      </c>
      <c r="AN615" t="s">
        <v>70</v>
      </c>
      <c r="AO615" s="34">
        <v>58</v>
      </c>
      <c r="AP615" s="34">
        <v>28.8</v>
      </c>
      <c r="AR615" t="s">
        <v>70</v>
      </c>
      <c r="AS615" t="s">
        <v>70</v>
      </c>
      <c r="AT615" t="s">
        <v>70</v>
      </c>
      <c r="AU615" t="s">
        <v>70</v>
      </c>
      <c r="AV615" t="s">
        <v>70</v>
      </c>
      <c r="AW615" t="s">
        <v>70</v>
      </c>
      <c r="AX615" t="s">
        <v>70</v>
      </c>
      <c r="AY615" t="s">
        <v>2937</v>
      </c>
      <c r="BA615" s="34">
        <v>13.5</v>
      </c>
      <c r="BB615" t="s">
        <v>70</v>
      </c>
      <c r="BC615" t="s">
        <v>70</v>
      </c>
      <c r="BD615" s="34">
        <v>58</v>
      </c>
      <c r="BE615" t="s">
        <v>70</v>
      </c>
    </row>
    <row r="616" spans="1:57">
      <c r="A616" s="34">
        <v>92294</v>
      </c>
      <c r="B616" s="34" t="s">
        <v>56</v>
      </c>
      <c r="C616" s="1" t="s">
        <v>2938</v>
      </c>
      <c r="D616" t="s">
        <v>2939</v>
      </c>
      <c r="E616" t="s">
        <v>2940</v>
      </c>
      <c r="F616" t="s">
        <v>60</v>
      </c>
      <c r="G616" s="34">
        <v>1</v>
      </c>
      <c r="H616" t="s">
        <v>176</v>
      </c>
      <c r="I616" s="34">
        <v>102</v>
      </c>
      <c r="J616" t="s">
        <v>282</v>
      </c>
      <c r="K616" s="34">
        <v>10204</v>
      </c>
      <c r="L616" t="s">
        <v>2941</v>
      </c>
      <c r="M616" t="s">
        <v>64</v>
      </c>
      <c r="O616" t="s">
        <v>65</v>
      </c>
      <c r="P616" t="s">
        <v>66</v>
      </c>
      <c r="Q616" t="s">
        <v>78</v>
      </c>
      <c r="R616" t="s">
        <v>388</v>
      </c>
      <c r="S616" s="34">
        <v>13.94</v>
      </c>
      <c r="T616" s="34">
        <v>104628</v>
      </c>
      <c r="U616" t="s">
        <v>900</v>
      </c>
      <c r="V616" s="42">
        <v>58</v>
      </c>
      <c r="W616" s="34">
        <v>58</v>
      </c>
      <c r="X616" s="38"/>
      <c r="Y616" s="35">
        <v>44.06</v>
      </c>
      <c r="Z616" s="36">
        <v>0.75965517241379299</v>
      </c>
      <c r="AC616" s="34">
        <v>143</v>
      </c>
      <c r="AD616" s="34">
        <v>12</v>
      </c>
      <c r="AF616" s="34">
        <v>12</v>
      </c>
      <c r="AG616" s="34">
        <v>8</v>
      </c>
      <c r="AH616" s="34">
        <v>3</v>
      </c>
      <c r="AI616" s="34">
        <v>2</v>
      </c>
      <c r="AJ616" t="s">
        <v>69</v>
      </c>
      <c r="AL616" t="s">
        <v>70</v>
      </c>
      <c r="AM616" t="s">
        <v>2942</v>
      </c>
      <c r="AN616" t="s">
        <v>70</v>
      </c>
      <c r="AP616" s="34">
        <v>66.8</v>
      </c>
      <c r="AR616" t="s">
        <v>70</v>
      </c>
      <c r="AS616" t="s">
        <v>70</v>
      </c>
      <c r="AT616" t="s">
        <v>70</v>
      </c>
      <c r="AU616" t="s">
        <v>70</v>
      </c>
      <c r="AV616" t="s">
        <v>70</v>
      </c>
      <c r="AW616" t="s">
        <v>70</v>
      </c>
      <c r="AX616" t="s">
        <v>70</v>
      </c>
      <c r="AY616" t="s">
        <v>2943</v>
      </c>
      <c r="BA616" s="34">
        <v>13.94</v>
      </c>
      <c r="BB616" t="s">
        <v>70</v>
      </c>
      <c r="BC616" t="s">
        <v>70</v>
      </c>
      <c r="BD616" s="34">
        <v>58</v>
      </c>
      <c r="BE616" t="s">
        <v>70</v>
      </c>
    </row>
    <row r="617" spans="1:57">
      <c r="A617" s="34">
        <v>84940</v>
      </c>
      <c r="B617" s="34" t="s">
        <v>56</v>
      </c>
      <c r="C617" s="1" t="s">
        <v>183</v>
      </c>
      <c r="D617" t="s">
        <v>184</v>
      </c>
      <c r="E617" t="s">
        <v>2944</v>
      </c>
      <c r="F617" t="s">
        <v>60</v>
      </c>
      <c r="G617" s="34">
        <v>7</v>
      </c>
      <c r="H617" t="s">
        <v>186</v>
      </c>
      <c r="I617" s="34">
        <v>703</v>
      </c>
      <c r="J617" t="s">
        <v>187</v>
      </c>
      <c r="K617" s="34">
        <v>70301</v>
      </c>
      <c r="L617" t="s">
        <v>188</v>
      </c>
      <c r="M617" t="s">
        <v>64</v>
      </c>
      <c r="O617" t="s">
        <v>65</v>
      </c>
      <c r="P617" t="s">
        <v>66</v>
      </c>
      <c r="Q617" t="s">
        <v>189</v>
      </c>
      <c r="R617" t="s">
        <v>186</v>
      </c>
      <c r="S617" s="34">
        <v>14.5</v>
      </c>
      <c r="T617" s="34">
        <v>66439</v>
      </c>
      <c r="U617" t="s">
        <v>184</v>
      </c>
      <c r="V617" s="42">
        <v>58</v>
      </c>
      <c r="W617" s="34">
        <v>58</v>
      </c>
      <c r="X617" s="38"/>
      <c r="Y617" s="35">
        <v>43.5</v>
      </c>
      <c r="Z617" s="36">
        <v>0.75</v>
      </c>
      <c r="AD617" s="34">
        <v>113</v>
      </c>
      <c r="AF617" s="34">
        <v>113</v>
      </c>
      <c r="AG617" s="34">
        <v>77</v>
      </c>
      <c r="AH617" s="34">
        <v>103</v>
      </c>
      <c r="AI617" s="34">
        <v>70</v>
      </c>
      <c r="AJ617" t="s">
        <v>69</v>
      </c>
      <c r="AL617" t="s">
        <v>70</v>
      </c>
      <c r="AM617" t="s">
        <v>2945</v>
      </c>
      <c r="AN617" t="s">
        <v>70</v>
      </c>
      <c r="AR617" t="s">
        <v>70</v>
      </c>
      <c r="AS617" t="s">
        <v>70</v>
      </c>
      <c r="AT617" t="s">
        <v>70</v>
      </c>
      <c r="AU617" t="s">
        <v>70</v>
      </c>
      <c r="AV617" t="s">
        <v>70</v>
      </c>
      <c r="AW617" t="s">
        <v>70</v>
      </c>
      <c r="AX617" t="s">
        <v>70</v>
      </c>
      <c r="AY617" t="s">
        <v>191</v>
      </c>
      <c r="BA617" s="34">
        <v>14.5</v>
      </c>
      <c r="BB617" t="s">
        <v>70</v>
      </c>
      <c r="BC617" t="s">
        <v>70</v>
      </c>
      <c r="BD617" s="34">
        <v>58</v>
      </c>
      <c r="BE617" t="s">
        <v>70</v>
      </c>
    </row>
    <row r="618" spans="1:57">
      <c r="A618" s="34">
        <v>1336</v>
      </c>
      <c r="B618" s="34" t="s">
        <v>56</v>
      </c>
      <c r="C618" s="1" t="s">
        <v>2946</v>
      </c>
      <c r="D618" t="s">
        <v>2947</v>
      </c>
      <c r="E618" t="s">
        <v>2374</v>
      </c>
      <c r="F618" t="s">
        <v>60</v>
      </c>
      <c r="G618" s="34">
        <v>1</v>
      </c>
      <c r="H618" t="s">
        <v>176</v>
      </c>
      <c r="I618" s="34">
        <v>108</v>
      </c>
      <c r="J618" t="s">
        <v>891</v>
      </c>
      <c r="K618" s="34">
        <v>10810</v>
      </c>
      <c r="L618" t="s">
        <v>2948</v>
      </c>
      <c r="M618" t="s">
        <v>64</v>
      </c>
      <c r="O618" t="s">
        <v>104</v>
      </c>
      <c r="P618" t="s">
        <v>66</v>
      </c>
      <c r="Q618" t="s">
        <v>78</v>
      </c>
      <c r="R618" t="s">
        <v>179</v>
      </c>
      <c r="S618" s="34">
        <v>16</v>
      </c>
      <c r="U618" t="s">
        <v>70</v>
      </c>
      <c r="V618" s="42">
        <v>58</v>
      </c>
      <c r="W618" s="34">
        <v>58</v>
      </c>
      <c r="X618" s="38"/>
      <c r="Y618" s="35">
        <v>42</v>
      </c>
      <c r="Z618" s="36">
        <v>0.72413793103448298</v>
      </c>
      <c r="AC618" s="34">
        <v>143</v>
      </c>
      <c r="AD618" s="34">
        <v>0</v>
      </c>
      <c r="AJ618" t="s">
        <v>69</v>
      </c>
      <c r="AL618" t="s">
        <v>70</v>
      </c>
      <c r="AM618" t="s">
        <v>2949</v>
      </c>
      <c r="AN618" t="s">
        <v>70</v>
      </c>
      <c r="AP618" s="34">
        <v>66.8</v>
      </c>
      <c r="AR618" t="s">
        <v>70</v>
      </c>
      <c r="AS618" t="s">
        <v>70</v>
      </c>
      <c r="AT618" t="s">
        <v>70</v>
      </c>
      <c r="AU618" t="s">
        <v>70</v>
      </c>
      <c r="AV618" t="s">
        <v>70</v>
      </c>
      <c r="AW618" t="s">
        <v>70</v>
      </c>
      <c r="AX618" t="s">
        <v>70</v>
      </c>
      <c r="AY618" t="s">
        <v>2950</v>
      </c>
      <c r="BA618" s="34">
        <v>16</v>
      </c>
      <c r="BB618" t="s">
        <v>70</v>
      </c>
      <c r="BC618" t="s">
        <v>70</v>
      </c>
      <c r="BD618" s="34">
        <v>58</v>
      </c>
      <c r="BE618" t="s">
        <v>70</v>
      </c>
    </row>
    <row r="619" spans="1:57">
      <c r="A619" s="34">
        <v>186861</v>
      </c>
      <c r="B619" s="34" t="s">
        <v>56</v>
      </c>
      <c r="C619" s="1" t="s">
        <v>2245</v>
      </c>
      <c r="D619" t="s">
        <v>184</v>
      </c>
      <c r="E619" t="s">
        <v>2944</v>
      </c>
      <c r="F619" t="s">
        <v>76</v>
      </c>
      <c r="G619" s="34">
        <v>4</v>
      </c>
      <c r="H619" t="s">
        <v>86</v>
      </c>
      <c r="I619" s="34">
        <v>401</v>
      </c>
      <c r="J619" t="s">
        <v>120</v>
      </c>
      <c r="K619" s="34">
        <v>40116</v>
      </c>
      <c r="L619" t="s">
        <v>132</v>
      </c>
      <c r="M619" t="s">
        <v>64</v>
      </c>
      <c r="O619" t="s">
        <v>65</v>
      </c>
      <c r="P619" t="s">
        <v>66</v>
      </c>
      <c r="Q619" t="s">
        <v>189</v>
      </c>
      <c r="R619" t="s">
        <v>70</v>
      </c>
      <c r="S619" s="34">
        <v>17.399999999999999</v>
      </c>
      <c r="T619" s="34">
        <v>66439</v>
      </c>
      <c r="U619" t="s">
        <v>184</v>
      </c>
      <c r="V619" s="42">
        <v>58</v>
      </c>
      <c r="W619" s="34">
        <v>58</v>
      </c>
      <c r="X619" s="38"/>
      <c r="Y619" s="35">
        <v>40.6</v>
      </c>
      <c r="Z619" s="36">
        <v>0.7</v>
      </c>
      <c r="AD619" s="34">
        <v>111</v>
      </c>
      <c r="AE619" s="34">
        <v>25</v>
      </c>
      <c r="AF619" s="34">
        <v>86</v>
      </c>
      <c r="AG619" s="34">
        <v>66</v>
      </c>
      <c r="AH619" s="34">
        <v>64</v>
      </c>
      <c r="AI619" s="34">
        <v>39</v>
      </c>
      <c r="AJ619" t="s">
        <v>69</v>
      </c>
      <c r="AL619" t="s">
        <v>70</v>
      </c>
      <c r="AM619" t="s">
        <v>2951</v>
      </c>
      <c r="AN619" t="s">
        <v>70</v>
      </c>
      <c r="AR619" t="s">
        <v>70</v>
      </c>
      <c r="AS619" t="s">
        <v>70</v>
      </c>
      <c r="AT619" t="s">
        <v>70</v>
      </c>
      <c r="AU619" t="s">
        <v>70</v>
      </c>
      <c r="AV619" t="s">
        <v>70</v>
      </c>
      <c r="AW619" t="s">
        <v>70</v>
      </c>
      <c r="AX619" t="s">
        <v>70</v>
      </c>
      <c r="AY619" t="s">
        <v>2247</v>
      </c>
      <c r="BA619" s="34">
        <v>17.399999999999999</v>
      </c>
      <c r="BB619" t="s">
        <v>70</v>
      </c>
      <c r="BC619" t="s">
        <v>70</v>
      </c>
      <c r="BD619" s="34">
        <v>58</v>
      </c>
      <c r="BE619" t="s">
        <v>70</v>
      </c>
    </row>
    <row r="620" spans="1:57">
      <c r="A620" s="34">
        <v>227220</v>
      </c>
      <c r="B620" s="34" t="s">
        <v>56</v>
      </c>
      <c r="C620" s="1" t="s">
        <v>2952</v>
      </c>
      <c r="D620" t="s">
        <v>2953</v>
      </c>
      <c r="E620" t="s">
        <v>2954</v>
      </c>
      <c r="F620" t="s">
        <v>60</v>
      </c>
      <c r="G620" s="34">
        <v>4</v>
      </c>
      <c r="H620" t="s">
        <v>86</v>
      </c>
      <c r="I620" s="34">
        <v>404</v>
      </c>
      <c r="J620" t="s">
        <v>494</v>
      </c>
      <c r="K620" s="34">
        <v>40415</v>
      </c>
      <c r="L620" t="s">
        <v>495</v>
      </c>
      <c r="M620" t="s">
        <v>64</v>
      </c>
      <c r="O620" t="s">
        <v>104</v>
      </c>
      <c r="P620" t="s">
        <v>66</v>
      </c>
      <c r="Q620" t="s">
        <v>78</v>
      </c>
      <c r="R620" t="s">
        <v>70</v>
      </c>
      <c r="S620" s="34">
        <v>17.5</v>
      </c>
      <c r="T620" s="34">
        <v>5</v>
      </c>
      <c r="U620" t="s">
        <v>221</v>
      </c>
      <c r="V620" s="42">
        <v>58</v>
      </c>
      <c r="W620" s="34">
        <v>58</v>
      </c>
      <c r="X620" s="38"/>
      <c r="Y620" s="35">
        <v>40.5</v>
      </c>
      <c r="Z620" s="36">
        <v>0.69827586206896597</v>
      </c>
      <c r="AD620" s="34">
        <v>237</v>
      </c>
      <c r="AF620" s="34">
        <v>237</v>
      </c>
      <c r="AG620" s="34">
        <v>114</v>
      </c>
      <c r="AH620" s="34">
        <v>283</v>
      </c>
      <c r="AI620" s="34">
        <v>105</v>
      </c>
      <c r="AJ620" t="s">
        <v>169</v>
      </c>
      <c r="AL620" t="s">
        <v>70</v>
      </c>
      <c r="AM620" t="s">
        <v>2955</v>
      </c>
      <c r="AN620" t="s">
        <v>70</v>
      </c>
      <c r="AR620" t="s">
        <v>70</v>
      </c>
      <c r="AS620" t="s">
        <v>70</v>
      </c>
      <c r="AT620" t="s">
        <v>70</v>
      </c>
      <c r="AU620" t="s">
        <v>70</v>
      </c>
      <c r="AV620" t="s">
        <v>70</v>
      </c>
      <c r="AW620" t="s">
        <v>70</v>
      </c>
      <c r="AX620" t="s">
        <v>70</v>
      </c>
      <c r="AY620" t="s">
        <v>2956</v>
      </c>
      <c r="BB620" t="s">
        <v>70</v>
      </c>
      <c r="BC620" t="s">
        <v>70</v>
      </c>
      <c r="BD620" s="34">
        <v>58</v>
      </c>
      <c r="BE620" t="s">
        <v>172</v>
      </c>
    </row>
    <row r="621" spans="1:57">
      <c r="A621" s="34">
        <v>243752</v>
      </c>
      <c r="B621" s="34" t="s">
        <v>56</v>
      </c>
      <c r="C621" s="1" t="s">
        <v>2957</v>
      </c>
      <c r="D621" t="s">
        <v>2953</v>
      </c>
      <c r="E621" t="s">
        <v>437</v>
      </c>
      <c r="F621" t="s">
        <v>60</v>
      </c>
      <c r="G621" s="34">
        <v>4</v>
      </c>
      <c r="H621" t="s">
        <v>86</v>
      </c>
      <c r="I621" s="34">
        <v>401</v>
      </c>
      <c r="J621" t="s">
        <v>120</v>
      </c>
      <c r="K621" s="34">
        <v>40116</v>
      </c>
      <c r="L621" t="s">
        <v>132</v>
      </c>
      <c r="M621" t="s">
        <v>64</v>
      </c>
      <c r="O621" t="s">
        <v>104</v>
      </c>
      <c r="P621" t="s">
        <v>66</v>
      </c>
      <c r="Q621" t="s">
        <v>78</v>
      </c>
      <c r="R621" t="s">
        <v>70</v>
      </c>
      <c r="S621" s="34">
        <v>17.5</v>
      </c>
      <c r="T621" s="34">
        <v>5</v>
      </c>
      <c r="U621" t="s">
        <v>221</v>
      </c>
      <c r="V621" s="42">
        <v>58</v>
      </c>
      <c r="W621" s="34">
        <v>58</v>
      </c>
      <c r="X621" s="38"/>
      <c r="Y621" s="35">
        <v>40.5</v>
      </c>
      <c r="Z621" s="36">
        <v>0.69827586206896597</v>
      </c>
      <c r="AD621" s="34">
        <v>238</v>
      </c>
      <c r="AF621" s="34">
        <v>238</v>
      </c>
      <c r="AG621" s="34">
        <v>113</v>
      </c>
      <c r="AH621" s="34">
        <v>327</v>
      </c>
      <c r="AI621" s="34">
        <v>105</v>
      </c>
      <c r="AJ621" t="s">
        <v>169</v>
      </c>
      <c r="AL621" t="s">
        <v>70</v>
      </c>
      <c r="AM621" t="s">
        <v>2958</v>
      </c>
      <c r="AN621" t="s">
        <v>70</v>
      </c>
      <c r="AR621" t="s">
        <v>70</v>
      </c>
      <c r="AS621" t="s">
        <v>70</v>
      </c>
      <c r="AT621" t="s">
        <v>70</v>
      </c>
      <c r="AU621" t="s">
        <v>70</v>
      </c>
      <c r="AV621" t="s">
        <v>70</v>
      </c>
      <c r="AW621" t="s">
        <v>70</v>
      </c>
      <c r="AX621" t="s">
        <v>70</v>
      </c>
      <c r="AY621" t="s">
        <v>2959</v>
      </c>
      <c r="BB621" t="s">
        <v>70</v>
      </c>
      <c r="BC621" t="s">
        <v>70</v>
      </c>
      <c r="BD621" s="34">
        <v>58</v>
      </c>
      <c r="BE621" t="s">
        <v>172</v>
      </c>
    </row>
    <row r="622" spans="1:57">
      <c r="A622" s="34">
        <v>243753</v>
      </c>
      <c r="B622" s="34" t="s">
        <v>56</v>
      </c>
      <c r="C622" s="1" t="s">
        <v>2960</v>
      </c>
      <c r="D622" t="s">
        <v>2953</v>
      </c>
      <c r="E622" t="s">
        <v>437</v>
      </c>
      <c r="F622" t="s">
        <v>60</v>
      </c>
      <c r="G622" s="34">
        <v>4</v>
      </c>
      <c r="H622" t="s">
        <v>86</v>
      </c>
      <c r="I622" s="34">
        <v>404</v>
      </c>
      <c r="J622" t="s">
        <v>494</v>
      </c>
      <c r="K622" s="34">
        <v>40415</v>
      </c>
      <c r="L622" t="s">
        <v>495</v>
      </c>
      <c r="M622" t="s">
        <v>64</v>
      </c>
      <c r="O622" t="s">
        <v>104</v>
      </c>
      <c r="P622" t="s">
        <v>66</v>
      </c>
      <c r="Q622" t="s">
        <v>78</v>
      </c>
      <c r="R622" t="s">
        <v>70</v>
      </c>
      <c r="S622" s="34">
        <v>17.5</v>
      </c>
      <c r="T622" s="34">
        <v>5</v>
      </c>
      <c r="U622" t="s">
        <v>221</v>
      </c>
      <c r="V622" s="42">
        <v>58</v>
      </c>
      <c r="W622" s="34">
        <v>58</v>
      </c>
      <c r="X622" s="38"/>
      <c r="Y622" s="35">
        <v>40.5</v>
      </c>
      <c r="Z622" s="36">
        <v>0.69827586206896597</v>
      </c>
      <c r="AD622" s="34">
        <v>289</v>
      </c>
      <c r="AF622" s="34">
        <v>289</v>
      </c>
      <c r="AG622" s="34">
        <v>125</v>
      </c>
      <c r="AH622" s="34">
        <v>293</v>
      </c>
      <c r="AI622" s="34">
        <v>99</v>
      </c>
      <c r="AJ622" t="s">
        <v>169</v>
      </c>
      <c r="AL622" t="s">
        <v>70</v>
      </c>
      <c r="AM622" t="s">
        <v>2961</v>
      </c>
      <c r="AN622" t="s">
        <v>70</v>
      </c>
      <c r="AR622" t="s">
        <v>70</v>
      </c>
      <c r="AS622" t="s">
        <v>70</v>
      </c>
      <c r="AT622" t="s">
        <v>70</v>
      </c>
      <c r="AU622" t="s">
        <v>70</v>
      </c>
      <c r="AV622" t="s">
        <v>70</v>
      </c>
      <c r="AW622" t="s">
        <v>70</v>
      </c>
      <c r="AX622" t="s">
        <v>70</v>
      </c>
      <c r="AY622" t="s">
        <v>2962</v>
      </c>
      <c r="BB622" t="s">
        <v>70</v>
      </c>
      <c r="BC622" t="s">
        <v>70</v>
      </c>
      <c r="BD622" s="34">
        <v>58</v>
      </c>
      <c r="BE622" t="s">
        <v>172</v>
      </c>
    </row>
    <row r="623" spans="1:57">
      <c r="A623" s="34">
        <v>243754</v>
      </c>
      <c r="B623" s="34" t="s">
        <v>56</v>
      </c>
      <c r="C623" s="1" t="s">
        <v>2952</v>
      </c>
      <c r="D623" t="s">
        <v>2953</v>
      </c>
      <c r="E623" t="s">
        <v>437</v>
      </c>
      <c r="F623" t="s">
        <v>60</v>
      </c>
      <c r="G623" s="34">
        <v>4</v>
      </c>
      <c r="H623" t="s">
        <v>86</v>
      </c>
      <c r="I623" s="34">
        <v>404</v>
      </c>
      <c r="J623" t="s">
        <v>494</v>
      </c>
      <c r="K623" s="34">
        <v>40415</v>
      </c>
      <c r="L623" t="s">
        <v>495</v>
      </c>
      <c r="M623" t="s">
        <v>64</v>
      </c>
      <c r="O623" t="s">
        <v>104</v>
      </c>
      <c r="P623" t="s">
        <v>66</v>
      </c>
      <c r="Q623" t="s">
        <v>78</v>
      </c>
      <c r="R623" t="s">
        <v>70</v>
      </c>
      <c r="S623" s="34">
        <v>17.5</v>
      </c>
      <c r="T623" s="34">
        <v>5</v>
      </c>
      <c r="U623" t="s">
        <v>221</v>
      </c>
      <c r="V623" s="42">
        <v>58</v>
      </c>
      <c r="W623" s="34">
        <v>58</v>
      </c>
      <c r="X623" s="38"/>
      <c r="Y623" s="35">
        <v>40.5</v>
      </c>
      <c r="Z623" s="36">
        <v>0.69827586206896597</v>
      </c>
      <c r="AD623" s="34">
        <v>244</v>
      </c>
      <c r="AF623" s="34">
        <v>244</v>
      </c>
      <c r="AG623" s="34">
        <v>122</v>
      </c>
      <c r="AH623" s="34">
        <v>297</v>
      </c>
      <c r="AI623" s="34">
        <v>102</v>
      </c>
      <c r="AJ623" t="s">
        <v>169</v>
      </c>
      <c r="AL623" t="s">
        <v>70</v>
      </c>
      <c r="AM623" t="s">
        <v>2963</v>
      </c>
      <c r="AN623" t="s">
        <v>70</v>
      </c>
      <c r="AR623" t="s">
        <v>70</v>
      </c>
      <c r="AS623" t="s">
        <v>70</v>
      </c>
      <c r="AT623" t="s">
        <v>70</v>
      </c>
      <c r="AU623" t="s">
        <v>70</v>
      </c>
      <c r="AV623" t="s">
        <v>70</v>
      </c>
      <c r="AW623" t="s">
        <v>70</v>
      </c>
      <c r="AX623" t="s">
        <v>70</v>
      </c>
      <c r="AY623" t="s">
        <v>2956</v>
      </c>
      <c r="BB623" t="s">
        <v>70</v>
      </c>
      <c r="BC623" t="s">
        <v>70</v>
      </c>
      <c r="BD623" s="34">
        <v>58</v>
      </c>
      <c r="BE623" t="s">
        <v>172</v>
      </c>
    </row>
    <row r="624" spans="1:57">
      <c r="A624" s="34">
        <v>158233</v>
      </c>
      <c r="B624" s="34" t="s">
        <v>56</v>
      </c>
      <c r="C624" s="1" t="s">
        <v>2964</v>
      </c>
      <c r="D624" t="s">
        <v>2467</v>
      </c>
      <c r="E624" t="s">
        <v>2965</v>
      </c>
      <c r="F624" t="s">
        <v>60</v>
      </c>
      <c r="G624" s="34">
        <v>1</v>
      </c>
      <c r="H624" t="s">
        <v>176</v>
      </c>
      <c r="I624" s="34">
        <v>125</v>
      </c>
      <c r="J624" t="s">
        <v>445</v>
      </c>
      <c r="K624" s="34">
        <v>12501</v>
      </c>
      <c r="L624" t="s">
        <v>2688</v>
      </c>
      <c r="M624" t="s">
        <v>64</v>
      </c>
      <c r="O624" t="s">
        <v>104</v>
      </c>
      <c r="P624" t="s">
        <v>66</v>
      </c>
      <c r="Q624" t="s">
        <v>78</v>
      </c>
      <c r="R624" t="s">
        <v>179</v>
      </c>
      <c r="S624" s="34">
        <v>18.100000000000001</v>
      </c>
      <c r="T624" s="34">
        <v>93063</v>
      </c>
      <c r="U624" t="s">
        <v>465</v>
      </c>
      <c r="V624" s="42">
        <v>58</v>
      </c>
      <c r="W624" s="34">
        <v>58</v>
      </c>
      <c r="X624" s="38"/>
      <c r="Y624" s="35">
        <v>39.9</v>
      </c>
      <c r="Z624" s="36">
        <v>0.68793103448275905</v>
      </c>
      <c r="AC624" s="34">
        <v>1</v>
      </c>
      <c r="AD624" s="34">
        <v>29</v>
      </c>
      <c r="AE624" s="34">
        <v>7</v>
      </c>
      <c r="AF624" s="34">
        <v>22</v>
      </c>
      <c r="AG624" s="34">
        <v>13</v>
      </c>
      <c r="AH624" s="34">
        <v>5</v>
      </c>
      <c r="AI624" s="34">
        <v>1</v>
      </c>
      <c r="AJ624" t="s">
        <v>901</v>
      </c>
      <c r="AL624" t="s">
        <v>70</v>
      </c>
      <c r="AM624" t="s">
        <v>2966</v>
      </c>
      <c r="AN624" t="s">
        <v>70</v>
      </c>
      <c r="AR624" t="s">
        <v>70</v>
      </c>
      <c r="AS624" t="s">
        <v>70</v>
      </c>
      <c r="AT624" t="s">
        <v>70</v>
      </c>
      <c r="AU624" t="s">
        <v>70</v>
      </c>
      <c r="AV624" t="s">
        <v>70</v>
      </c>
      <c r="AW624" t="s">
        <v>70</v>
      </c>
      <c r="AX624" t="s">
        <v>70</v>
      </c>
      <c r="AY624" t="s">
        <v>2967</v>
      </c>
      <c r="BA624" s="34">
        <v>18.100000000000001</v>
      </c>
      <c r="BB624" t="s">
        <v>70</v>
      </c>
      <c r="BC624" t="s">
        <v>70</v>
      </c>
      <c r="BD624" s="34">
        <v>58</v>
      </c>
      <c r="BE624" t="s">
        <v>70</v>
      </c>
    </row>
    <row r="625" spans="1:57">
      <c r="A625" s="34">
        <v>243904</v>
      </c>
      <c r="B625" s="34" t="s">
        <v>56</v>
      </c>
      <c r="C625" s="1" t="s">
        <v>2968</v>
      </c>
      <c r="D625" t="s">
        <v>2969</v>
      </c>
      <c r="E625" t="s">
        <v>2970</v>
      </c>
      <c r="F625" t="s">
        <v>60</v>
      </c>
      <c r="G625" s="34">
        <v>1</v>
      </c>
      <c r="H625" t="s">
        <v>176</v>
      </c>
      <c r="I625" s="34">
        <v>104</v>
      </c>
      <c r="J625" t="s">
        <v>208</v>
      </c>
      <c r="K625" s="34">
        <v>10401</v>
      </c>
      <c r="L625" t="s">
        <v>2971</v>
      </c>
      <c r="M625" t="s">
        <v>64</v>
      </c>
      <c r="O625" t="s">
        <v>104</v>
      </c>
      <c r="P625" t="s">
        <v>66</v>
      </c>
      <c r="Q625" t="s">
        <v>78</v>
      </c>
      <c r="R625" t="s">
        <v>179</v>
      </c>
      <c r="S625" s="34">
        <v>19.2</v>
      </c>
      <c r="T625" s="34">
        <v>21603</v>
      </c>
      <c r="U625" t="s">
        <v>210</v>
      </c>
      <c r="V625" s="42">
        <v>58</v>
      </c>
      <c r="W625" s="34">
        <v>58</v>
      </c>
      <c r="X625" s="38"/>
      <c r="Y625" s="35">
        <v>38.799999999999997</v>
      </c>
      <c r="Z625" s="36">
        <v>0.66896551724137898</v>
      </c>
      <c r="AD625" s="34">
        <v>433</v>
      </c>
      <c r="AE625" s="34">
        <v>10</v>
      </c>
      <c r="AF625" s="34">
        <v>423</v>
      </c>
      <c r="AG625" s="34">
        <v>110</v>
      </c>
      <c r="AH625" s="34">
        <v>773</v>
      </c>
      <c r="AI625" s="34">
        <v>103</v>
      </c>
      <c r="AJ625" t="s">
        <v>169</v>
      </c>
      <c r="AL625" t="s">
        <v>70</v>
      </c>
      <c r="AM625" t="s">
        <v>2972</v>
      </c>
      <c r="AN625" t="s">
        <v>2973</v>
      </c>
      <c r="AR625" t="s">
        <v>70</v>
      </c>
      <c r="AS625" t="s">
        <v>70</v>
      </c>
      <c r="AT625" t="s">
        <v>70</v>
      </c>
      <c r="AU625" t="s">
        <v>70</v>
      </c>
      <c r="AV625" t="s">
        <v>70</v>
      </c>
      <c r="AW625" t="s">
        <v>70</v>
      </c>
      <c r="AX625" t="s">
        <v>70</v>
      </c>
      <c r="AY625" t="s">
        <v>2974</v>
      </c>
      <c r="BB625" t="s">
        <v>70</v>
      </c>
      <c r="BC625" t="s">
        <v>70</v>
      </c>
      <c r="BD625" s="34">
        <v>58</v>
      </c>
      <c r="BE625" t="s">
        <v>274</v>
      </c>
    </row>
    <row r="626" spans="1:57">
      <c r="A626" s="34">
        <v>143919</v>
      </c>
      <c r="B626" s="34" t="s">
        <v>56</v>
      </c>
      <c r="C626" s="1" t="s">
        <v>2975</v>
      </c>
      <c r="D626" t="s">
        <v>2976</v>
      </c>
      <c r="E626" t="s">
        <v>2565</v>
      </c>
      <c r="F626" t="s">
        <v>60</v>
      </c>
      <c r="G626" s="34">
        <v>3</v>
      </c>
      <c r="H626" t="s">
        <v>61</v>
      </c>
      <c r="I626" s="34">
        <v>305</v>
      </c>
      <c r="J626" t="s">
        <v>833</v>
      </c>
      <c r="K626" s="34">
        <v>30504</v>
      </c>
      <c r="L626" t="s">
        <v>2566</v>
      </c>
      <c r="M626" t="s">
        <v>64</v>
      </c>
      <c r="O626" t="s">
        <v>65</v>
      </c>
      <c r="P626" t="s">
        <v>66</v>
      </c>
      <c r="Q626" t="s">
        <v>78</v>
      </c>
      <c r="R626" t="s">
        <v>61</v>
      </c>
      <c r="S626" s="34">
        <v>19.88</v>
      </c>
      <c r="T626" s="34">
        <v>5</v>
      </c>
      <c r="U626" t="s">
        <v>221</v>
      </c>
      <c r="V626" s="42">
        <v>58</v>
      </c>
      <c r="W626" s="34">
        <v>58</v>
      </c>
      <c r="X626" s="38"/>
      <c r="Y626" s="35">
        <v>38.119999999999997</v>
      </c>
      <c r="Z626" s="36">
        <v>0.65724137931034499</v>
      </c>
      <c r="AD626" s="34">
        <v>281</v>
      </c>
      <c r="AF626" s="34">
        <v>281</v>
      </c>
      <c r="AG626" s="34">
        <v>129</v>
      </c>
      <c r="AH626" s="34">
        <v>190</v>
      </c>
      <c r="AI626" s="34">
        <v>88</v>
      </c>
      <c r="AJ626" t="s">
        <v>69</v>
      </c>
      <c r="AL626" t="s">
        <v>70</v>
      </c>
      <c r="AM626" t="s">
        <v>2977</v>
      </c>
      <c r="AN626" t="s">
        <v>70</v>
      </c>
      <c r="AO626" s="34">
        <v>58</v>
      </c>
      <c r="AP626" s="34">
        <v>76</v>
      </c>
      <c r="AQ626" s="34">
        <v>63</v>
      </c>
      <c r="AR626" t="s">
        <v>70</v>
      </c>
      <c r="AS626" t="s">
        <v>70</v>
      </c>
      <c r="AT626" t="s">
        <v>70</v>
      </c>
      <c r="AU626" t="s">
        <v>70</v>
      </c>
      <c r="AV626" t="s">
        <v>70</v>
      </c>
      <c r="AW626" t="s">
        <v>70</v>
      </c>
      <c r="AX626" t="s">
        <v>70</v>
      </c>
      <c r="AY626" t="s">
        <v>2978</v>
      </c>
      <c r="BA626" s="34">
        <v>19.88</v>
      </c>
      <c r="BB626" t="s">
        <v>70</v>
      </c>
      <c r="BC626" t="s">
        <v>70</v>
      </c>
      <c r="BD626" s="34">
        <v>58</v>
      </c>
      <c r="BE626" t="s">
        <v>70</v>
      </c>
    </row>
    <row r="627" spans="1:57">
      <c r="A627" s="34">
        <v>239471</v>
      </c>
      <c r="B627" s="34" t="s">
        <v>56</v>
      </c>
      <c r="C627" s="1" t="s">
        <v>873</v>
      </c>
      <c r="D627" t="s">
        <v>298</v>
      </c>
      <c r="E627" t="s">
        <v>2979</v>
      </c>
      <c r="F627" t="s">
        <v>76</v>
      </c>
      <c r="G627" s="34">
        <v>4</v>
      </c>
      <c r="H627" t="s">
        <v>86</v>
      </c>
      <c r="I627" s="34">
        <v>401</v>
      </c>
      <c r="J627" t="s">
        <v>120</v>
      </c>
      <c r="K627" s="34">
        <v>40116</v>
      </c>
      <c r="L627" t="s">
        <v>132</v>
      </c>
      <c r="M627" t="s">
        <v>64</v>
      </c>
      <c r="O627" t="s">
        <v>104</v>
      </c>
      <c r="P627" t="s">
        <v>66</v>
      </c>
      <c r="Q627" t="s">
        <v>78</v>
      </c>
      <c r="R627" t="s">
        <v>70</v>
      </c>
      <c r="S627" s="34">
        <v>20</v>
      </c>
      <c r="T627" s="34">
        <v>21891</v>
      </c>
      <c r="U627" t="s">
        <v>160</v>
      </c>
      <c r="V627" s="42">
        <v>58</v>
      </c>
      <c r="W627" s="34">
        <v>58</v>
      </c>
      <c r="X627" s="38"/>
      <c r="Y627" s="35">
        <v>38</v>
      </c>
      <c r="Z627" s="36">
        <v>0.65517241379310298</v>
      </c>
      <c r="AD627" s="34">
        <v>2602</v>
      </c>
      <c r="AF627" s="34">
        <v>2602</v>
      </c>
      <c r="AG627" s="34">
        <v>140</v>
      </c>
      <c r="AH627" s="34">
        <v>35</v>
      </c>
      <c r="AI627" s="34">
        <v>19</v>
      </c>
      <c r="AJ627" t="s">
        <v>114</v>
      </c>
      <c r="AL627" t="s">
        <v>70</v>
      </c>
      <c r="AM627" t="s">
        <v>2980</v>
      </c>
      <c r="AN627" t="s">
        <v>70</v>
      </c>
      <c r="AR627" t="s">
        <v>70</v>
      </c>
      <c r="AS627" t="s">
        <v>70</v>
      </c>
      <c r="AT627" t="s">
        <v>70</v>
      </c>
      <c r="AU627" t="s">
        <v>70</v>
      </c>
      <c r="AV627" t="s">
        <v>70</v>
      </c>
      <c r="AW627" t="s">
        <v>70</v>
      </c>
      <c r="AX627" t="s">
        <v>70</v>
      </c>
      <c r="AY627" t="s">
        <v>2981</v>
      </c>
      <c r="BB627" t="s">
        <v>70</v>
      </c>
      <c r="BC627" t="s">
        <v>70</v>
      </c>
      <c r="BD627" s="34">
        <v>58</v>
      </c>
      <c r="BE627" t="s">
        <v>172</v>
      </c>
    </row>
    <row r="628" spans="1:57">
      <c r="A628" s="34">
        <v>204456</v>
      </c>
      <c r="B628" s="34" t="s">
        <v>56</v>
      </c>
      <c r="C628" s="1" t="s">
        <v>2982</v>
      </c>
      <c r="D628" t="s">
        <v>1176</v>
      </c>
      <c r="E628" t="s">
        <v>2983</v>
      </c>
      <c r="F628" t="s">
        <v>60</v>
      </c>
      <c r="G628" s="34">
        <v>4</v>
      </c>
      <c r="H628" t="s">
        <v>86</v>
      </c>
      <c r="I628" s="34">
        <v>401</v>
      </c>
      <c r="J628" t="s">
        <v>120</v>
      </c>
      <c r="K628" s="34">
        <v>40116</v>
      </c>
      <c r="L628" t="s">
        <v>132</v>
      </c>
      <c r="M628" t="s">
        <v>64</v>
      </c>
      <c r="O628" t="s">
        <v>104</v>
      </c>
      <c r="P628" t="s">
        <v>66</v>
      </c>
      <c r="Q628" t="s">
        <v>78</v>
      </c>
      <c r="R628" t="s">
        <v>70</v>
      </c>
      <c r="S628" s="34">
        <v>20.3</v>
      </c>
      <c r="T628" s="34">
        <v>85534</v>
      </c>
      <c r="U628" t="s">
        <v>154</v>
      </c>
      <c r="V628" s="42">
        <v>58</v>
      </c>
      <c r="W628" s="34">
        <v>58</v>
      </c>
      <c r="X628" s="38"/>
      <c r="Y628" s="35">
        <v>37.700000000000003</v>
      </c>
      <c r="Z628" s="36">
        <v>0.65</v>
      </c>
      <c r="AC628" s="34">
        <v>143</v>
      </c>
      <c r="AD628" s="34">
        <v>47</v>
      </c>
      <c r="AF628" s="34">
        <v>47</v>
      </c>
      <c r="AG628" s="34">
        <v>19</v>
      </c>
      <c r="AH628" s="34">
        <v>3</v>
      </c>
      <c r="AI628" s="34">
        <v>3</v>
      </c>
      <c r="AJ628" t="s">
        <v>141</v>
      </c>
      <c r="AL628" t="s">
        <v>70</v>
      </c>
      <c r="AM628" t="s">
        <v>2984</v>
      </c>
      <c r="AN628" t="s">
        <v>70</v>
      </c>
      <c r="AR628" t="s">
        <v>70</v>
      </c>
      <c r="AS628" t="s">
        <v>70</v>
      </c>
      <c r="AT628" t="s">
        <v>70</v>
      </c>
      <c r="AU628" t="s">
        <v>70</v>
      </c>
      <c r="AV628" t="s">
        <v>70</v>
      </c>
      <c r="AW628" t="s">
        <v>70</v>
      </c>
      <c r="AX628" t="s">
        <v>70</v>
      </c>
      <c r="AY628" t="s">
        <v>1179</v>
      </c>
      <c r="BA628" s="34">
        <v>20.3</v>
      </c>
      <c r="BB628" t="s">
        <v>70</v>
      </c>
      <c r="BC628" t="s">
        <v>70</v>
      </c>
      <c r="BD628" s="34">
        <v>58</v>
      </c>
      <c r="BE628" t="s">
        <v>70</v>
      </c>
    </row>
    <row r="629" spans="1:57">
      <c r="A629" s="34">
        <v>154554</v>
      </c>
      <c r="B629" s="34" t="s">
        <v>56</v>
      </c>
      <c r="C629" s="1" t="s">
        <v>2985</v>
      </c>
      <c r="D629" t="s">
        <v>2986</v>
      </c>
      <c r="E629" t="s">
        <v>2987</v>
      </c>
      <c r="F629" t="s">
        <v>60</v>
      </c>
      <c r="G629" s="34">
        <v>1</v>
      </c>
      <c r="H629" t="s">
        <v>176</v>
      </c>
      <c r="I629" s="34">
        <v>118</v>
      </c>
      <c r="J629" t="s">
        <v>216</v>
      </c>
      <c r="K629" s="34">
        <v>11801</v>
      </c>
      <c r="L629" t="s">
        <v>438</v>
      </c>
      <c r="M629" t="s">
        <v>64</v>
      </c>
      <c r="O629" t="s">
        <v>104</v>
      </c>
      <c r="P629" t="s">
        <v>66</v>
      </c>
      <c r="Q629" t="s">
        <v>78</v>
      </c>
      <c r="R629" t="s">
        <v>179</v>
      </c>
      <c r="S629" s="34">
        <v>20.3</v>
      </c>
      <c r="T629" s="34">
        <v>73294</v>
      </c>
      <c r="U629" t="s">
        <v>320</v>
      </c>
      <c r="V629" s="42">
        <v>58</v>
      </c>
      <c r="W629" s="34">
        <v>58</v>
      </c>
      <c r="X629" s="38"/>
      <c r="Y629" s="35">
        <v>37.700000000000003</v>
      </c>
      <c r="Z629" s="36">
        <v>0.65</v>
      </c>
      <c r="AC629" s="34">
        <v>1</v>
      </c>
      <c r="AD629" s="34">
        <v>316</v>
      </c>
      <c r="AE629" s="34">
        <v>39</v>
      </c>
      <c r="AF629" s="34">
        <v>277</v>
      </c>
      <c r="AG629" s="34">
        <v>69</v>
      </c>
      <c r="AH629" s="34">
        <v>293</v>
      </c>
      <c r="AI629" s="34">
        <v>48</v>
      </c>
      <c r="AJ629" t="s">
        <v>1916</v>
      </c>
      <c r="AL629" t="s">
        <v>70</v>
      </c>
      <c r="AM629" t="s">
        <v>2988</v>
      </c>
      <c r="AN629" t="s">
        <v>70</v>
      </c>
      <c r="AR629" t="s">
        <v>70</v>
      </c>
      <c r="AS629" t="s">
        <v>70</v>
      </c>
      <c r="AT629" t="s">
        <v>70</v>
      </c>
      <c r="AU629" t="s">
        <v>70</v>
      </c>
      <c r="AV629" t="s">
        <v>70</v>
      </c>
      <c r="AW629" t="s">
        <v>70</v>
      </c>
      <c r="AX629" t="s">
        <v>70</v>
      </c>
      <c r="AY629" t="s">
        <v>2989</v>
      </c>
      <c r="BA629" s="34">
        <v>20.3</v>
      </c>
      <c r="BB629" t="s">
        <v>70</v>
      </c>
      <c r="BC629" t="s">
        <v>70</v>
      </c>
      <c r="BD629" s="34">
        <v>58</v>
      </c>
      <c r="BE629" t="s">
        <v>70</v>
      </c>
    </row>
    <row r="630" spans="1:57">
      <c r="A630" s="34">
        <v>222085</v>
      </c>
      <c r="B630" s="34" t="s">
        <v>56</v>
      </c>
      <c r="C630" s="1" t="s">
        <v>2990</v>
      </c>
      <c r="D630" t="s">
        <v>2991</v>
      </c>
      <c r="E630" t="s">
        <v>2992</v>
      </c>
      <c r="F630" t="s">
        <v>76</v>
      </c>
      <c r="G630" s="34">
        <v>1</v>
      </c>
      <c r="H630" t="s">
        <v>176</v>
      </c>
      <c r="I630" s="34">
        <v>125</v>
      </c>
      <c r="J630" t="s">
        <v>445</v>
      </c>
      <c r="K630" s="34">
        <v>12501</v>
      </c>
      <c r="L630" t="s">
        <v>2688</v>
      </c>
      <c r="M630" t="s">
        <v>64</v>
      </c>
      <c r="O630" t="s">
        <v>65</v>
      </c>
      <c r="P630" t="s">
        <v>66</v>
      </c>
      <c r="Q630" t="s">
        <v>78</v>
      </c>
      <c r="R630" t="s">
        <v>179</v>
      </c>
      <c r="S630" s="34">
        <v>20.3</v>
      </c>
      <c r="T630" s="34">
        <v>72903</v>
      </c>
      <c r="U630" t="s">
        <v>2993</v>
      </c>
      <c r="V630" s="42">
        <v>58</v>
      </c>
      <c r="W630" s="34">
        <v>58</v>
      </c>
      <c r="X630" s="38"/>
      <c r="Y630" s="35">
        <v>37.700000000000003</v>
      </c>
      <c r="Z630" s="36">
        <v>0.65</v>
      </c>
      <c r="AC630" s="34">
        <v>143</v>
      </c>
      <c r="AD630" s="34">
        <v>48</v>
      </c>
      <c r="AF630" s="34">
        <v>48</v>
      </c>
      <c r="AG630" s="34">
        <v>27</v>
      </c>
      <c r="AH630" s="34">
        <v>22</v>
      </c>
      <c r="AI630" s="34">
        <v>18</v>
      </c>
      <c r="AJ630" t="s">
        <v>169</v>
      </c>
      <c r="AL630" t="s">
        <v>70</v>
      </c>
      <c r="AM630" t="s">
        <v>2994</v>
      </c>
      <c r="AN630" t="s">
        <v>70</v>
      </c>
      <c r="AR630" t="s">
        <v>70</v>
      </c>
      <c r="AS630" t="s">
        <v>70</v>
      </c>
      <c r="AT630" t="s">
        <v>70</v>
      </c>
      <c r="AU630" t="s">
        <v>70</v>
      </c>
      <c r="AV630" t="s">
        <v>70</v>
      </c>
      <c r="AW630" t="s">
        <v>70</v>
      </c>
      <c r="AX630" t="s">
        <v>70</v>
      </c>
      <c r="AY630" t="s">
        <v>2995</v>
      </c>
      <c r="BA630" s="34">
        <v>20.3</v>
      </c>
      <c r="BB630" t="s">
        <v>70</v>
      </c>
      <c r="BC630" t="s">
        <v>70</v>
      </c>
      <c r="BD630" s="34">
        <v>58</v>
      </c>
      <c r="BE630" t="s">
        <v>70</v>
      </c>
    </row>
    <row r="631" spans="1:57">
      <c r="A631" s="34">
        <v>169722</v>
      </c>
      <c r="B631" s="34" t="s">
        <v>56</v>
      </c>
      <c r="C631" s="1" t="s">
        <v>2055</v>
      </c>
      <c r="D631" t="s">
        <v>2654</v>
      </c>
      <c r="E631" t="s">
        <v>2996</v>
      </c>
      <c r="F631" t="s">
        <v>60</v>
      </c>
      <c r="G631" s="34">
        <v>1</v>
      </c>
      <c r="H631" t="s">
        <v>176</v>
      </c>
      <c r="I631" s="34">
        <v>128</v>
      </c>
      <c r="J631" t="s">
        <v>264</v>
      </c>
      <c r="K631" s="34">
        <v>12810</v>
      </c>
      <c r="L631" t="s">
        <v>265</v>
      </c>
      <c r="M631" t="s">
        <v>64</v>
      </c>
      <c r="O631" t="s">
        <v>65</v>
      </c>
      <c r="P631" t="s">
        <v>66</v>
      </c>
      <c r="Q631" t="s">
        <v>78</v>
      </c>
      <c r="R631" t="s">
        <v>179</v>
      </c>
      <c r="S631" s="34">
        <v>20.399999999999999</v>
      </c>
      <c r="T631" s="34">
        <v>5</v>
      </c>
      <c r="U631" t="s">
        <v>221</v>
      </c>
      <c r="V631" s="42">
        <v>58</v>
      </c>
      <c r="W631" s="34">
        <v>58</v>
      </c>
      <c r="X631" s="38"/>
      <c r="Y631" s="35">
        <v>37.6</v>
      </c>
      <c r="Z631" s="36">
        <v>0.64827586206896604</v>
      </c>
      <c r="AD631" s="34">
        <v>314</v>
      </c>
      <c r="AF631" s="34">
        <v>314</v>
      </c>
      <c r="AG631" s="34">
        <v>123</v>
      </c>
      <c r="AH631" s="34">
        <v>426</v>
      </c>
      <c r="AI631" s="34">
        <v>109</v>
      </c>
      <c r="AJ631" t="s">
        <v>69</v>
      </c>
      <c r="AK631" s="34">
        <v>3</v>
      </c>
      <c r="AL631" t="s">
        <v>70</v>
      </c>
      <c r="AM631" t="s">
        <v>2997</v>
      </c>
      <c r="AN631" t="s">
        <v>70</v>
      </c>
      <c r="AR631" t="s">
        <v>70</v>
      </c>
      <c r="AS631" t="s">
        <v>70</v>
      </c>
      <c r="AT631" t="s">
        <v>70</v>
      </c>
      <c r="AU631" t="s">
        <v>70</v>
      </c>
      <c r="AV631" t="s">
        <v>70</v>
      </c>
      <c r="AW631" t="s">
        <v>70</v>
      </c>
      <c r="AX631" t="s">
        <v>70</v>
      </c>
      <c r="AY631" t="s">
        <v>2998</v>
      </c>
      <c r="BA631" s="34">
        <v>20.399999999999999</v>
      </c>
      <c r="BB631" t="s">
        <v>70</v>
      </c>
      <c r="BC631" t="s">
        <v>70</v>
      </c>
      <c r="BD631" s="34">
        <v>58</v>
      </c>
      <c r="BE631" t="s">
        <v>70</v>
      </c>
    </row>
    <row r="632" spans="1:57">
      <c r="A632" s="34">
        <v>169723</v>
      </c>
      <c r="B632" s="34" t="s">
        <v>56</v>
      </c>
      <c r="C632" s="1" t="s">
        <v>2055</v>
      </c>
      <c r="D632" t="s">
        <v>2654</v>
      </c>
      <c r="E632" t="s">
        <v>2999</v>
      </c>
      <c r="F632" t="s">
        <v>60</v>
      </c>
      <c r="G632" s="34">
        <v>1</v>
      </c>
      <c r="H632" t="s">
        <v>176</v>
      </c>
      <c r="I632" s="34">
        <v>128</v>
      </c>
      <c r="J632" t="s">
        <v>264</v>
      </c>
      <c r="K632" s="34">
        <v>12810</v>
      </c>
      <c r="L632" t="s">
        <v>265</v>
      </c>
      <c r="M632" t="s">
        <v>64</v>
      </c>
      <c r="O632" t="s">
        <v>65</v>
      </c>
      <c r="P632" t="s">
        <v>66</v>
      </c>
      <c r="Q632" t="s">
        <v>78</v>
      </c>
      <c r="R632" t="s">
        <v>3000</v>
      </c>
      <c r="S632" s="34">
        <v>20.399999999999999</v>
      </c>
      <c r="T632" s="34">
        <v>5</v>
      </c>
      <c r="U632" t="s">
        <v>221</v>
      </c>
      <c r="V632" s="42">
        <v>58</v>
      </c>
      <c r="W632" s="34">
        <v>58</v>
      </c>
      <c r="X632" s="38"/>
      <c r="Y632" s="35">
        <v>37.6</v>
      </c>
      <c r="Z632" s="36">
        <v>0.64827586206896604</v>
      </c>
      <c r="AC632" s="34">
        <v>2</v>
      </c>
      <c r="AD632" s="34">
        <v>239</v>
      </c>
      <c r="AF632" s="34">
        <v>239</v>
      </c>
      <c r="AG632" s="34">
        <v>103</v>
      </c>
      <c r="AH632" s="34">
        <v>128</v>
      </c>
      <c r="AI632" s="34">
        <v>56</v>
      </c>
      <c r="AJ632" t="s">
        <v>69</v>
      </c>
      <c r="AK632" s="34">
        <v>3</v>
      </c>
      <c r="AL632" t="s">
        <v>70</v>
      </c>
      <c r="AM632" t="s">
        <v>3001</v>
      </c>
      <c r="AN632" t="s">
        <v>70</v>
      </c>
      <c r="AO632" s="34">
        <v>59.8</v>
      </c>
      <c r="AR632" t="s">
        <v>70</v>
      </c>
      <c r="AS632" t="s">
        <v>70</v>
      </c>
      <c r="AT632" t="s">
        <v>70</v>
      </c>
      <c r="AU632" t="s">
        <v>70</v>
      </c>
      <c r="AV632" t="s">
        <v>70</v>
      </c>
      <c r="AW632" t="s">
        <v>70</v>
      </c>
      <c r="AX632" t="s">
        <v>70</v>
      </c>
      <c r="AY632" t="s">
        <v>3002</v>
      </c>
      <c r="BA632" s="34">
        <v>20.399999999999999</v>
      </c>
      <c r="BB632" t="s">
        <v>70</v>
      </c>
      <c r="BC632" t="s">
        <v>70</v>
      </c>
      <c r="BD632" s="34">
        <v>58</v>
      </c>
      <c r="BE632" t="s">
        <v>70</v>
      </c>
    </row>
    <row r="633" spans="1:57">
      <c r="A633" s="34">
        <v>74377</v>
      </c>
      <c r="B633" s="34" t="s">
        <v>56</v>
      </c>
      <c r="C633" s="1" t="s">
        <v>3003</v>
      </c>
      <c r="D633" t="s">
        <v>3004</v>
      </c>
      <c r="E633" t="s">
        <v>3005</v>
      </c>
      <c r="F633" t="s">
        <v>60</v>
      </c>
      <c r="G633" s="34">
        <v>1</v>
      </c>
      <c r="H633" t="s">
        <v>176</v>
      </c>
      <c r="I633" s="34">
        <v>108</v>
      </c>
      <c r="J633" t="s">
        <v>891</v>
      </c>
      <c r="K633" s="34">
        <v>10812</v>
      </c>
      <c r="L633" t="s">
        <v>2488</v>
      </c>
      <c r="M633" t="s">
        <v>64</v>
      </c>
      <c r="O633" t="s">
        <v>65</v>
      </c>
      <c r="P633" t="s">
        <v>66</v>
      </c>
      <c r="Q633" t="s">
        <v>78</v>
      </c>
      <c r="R633" t="s">
        <v>179</v>
      </c>
      <c r="S633" s="34">
        <v>21.63</v>
      </c>
      <c r="T633" s="34">
        <v>70543</v>
      </c>
      <c r="U633" t="s">
        <v>180</v>
      </c>
      <c r="V633" s="42">
        <v>58</v>
      </c>
      <c r="W633" s="34">
        <v>58</v>
      </c>
      <c r="X633" s="38"/>
      <c r="Y633" s="35">
        <v>36.369999999999997</v>
      </c>
      <c r="Z633" s="36">
        <v>0.62706896551724101</v>
      </c>
      <c r="AD633" s="34">
        <v>303</v>
      </c>
      <c r="AF633" s="34">
        <v>303</v>
      </c>
      <c r="AG633" s="34">
        <v>133</v>
      </c>
      <c r="AH633" s="34">
        <v>240</v>
      </c>
      <c r="AI633" s="34">
        <v>100</v>
      </c>
      <c r="AJ633" t="s">
        <v>169</v>
      </c>
      <c r="AL633" t="s">
        <v>70</v>
      </c>
      <c r="AM633" t="s">
        <v>3006</v>
      </c>
      <c r="AN633" t="s">
        <v>70</v>
      </c>
      <c r="AO633" s="34">
        <v>58</v>
      </c>
      <c r="AP633" s="34">
        <v>63.8</v>
      </c>
      <c r="AQ633" s="34">
        <v>58</v>
      </c>
      <c r="AR633" t="s">
        <v>70</v>
      </c>
      <c r="AS633" t="s">
        <v>70</v>
      </c>
      <c r="AT633" t="s">
        <v>70</v>
      </c>
      <c r="AU633" t="s">
        <v>70</v>
      </c>
      <c r="AV633" t="s">
        <v>70</v>
      </c>
      <c r="AW633" t="s">
        <v>70</v>
      </c>
      <c r="AX633" t="s">
        <v>70</v>
      </c>
      <c r="AY633" t="s">
        <v>3007</v>
      </c>
      <c r="BA633" s="34">
        <v>21.63</v>
      </c>
      <c r="BB633" t="s">
        <v>70</v>
      </c>
      <c r="BC633" t="s">
        <v>70</v>
      </c>
      <c r="BD633" s="34">
        <v>58</v>
      </c>
      <c r="BE633" t="s">
        <v>70</v>
      </c>
    </row>
    <row r="634" spans="1:57">
      <c r="A634" s="34">
        <v>227069</v>
      </c>
      <c r="B634" s="34" t="s">
        <v>56</v>
      </c>
      <c r="C634" s="1" t="s">
        <v>3008</v>
      </c>
      <c r="D634" t="s">
        <v>240</v>
      </c>
      <c r="E634" t="s">
        <v>3009</v>
      </c>
      <c r="F634" t="s">
        <v>60</v>
      </c>
      <c r="G634" s="34">
        <v>1</v>
      </c>
      <c r="H634" t="s">
        <v>176</v>
      </c>
      <c r="I634" s="34">
        <v>107</v>
      </c>
      <c r="J634" t="s">
        <v>463</v>
      </c>
      <c r="K634" s="34">
        <v>10712</v>
      </c>
      <c r="L634" t="s">
        <v>3010</v>
      </c>
      <c r="M634" t="s">
        <v>64</v>
      </c>
      <c r="O634" t="s">
        <v>65</v>
      </c>
      <c r="P634" t="s">
        <v>66</v>
      </c>
      <c r="Q634" t="s">
        <v>78</v>
      </c>
      <c r="R634" t="s">
        <v>388</v>
      </c>
      <c r="S634" s="34">
        <v>21.75</v>
      </c>
      <c r="T634" s="34">
        <v>1441</v>
      </c>
      <c r="U634" t="s">
        <v>240</v>
      </c>
      <c r="V634" s="42">
        <v>58</v>
      </c>
      <c r="W634" s="34">
        <v>58</v>
      </c>
      <c r="X634" s="38"/>
      <c r="Y634" s="35">
        <v>36.25</v>
      </c>
      <c r="Z634" s="36">
        <v>0.625</v>
      </c>
      <c r="AD634" s="34">
        <v>651</v>
      </c>
      <c r="AE634" s="34">
        <v>88</v>
      </c>
      <c r="AF634" s="34">
        <v>563</v>
      </c>
      <c r="AG634" s="34">
        <v>137</v>
      </c>
      <c r="AH634" s="34">
        <v>67</v>
      </c>
      <c r="AI634" s="34">
        <v>22</v>
      </c>
      <c r="AJ634" t="s">
        <v>169</v>
      </c>
      <c r="AL634" t="s">
        <v>70</v>
      </c>
      <c r="AM634" t="s">
        <v>3011</v>
      </c>
      <c r="AN634" t="s">
        <v>70</v>
      </c>
      <c r="AR634" t="s">
        <v>70</v>
      </c>
      <c r="AS634" t="s">
        <v>70</v>
      </c>
      <c r="AT634" t="s">
        <v>70</v>
      </c>
      <c r="AU634" t="s">
        <v>70</v>
      </c>
      <c r="AV634" t="s">
        <v>70</v>
      </c>
      <c r="AW634" t="s">
        <v>70</v>
      </c>
      <c r="AX634" t="s">
        <v>70</v>
      </c>
      <c r="AY634" t="s">
        <v>3012</v>
      </c>
      <c r="BA634" s="34">
        <v>21.75</v>
      </c>
      <c r="BB634" t="s">
        <v>70</v>
      </c>
      <c r="BC634" t="s">
        <v>70</v>
      </c>
      <c r="BD634" s="34">
        <v>58</v>
      </c>
      <c r="BE634" t="s">
        <v>70</v>
      </c>
    </row>
    <row r="635" spans="1:57">
      <c r="A635" s="34">
        <v>63403</v>
      </c>
      <c r="B635" s="34" t="s">
        <v>56</v>
      </c>
      <c r="C635" s="1" t="s">
        <v>3013</v>
      </c>
      <c r="D635" t="s">
        <v>240</v>
      </c>
      <c r="E635" t="s">
        <v>3014</v>
      </c>
      <c r="F635" t="s">
        <v>60</v>
      </c>
      <c r="G635" s="34">
        <v>1</v>
      </c>
      <c r="H635" t="s">
        <v>176</v>
      </c>
      <c r="I635" s="34">
        <v>118</v>
      </c>
      <c r="J635" t="s">
        <v>216</v>
      </c>
      <c r="K635" s="34">
        <v>11805</v>
      </c>
      <c r="L635" t="s">
        <v>651</v>
      </c>
      <c r="M635" t="s">
        <v>64</v>
      </c>
      <c r="O635" t="s">
        <v>65</v>
      </c>
      <c r="P635" t="s">
        <v>66</v>
      </c>
      <c r="Q635" t="s">
        <v>78</v>
      </c>
      <c r="R635" t="s">
        <v>3015</v>
      </c>
      <c r="S635" s="34">
        <v>23.2</v>
      </c>
      <c r="T635" s="34">
        <v>1441</v>
      </c>
      <c r="U635" t="s">
        <v>240</v>
      </c>
      <c r="V635" s="42">
        <v>58</v>
      </c>
      <c r="W635" s="34">
        <v>58</v>
      </c>
      <c r="X635" s="38"/>
      <c r="Y635" s="35">
        <v>34.799999999999997</v>
      </c>
      <c r="Z635" s="36">
        <v>0.6</v>
      </c>
      <c r="AC635" s="34">
        <v>1</v>
      </c>
      <c r="AD635" s="34">
        <v>431</v>
      </c>
      <c r="AE635" s="34">
        <v>144</v>
      </c>
      <c r="AF635" s="34">
        <v>287</v>
      </c>
      <c r="AG635" s="34">
        <v>108</v>
      </c>
      <c r="AH635" s="34">
        <v>210</v>
      </c>
      <c r="AI635" s="34">
        <v>70</v>
      </c>
      <c r="AJ635" t="s">
        <v>169</v>
      </c>
      <c r="AL635" t="s">
        <v>70</v>
      </c>
      <c r="AM635" t="s">
        <v>3016</v>
      </c>
      <c r="AN635" t="s">
        <v>70</v>
      </c>
      <c r="AO635" s="34">
        <v>58</v>
      </c>
      <c r="AP635" s="34">
        <v>63.8</v>
      </c>
      <c r="AQ635" s="34">
        <v>58</v>
      </c>
      <c r="AR635" t="s">
        <v>70</v>
      </c>
      <c r="AS635" t="s">
        <v>70</v>
      </c>
      <c r="AT635" t="s">
        <v>70</v>
      </c>
      <c r="AU635" t="s">
        <v>70</v>
      </c>
      <c r="AV635" t="s">
        <v>70</v>
      </c>
      <c r="AW635" t="s">
        <v>70</v>
      </c>
      <c r="AX635" t="s">
        <v>70</v>
      </c>
      <c r="AY635" t="s">
        <v>3017</v>
      </c>
      <c r="BA635" s="34">
        <v>23.2</v>
      </c>
      <c r="BB635" t="s">
        <v>70</v>
      </c>
      <c r="BC635" t="s">
        <v>70</v>
      </c>
      <c r="BD635" s="34">
        <v>58</v>
      </c>
      <c r="BE635" t="s">
        <v>70</v>
      </c>
    </row>
    <row r="636" spans="1:57">
      <c r="A636" s="34">
        <v>123073</v>
      </c>
      <c r="B636" s="34" t="s">
        <v>56</v>
      </c>
      <c r="C636" s="1" t="s">
        <v>3018</v>
      </c>
      <c r="D636" t="s">
        <v>1658</v>
      </c>
      <c r="E636" t="s">
        <v>3019</v>
      </c>
      <c r="F636" t="s">
        <v>60</v>
      </c>
      <c r="G636" s="34">
        <v>1</v>
      </c>
      <c r="H636" t="s">
        <v>176</v>
      </c>
      <c r="I636" s="34">
        <v>106</v>
      </c>
      <c r="J636" t="s">
        <v>177</v>
      </c>
      <c r="K636" s="34">
        <v>10601</v>
      </c>
      <c r="L636" t="s">
        <v>1236</v>
      </c>
      <c r="M636" t="s">
        <v>64</v>
      </c>
      <c r="O636" t="s">
        <v>65</v>
      </c>
      <c r="P636" t="s">
        <v>66</v>
      </c>
      <c r="Q636" t="s">
        <v>78</v>
      </c>
      <c r="R636" t="s">
        <v>179</v>
      </c>
      <c r="S636" s="34">
        <v>23.2</v>
      </c>
      <c r="T636" s="34">
        <v>119279</v>
      </c>
      <c r="U636" t="s">
        <v>290</v>
      </c>
      <c r="V636" s="42">
        <v>58</v>
      </c>
      <c r="W636" s="34">
        <v>58</v>
      </c>
      <c r="X636" s="38"/>
      <c r="Y636" s="35">
        <v>34.799999999999997</v>
      </c>
      <c r="Z636" s="36">
        <v>0.6</v>
      </c>
      <c r="AD636" s="34">
        <v>282</v>
      </c>
      <c r="AF636" s="34">
        <v>282</v>
      </c>
      <c r="AG636" s="34">
        <v>110</v>
      </c>
      <c r="AH636" s="34">
        <v>117</v>
      </c>
      <c r="AI636" s="34">
        <v>54</v>
      </c>
      <c r="AJ636" t="s">
        <v>69</v>
      </c>
      <c r="AL636" t="s">
        <v>70</v>
      </c>
      <c r="AM636" t="s">
        <v>3020</v>
      </c>
      <c r="AN636" t="s">
        <v>70</v>
      </c>
      <c r="AO636" s="34">
        <v>63.8</v>
      </c>
      <c r="AP636" s="34">
        <v>68</v>
      </c>
      <c r="AQ636" s="34">
        <v>58</v>
      </c>
      <c r="AR636" t="s">
        <v>70</v>
      </c>
      <c r="AS636" t="s">
        <v>70</v>
      </c>
      <c r="AT636" t="s">
        <v>70</v>
      </c>
      <c r="AU636" t="s">
        <v>70</v>
      </c>
      <c r="AV636" t="s">
        <v>70</v>
      </c>
      <c r="AW636" t="s">
        <v>70</v>
      </c>
      <c r="AX636" t="s">
        <v>70</v>
      </c>
      <c r="AY636" t="s">
        <v>1661</v>
      </c>
      <c r="BA636" s="34">
        <v>23.2</v>
      </c>
      <c r="BB636" t="s">
        <v>70</v>
      </c>
      <c r="BC636" t="s">
        <v>70</v>
      </c>
      <c r="BD636" s="34">
        <v>58</v>
      </c>
      <c r="BE636" t="s">
        <v>70</v>
      </c>
    </row>
    <row r="637" spans="1:57">
      <c r="A637" s="34">
        <v>196591</v>
      </c>
      <c r="B637" s="34" t="s">
        <v>56</v>
      </c>
      <c r="C637" s="1" t="s">
        <v>3021</v>
      </c>
      <c r="D637" t="s">
        <v>130</v>
      </c>
      <c r="E637" t="s">
        <v>3022</v>
      </c>
      <c r="F637" t="s">
        <v>60</v>
      </c>
      <c r="G637" s="34">
        <v>4</v>
      </c>
      <c r="H637" t="s">
        <v>86</v>
      </c>
      <c r="I637" s="34">
        <v>401</v>
      </c>
      <c r="J637" t="s">
        <v>120</v>
      </c>
      <c r="K637" s="34">
        <v>40116</v>
      </c>
      <c r="L637" t="s">
        <v>132</v>
      </c>
      <c r="M637" t="s">
        <v>64</v>
      </c>
      <c r="O637" t="s">
        <v>65</v>
      </c>
      <c r="P637" t="s">
        <v>66</v>
      </c>
      <c r="Q637" t="s">
        <v>78</v>
      </c>
      <c r="R637" t="s">
        <v>70</v>
      </c>
      <c r="S637" s="34">
        <v>23.2</v>
      </c>
      <c r="T637" s="34">
        <v>100198</v>
      </c>
      <c r="U637" t="s">
        <v>133</v>
      </c>
      <c r="V637" s="42">
        <v>58</v>
      </c>
      <c r="W637" s="34">
        <v>58</v>
      </c>
      <c r="X637" s="38"/>
      <c r="Y637" s="35">
        <v>34.799999999999997</v>
      </c>
      <c r="Z637" s="36">
        <v>0.6</v>
      </c>
      <c r="AC637" s="34">
        <v>143</v>
      </c>
      <c r="AD637" s="34">
        <v>4</v>
      </c>
      <c r="AF637" s="34">
        <v>4</v>
      </c>
      <c r="AG637" s="34">
        <v>3</v>
      </c>
      <c r="AJ637" t="s">
        <v>69</v>
      </c>
      <c r="AK637" s="34">
        <v>3</v>
      </c>
      <c r="AL637" t="s">
        <v>70</v>
      </c>
      <c r="AM637" t="s">
        <v>3023</v>
      </c>
      <c r="AN637" t="s">
        <v>3024</v>
      </c>
      <c r="AR637" t="s">
        <v>70</v>
      </c>
      <c r="AS637" t="s">
        <v>70</v>
      </c>
      <c r="AT637" t="s">
        <v>70</v>
      </c>
      <c r="AU637" t="s">
        <v>70</v>
      </c>
      <c r="AV637" t="s">
        <v>70</v>
      </c>
      <c r="AW637" t="s">
        <v>70</v>
      </c>
      <c r="AX637" t="s">
        <v>70</v>
      </c>
      <c r="AY637" t="s">
        <v>2367</v>
      </c>
      <c r="BA637" s="34">
        <v>23.2</v>
      </c>
      <c r="BB637" t="s">
        <v>70</v>
      </c>
      <c r="BC637" t="s">
        <v>70</v>
      </c>
      <c r="BD637" s="34">
        <v>58</v>
      </c>
      <c r="BE637" t="s">
        <v>70</v>
      </c>
    </row>
    <row r="638" spans="1:57">
      <c r="A638" s="34">
        <v>115408</v>
      </c>
      <c r="B638" s="34" t="s">
        <v>56</v>
      </c>
      <c r="C638" s="1" t="s">
        <v>3025</v>
      </c>
      <c r="D638" t="s">
        <v>3026</v>
      </c>
      <c r="E638" t="s">
        <v>3027</v>
      </c>
      <c r="F638" t="s">
        <v>60</v>
      </c>
      <c r="G638" s="34">
        <v>1</v>
      </c>
      <c r="H638" t="s">
        <v>176</v>
      </c>
      <c r="I638" s="34">
        <v>104</v>
      </c>
      <c r="J638" t="s">
        <v>208</v>
      </c>
      <c r="K638" s="34">
        <v>10407</v>
      </c>
      <c r="L638" t="s">
        <v>3028</v>
      </c>
      <c r="M638" t="s">
        <v>64</v>
      </c>
      <c r="O638" t="s">
        <v>104</v>
      </c>
      <c r="P638" t="s">
        <v>66</v>
      </c>
      <c r="Q638" t="s">
        <v>78</v>
      </c>
      <c r="R638" t="s">
        <v>179</v>
      </c>
      <c r="S638" s="34">
        <v>23.2</v>
      </c>
      <c r="T638" s="34">
        <v>5</v>
      </c>
      <c r="U638" t="s">
        <v>221</v>
      </c>
      <c r="V638" s="42">
        <v>58</v>
      </c>
      <c r="W638" s="34">
        <v>58</v>
      </c>
      <c r="X638" s="38"/>
      <c r="Y638" s="35">
        <v>34.799999999999997</v>
      </c>
      <c r="Z638" s="36">
        <v>0.6</v>
      </c>
      <c r="AC638" s="34">
        <v>2</v>
      </c>
      <c r="AD638" s="34">
        <v>67</v>
      </c>
      <c r="AF638" s="34">
        <v>67</v>
      </c>
      <c r="AG638" s="34">
        <v>32</v>
      </c>
      <c r="AH638" s="34">
        <v>49</v>
      </c>
      <c r="AI638" s="34">
        <v>18</v>
      </c>
      <c r="AJ638" t="s">
        <v>69</v>
      </c>
      <c r="AL638" t="s">
        <v>70</v>
      </c>
      <c r="AM638" t="s">
        <v>3029</v>
      </c>
      <c r="AN638" t="s">
        <v>70</v>
      </c>
      <c r="AR638" t="s">
        <v>70</v>
      </c>
      <c r="AS638" t="s">
        <v>70</v>
      </c>
      <c r="AT638" t="s">
        <v>70</v>
      </c>
      <c r="AU638" t="s">
        <v>70</v>
      </c>
      <c r="AV638" t="s">
        <v>70</v>
      </c>
      <c r="AW638" t="s">
        <v>70</v>
      </c>
      <c r="AX638" t="s">
        <v>70</v>
      </c>
      <c r="AY638" t="s">
        <v>3030</v>
      </c>
      <c r="BA638" s="34">
        <v>23.2</v>
      </c>
      <c r="BB638" t="s">
        <v>70</v>
      </c>
      <c r="BC638" t="s">
        <v>70</v>
      </c>
      <c r="BD638" s="34">
        <v>58</v>
      </c>
      <c r="BE638" t="s">
        <v>70</v>
      </c>
    </row>
    <row r="639" spans="1:57">
      <c r="A639" s="34">
        <v>170101</v>
      </c>
      <c r="B639" s="34" t="s">
        <v>56</v>
      </c>
      <c r="C639" s="1" t="s">
        <v>3031</v>
      </c>
      <c r="D639" t="s">
        <v>3026</v>
      </c>
      <c r="E639" t="s">
        <v>3032</v>
      </c>
      <c r="F639" t="s">
        <v>60</v>
      </c>
      <c r="G639" s="34">
        <v>1</v>
      </c>
      <c r="H639" t="s">
        <v>176</v>
      </c>
      <c r="I639" s="34">
        <v>105</v>
      </c>
      <c r="J639" t="s">
        <v>307</v>
      </c>
      <c r="K639" s="34">
        <v>10503</v>
      </c>
      <c r="L639" t="s">
        <v>308</v>
      </c>
      <c r="M639" t="s">
        <v>64</v>
      </c>
      <c r="O639" t="s">
        <v>104</v>
      </c>
      <c r="P639" t="s">
        <v>66</v>
      </c>
      <c r="Q639" t="s">
        <v>78</v>
      </c>
      <c r="R639" t="s">
        <v>179</v>
      </c>
      <c r="S639" s="34">
        <v>23.2</v>
      </c>
      <c r="T639" s="34">
        <v>5</v>
      </c>
      <c r="U639" t="s">
        <v>221</v>
      </c>
      <c r="V639" s="42">
        <v>58</v>
      </c>
      <c r="W639" s="34">
        <v>58</v>
      </c>
      <c r="X639" s="38"/>
      <c r="Y639" s="35">
        <v>34.799999999999997</v>
      </c>
      <c r="Z639" s="36">
        <v>0.6</v>
      </c>
      <c r="AC639" s="34">
        <v>1</v>
      </c>
      <c r="AD639" s="34">
        <v>127</v>
      </c>
      <c r="AF639" s="34">
        <v>127</v>
      </c>
      <c r="AG639" s="34">
        <v>61</v>
      </c>
      <c r="AH639" s="34">
        <v>44</v>
      </c>
      <c r="AI639" s="34">
        <v>27</v>
      </c>
      <c r="AJ639" t="s">
        <v>69</v>
      </c>
      <c r="AL639" t="s">
        <v>70</v>
      </c>
      <c r="AM639" t="s">
        <v>70</v>
      </c>
      <c r="AN639" t="s">
        <v>70</v>
      </c>
      <c r="AR639" t="s">
        <v>70</v>
      </c>
      <c r="AS639" t="s">
        <v>70</v>
      </c>
      <c r="AT639" t="s">
        <v>70</v>
      </c>
      <c r="AU639" t="s">
        <v>70</v>
      </c>
      <c r="AV639" t="s">
        <v>70</v>
      </c>
      <c r="AW639" t="s">
        <v>70</v>
      </c>
      <c r="AX639" t="s">
        <v>70</v>
      </c>
      <c r="AY639" t="s">
        <v>3033</v>
      </c>
      <c r="BA639" s="34">
        <v>23.2</v>
      </c>
      <c r="BB639" t="s">
        <v>70</v>
      </c>
      <c r="BC639" t="s">
        <v>70</v>
      </c>
      <c r="BD639" s="34">
        <v>58</v>
      </c>
      <c r="BE639" t="s">
        <v>70</v>
      </c>
    </row>
    <row r="640" spans="1:57">
      <c r="A640" s="34">
        <v>212680</v>
      </c>
      <c r="B640" s="34" t="s">
        <v>56</v>
      </c>
      <c r="C640" s="1" t="s">
        <v>1736</v>
      </c>
      <c r="D640" t="s">
        <v>3034</v>
      </c>
      <c r="E640" t="s">
        <v>3035</v>
      </c>
      <c r="F640" t="s">
        <v>76</v>
      </c>
      <c r="G640" s="34">
        <v>4</v>
      </c>
      <c r="H640" t="s">
        <v>86</v>
      </c>
      <c r="I640" s="34">
        <v>401</v>
      </c>
      <c r="J640" t="s">
        <v>120</v>
      </c>
      <c r="K640" s="34">
        <v>40112</v>
      </c>
      <c r="L640" t="s">
        <v>121</v>
      </c>
      <c r="M640" t="s">
        <v>64</v>
      </c>
      <c r="O640" t="s">
        <v>65</v>
      </c>
      <c r="P640" t="s">
        <v>66</v>
      </c>
      <c r="Q640" t="s">
        <v>78</v>
      </c>
      <c r="R640" t="s">
        <v>70</v>
      </c>
      <c r="S640" s="34">
        <v>23.2</v>
      </c>
      <c r="T640" s="34">
        <v>64311</v>
      </c>
      <c r="U640" t="s">
        <v>1404</v>
      </c>
      <c r="V640" s="42">
        <v>58</v>
      </c>
      <c r="W640" s="34">
        <v>58</v>
      </c>
      <c r="X640" s="38"/>
      <c r="Y640" s="35">
        <v>34.799999999999997</v>
      </c>
      <c r="Z640" s="36">
        <v>0.6</v>
      </c>
      <c r="AD640" s="34">
        <v>37</v>
      </c>
      <c r="AE640" s="34">
        <v>6</v>
      </c>
      <c r="AF640" s="34">
        <v>31</v>
      </c>
      <c r="AG640" s="34">
        <v>23</v>
      </c>
      <c r="AH640" s="34">
        <v>20</v>
      </c>
      <c r="AI640" s="34">
        <v>12</v>
      </c>
      <c r="AJ640" t="s">
        <v>69</v>
      </c>
      <c r="AL640" t="s">
        <v>70</v>
      </c>
      <c r="AM640" t="s">
        <v>3036</v>
      </c>
      <c r="AN640" t="s">
        <v>70</v>
      </c>
      <c r="AR640" t="s">
        <v>70</v>
      </c>
      <c r="AS640" t="s">
        <v>70</v>
      </c>
      <c r="AT640" t="s">
        <v>70</v>
      </c>
      <c r="AU640" t="s">
        <v>70</v>
      </c>
      <c r="AV640" t="s">
        <v>70</v>
      </c>
      <c r="AW640" t="s">
        <v>70</v>
      </c>
      <c r="AX640" t="s">
        <v>70</v>
      </c>
      <c r="AY640" t="s">
        <v>3037</v>
      </c>
      <c r="BA640" s="34">
        <v>23.2</v>
      </c>
      <c r="BB640" t="s">
        <v>70</v>
      </c>
      <c r="BC640" t="s">
        <v>70</v>
      </c>
      <c r="BD640" s="34">
        <v>58</v>
      </c>
      <c r="BE640" t="s">
        <v>70</v>
      </c>
    </row>
    <row r="641" spans="1:57">
      <c r="A641" s="34">
        <v>89791</v>
      </c>
      <c r="B641" s="34" t="s">
        <v>56</v>
      </c>
      <c r="C641" s="1" t="s">
        <v>3038</v>
      </c>
      <c r="D641" t="s">
        <v>3039</v>
      </c>
      <c r="E641" t="s">
        <v>3040</v>
      </c>
      <c r="F641" t="s">
        <v>60</v>
      </c>
      <c r="G641" s="34">
        <v>1</v>
      </c>
      <c r="H641" t="s">
        <v>176</v>
      </c>
      <c r="I641" s="34">
        <v>108</v>
      </c>
      <c r="J641" t="s">
        <v>891</v>
      </c>
      <c r="K641" s="34">
        <v>10801</v>
      </c>
      <c r="L641" t="s">
        <v>3041</v>
      </c>
      <c r="M641" t="s">
        <v>64</v>
      </c>
      <c r="O641" t="s">
        <v>65</v>
      </c>
      <c r="P641" t="s">
        <v>66</v>
      </c>
      <c r="Q641" t="s">
        <v>78</v>
      </c>
      <c r="R641" t="s">
        <v>179</v>
      </c>
      <c r="S641" s="34">
        <v>23.2</v>
      </c>
      <c r="T641" s="34">
        <v>5</v>
      </c>
      <c r="U641" t="s">
        <v>221</v>
      </c>
      <c r="V641" s="42">
        <v>58</v>
      </c>
      <c r="W641" s="34">
        <v>58</v>
      </c>
      <c r="X641" s="38"/>
      <c r="Y641" s="35">
        <v>34.799999999999997</v>
      </c>
      <c r="Z641" s="36">
        <v>0.6</v>
      </c>
      <c r="AC641" s="34">
        <v>143</v>
      </c>
      <c r="AD641" s="34">
        <v>74</v>
      </c>
      <c r="AF641" s="34">
        <v>74</v>
      </c>
      <c r="AG641" s="34">
        <v>46</v>
      </c>
      <c r="AH641" s="34">
        <v>20</v>
      </c>
      <c r="AI641" s="34">
        <v>17</v>
      </c>
      <c r="AJ641" t="s">
        <v>69</v>
      </c>
      <c r="AL641" t="s">
        <v>70</v>
      </c>
      <c r="AM641" t="s">
        <v>3042</v>
      </c>
      <c r="AN641" t="s">
        <v>70</v>
      </c>
      <c r="AR641" t="s">
        <v>70</v>
      </c>
      <c r="AS641" t="s">
        <v>70</v>
      </c>
      <c r="AT641" t="s">
        <v>70</v>
      </c>
      <c r="AU641" t="s">
        <v>70</v>
      </c>
      <c r="AV641" t="s">
        <v>70</v>
      </c>
      <c r="AW641" t="s">
        <v>70</v>
      </c>
      <c r="AX641" t="s">
        <v>70</v>
      </c>
      <c r="AY641" t="s">
        <v>3043</v>
      </c>
      <c r="BA641" s="34">
        <v>23.2</v>
      </c>
      <c r="BB641" t="s">
        <v>70</v>
      </c>
      <c r="BC641" t="s">
        <v>70</v>
      </c>
      <c r="BD641" s="34">
        <v>58</v>
      </c>
      <c r="BE641" t="s">
        <v>172</v>
      </c>
    </row>
    <row r="642" spans="1:57">
      <c r="A642" s="34">
        <v>101718</v>
      </c>
      <c r="B642" s="34" t="s">
        <v>56</v>
      </c>
      <c r="C642" s="1" t="s">
        <v>3044</v>
      </c>
      <c r="D642" t="s">
        <v>3045</v>
      </c>
      <c r="E642" t="s">
        <v>3046</v>
      </c>
      <c r="F642" t="s">
        <v>60</v>
      </c>
      <c r="G642" s="34">
        <v>1</v>
      </c>
      <c r="H642" t="s">
        <v>176</v>
      </c>
      <c r="I642" s="34">
        <v>107</v>
      </c>
      <c r="J642" t="s">
        <v>463</v>
      </c>
      <c r="K642" s="34">
        <v>10720</v>
      </c>
      <c r="L642" t="s">
        <v>522</v>
      </c>
      <c r="M642" t="s">
        <v>64</v>
      </c>
      <c r="O642" t="s">
        <v>417</v>
      </c>
      <c r="P642" t="s">
        <v>66</v>
      </c>
      <c r="Q642" t="s">
        <v>78</v>
      </c>
      <c r="R642" t="s">
        <v>388</v>
      </c>
      <c r="S642" s="34">
        <v>24</v>
      </c>
      <c r="T642" s="34">
        <v>5</v>
      </c>
      <c r="U642" t="s">
        <v>221</v>
      </c>
      <c r="V642" s="42">
        <v>58</v>
      </c>
      <c r="W642" s="34">
        <v>58</v>
      </c>
      <c r="X642" s="38"/>
      <c r="Y642" s="35">
        <v>34</v>
      </c>
      <c r="Z642" s="36">
        <v>0.58620689655172398</v>
      </c>
      <c r="AC642" s="34">
        <v>143</v>
      </c>
      <c r="AD642" s="34">
        <v>10</v>
      </c>
      <c r="AF642" s="34">
        <v>10</v>
      </c>
      <c r="AG642" s="34">
        <v>2</v>
      </c>
      <c r="AH642" s="34">
        <v>3</v>
      </c>
      <c r="AI642" s="34">
        <v>1</v>
      </c>
      <c r="AJ642" t="s">
        <v>3047</v>
      </c>
      <c r="AL642" t="s">
        <v>70</v>
      </c>
      <c r="AM642" t="s">
        <v>3048</v>
      </c>
      <c r="AN642" t="s">
        <v>70</v>
      </c>
      <c r="AR642" t="s">
        <v>70</v>
      </c>
      <c r="AS642" t="s">
        <v>70</v>
      </c>
      <c r="AT642" t="s">
        <v>70</v>
      </c>
      <c r="AU642" t="s">
        <v>70</v>
      </c>
      <c r="AV642" t="s">
        <v>70</v>
      </c>
      <c r="AW642" t="s">
        <v>70</v>
      </c>
      <c r="AX642" t="s">
        <v>70</v>
      </c>
      <c r="AY642" t="s">
        <v>3049</v>
      </c>
      <c r="BA642" s="34">
        <v>24</v>
      </c>
      <c r="BB642" t="s">
        <v>70</v>
      </c>
      <c r="BC642" t="s">
        <v>70</v>
      </c>
      <c r="BD642" s="34">
        <v>58</v>
      </c>
      <c r="BE642" t="s">
        <v>70</v>
      </c>
    </row>
    <row r="643" spans="1:57">
      <c r="A643" s="34">
        <v>203603</v>
      </c>
      <c r="B643" s="34" t="s">
        <v>56</v>
      </c>
      <c r="C643" s="1" t="s">
        <v>3050</v>
      </c>
      <c r="D643" t="s">
        <v>3051</v>
      </c>
      <c r="E643" t="s">
        <v>3052</v>
      </c>
      <c r="F643" t="s">
        <v>60</v>
      </c>
      <c r="G643" s="34">
        <v>1</v>
      </c>
      <c r="H643" t="s">
        <v>176</v>
      </c>
      <c r="I643" s="34">
        <v>102</v>
      </c>
      <c r="J643" t="s">
        <v>282</v>
      </c>
      <c r="K643" s="34">
        <v>10203</v>
      </c>
      <c r="L643" t="s">
        <v>3053</v>
      </c>
      <c r="M643" t="s">
        <v>64</v>
      </c>
      <c r="O643" t="s">
        <v>65</v>
      </c>
      <c r="P643" t="s">
        <v>66</v>
      </c>
      <c r="Q643" t="s">
        <v>78</v>
      </c>
      <c r="R643" t="s">
        <v>179</v>
      </c>
      <c r="S643" s="34">
        <v>24.166666666600001</v>
      </c>
      <c r="T643" s="34">
        <v>117985</v>
      </c>
      <c r="U643" t="s">
        <v>3054</v>
      </c>
      <c r="V643" s="42">
        <v>58</v>
      </c>
      <c r="W643" s="34">
        <v>58</v>
      </c>
      <c r="X643" s="38"/>
      <c r="Y643" s="35">
        <v>33.833333333399999</v>
      </c>
      <c r="Z643" s="36">
        <v>0.58333333333448301</v>
      </c>
      <c r="AD643" s="34">
        <v>832</v>
      </c>
      <c r="AE643" s="34">
        <v>82</v>
      </c>
      <c r="AF643" s="34">
        <v>750</v>
      </c>
      <c r="AG643" s="34">
        <v>140</v>
      </c>
      <c r="AH643" s="34">
        <v>577</v>
      </c>
      <c r="AI643" s="34">
        <v>117</v>
      </c>
      <c r="AJ643" t="s">
        <v>169</v>
      </c>
      <c r="AL643" t="s">
        <v>70</v>
      </c>
      <c r="AM643" t="s">
        <v>3055</v>
      </c>
      <c r="AN643" t="s">
        <v>70</v>
      </c>
      <c r="AR643" t="s">
        <v>70</v>
      </c>
      <c r="AS643" t="s">
        <v>70</v>
      </c>
      <c r="AT643" t="s">
        <v>70</v>
      </c>
      <c r="AU643" t="s">
        <v>70</v>
      </c>
      <c r="AV643" t="s">
        <v>70</v>
      </c>
      <c r="AW643" t="s">
        <v>70</v>
      </c>
      <c r="AX643" t="s">
        <v>70</v>
      </c>
      <c r="AY643" t="s">
        <v>3056</v>
      </c>
      <c r="BA643" s="34">
        <v>24.166666666600001</v>
      </c>
      <c r="BB643" t="s">
        <v>70</v>
      </c>
      <c r="BC643" t="s">
        <v>70</v>
      </c>
      <c r="BD643" s="34">
        <v>58</v>
      </c>
      <c r="BE643" t="s">
        <v>70</v>
      </c>
    </row>
    <row r="644" spans="1:57">
      <c r="A644" s="34">
        <v>189678</v>
      </c>
      <c r="B644" s="34" t="s">
        <v>56</v>
      </c>
      <c r="C644" s="1" t="s">
        <v>2121</v>
      </c>
      <c r="D644" t="s">
        <v>3057</v>
      </c>
      <c r="E644" t="s">
        <v>3058</v>
      </c>
      <c r="F644" t="s">
        <v>60</v>
      </c>
      <c r="G644" s="34">
        <v>1</v>
      </c>
      <c r="H644" t="s">
        <v>176</v>
      </c>
      <c r="I644" s="34">
        <v>106</v>
      </c>
      <c r="J644" t="s">
        <v>177</v>
      </c>
      <c r="K644" s="34">
        <v>10611</v>
      </c>
      <c r="L644" t="s">
        <v>1533</v>
      </c>
      <c r="M644" t="s">
        <v>64</v>
      </c>
      <c r="O644" t="s">
        <v>104</v>
      </c>
      <c r="P644" t="s">
        <v>66</v>
      </c>
      <c r="Q644" t="s">
        <v>78</v>
      </c>
      <c r="R644" t="s">
        <v>388</v>
      </c>
      <c r="S644" s="34">
        <v>24.58</v>
      </c>
      <c r="T644" s="34">
        <v>13597</v>
      </c>
      <c r="U644" t="s">
        <v>950</v>
      </c>
      <c r="V644" s="42">
        <v>58</v>
      </c>
      <c r="W644" s="34">
        <v>58</v>
      </c>
      <c r="X644" s="38"/>
      <c r="Y644" s="35">
        <v>33.42</v>
      </c>
      <c r="Z644" s="36">
        <v>0.57620689655172397</v>
      </c>
      <c r="AD644" s="34">
        <v>1770</v>
      </c>
      <c r="AE644" s="34">
        <v>545</v>
      </c>
      <c r="AF644" s="34">
        <v>1225</v>
      </c>
      <c r="AG644" s="34">
        <v>141</v>
      </c>
      <c r="AH644" s="34">
        <v>653</v>
      </c>
      <c r="AI644" s="34">
        <v>111</v>
      </c>
      <c r="AJ644" t="s">
        <v>1269</v>
      </c>
      <c r="AL644" t="s">
        <v>70</v>
      </c>
      <c r="AM644" t="s">
        <v>3059</v>
      </c>
      <c r="AN644" t="s">
        <v>3060</v>
      </c>
      <c r="AR644" t="s">
        <v>70</v>
      </c>
      <c r="AS644" t="s">
        <v>70</v>
      </c>
      <c r="AT644" t="s">
        <v>70</v>
      </c>
      <c r="AU644" t="s">
        <v>70</v>
      </c>
      <c r="AV644" t="s">
        <v>70</v>
      </c>
      <c r="AW644" t="s">
        <v>70</v>
      </c>
      <c r="AX644" t="s">
        <v>70</v>
      </c>
      <c r="AY644" t="s">
        <v>3061</v>
      </c>
      <c r="BA644" s="34">
        <v>24.58</v>
      </c>
      <c r="BB644" t="s">
        <v>70</v>
      </c>
      <c r="BC644" t="s">
        <v>70</v>
      </c>
      <c r="BD644" s="34">
        <v>58</v>
      </c>
      <c r="BE644" t="s">
        <v>70</v>
      </c>
    </row>
    <row r="645" spans="1:57">
      <c r="A645" s="34">
        <v>236415</v>
      </c>
      <c r="B645" s="34" t="s">
        <v>56</v>
      </c>
      <c r="C645" s="1" t="s">
        <v>3062</v>
      </c>
      <c r="D645" t="s">
        <v>3063</v>
      </c>
      <c r="E645" t="s">
        <v>3064</v>
      </c>
      <c r="F645" t="s">
        <v>281</v>
      </c>
      <c r="G645" s="34">
        <v>4</v>
      </c>
      <c r="H645" t="s">
        <v>86</v>
      </c>
      <c r="I645" s="34">
        <v>401</v>
      </c>
      <c r="J645" t="s">
        <v>120</v>
      </c>
      <c r="K645" s="34">
        <v>40116</v>
      </c>
      <c r="L645" t="s">
        <v>132</v>
      </c>
      <c r="M645" t="s">
        <v>64</v>
      </c>
      <c r="O645" t="s">
        <v>104</v>
      </c>
      <c r="P645" t="s">
        <v>66</v>
      </c>
      <c r="Q645" t="s">
        <v>78</v>
      </c>
      <c r="R645" t="s">
        <v>70</v>
      </c>
      <c r="S645" s="34">
        <v>28.92</v>
      </c>
      <c r="T645" s="34">
        <v>13251</v>
      </c>
      <c r="U645" t="s">
        <v>168</v>
      </c>
      <c r="V645" s="42">
        <v>58</v>
      </c>
      <c r="W645" s="34">
        <v>58</v>
      </c>
      <c r="X645" s="38"/>
      <c r="Y645" s="35">
        <v>29.08</v>
      </c>
      <c r="Z645" s="36">
        <v>0.50137931034482797</v>
      </c>
      <c r="AD645" s="34">
        <v>124</v>
      </c>
      <c r="AE645" s="34">
        <v>60</v>
      </c>
      <c r="AF645" s="34">
        <v>64</v>
      </c>
      <c r="AG645" s="34">
        <v>26</v>
      </c>
      <c r="AH645" s="34">
        <v>165</v>
      </c>
      <c r="AI645" s="34">
        <v>29</v>
      </c>
      <c r="AJ645" t="s">
        <v>141</v>
      </c>
      <c r="AL645" t="s">
        <v>70</v>
      </c>
      <c r="AM645" t="s">
        <v>3065</v>
      </c>
      <c r="AN645" t="s">
        <v>70</v>
      </c>
      <c r="AR645" t="s">
        <v>70</v>
      </c>
      <c r="AS645" t="s">
        <v>70</v>
      </c>
      <c r="AT645" t="s">
        <v>70</v>
      </c>
      <c r="AU645" t="s">
        <v>70</v>
      </c>
      <c r="AV645" t="s">
        <v>70</v>
      </c>
      <c r="AW645" t="s">
        <v>70</v>
      </c>
      <c r="AX645" t="s">
        <v>70</v>
      </c>
      <c r="AY645" t="s">
        <v>3066</v>
      </c>
      <c r="BA645" s="34">
        <v>28.92</v>
      </c>
      <c r="BB645" t="s">
        <v>70</v>
      </c>
      <c r="BC645" t="s">
        <v>70</v>
      </c>
      <c r="BD645" s="34">
        <v>58</v>
      </c>
      <c r="BE645" t="s">
        <v>172</v>
      </c>
    </row>
    <row r="646" spans="1:57">
      <c r="A646" s="34">
        <v>163954</v>
      </c>
      <c r="B646" s="34" t="s">
        <v>56</v>
      </c>
      <c r="C646" s="1" t="s">
        <v>3067</v>
      </c>
      <c r="D646" t="s">
        <v>3068</v>
      </c>
      <c r="E646" t="s">
        <v>3069</v>
      </c>
      <c r="F646" t="s">
        <v>60</v>
      </c>
      <c r="G646" s="34">
        <v>1</v>
      </c>
      <c r="H646" t="s">
        <v>176</v>
      </c>
      <c r="I646" s="34">
        <v>118</v>
      </c>
      <c r="J646" t="s">
        <v>216</v>
      </c>
      <c r="K646" s="34">
        <v>11802</v>
      </c>
      <c r="L646" t="s">
        <v>795</v>
      </c>
      <c r="M646" t="s">
        <v>112</v>
      </c>
      <c r="O646" t="s">
        <v>65</v>
      </c>
      <c r="P646" t="s">
        <v>66</v>
      </c>
      <c r="Q646" t="s">
        <v>78</v>
      </c>
      <c r="R646" t="s">
        <v>388</v>
      </c>
      <c r="S646" s="34">
        <v>29</v>
      </c>
      <c r="T646" s="34">
        <v>119279</v>
      </c>
      <c r="U646" t="s">
        <v>290</v>
      </c>
      <c r="V646" s="42">
        <v>58</v>
      </c>
      <c r="W646" s="34">
        <v>58</v>
      </c>
      <c r="X646" s="38"/>
      <c r="Y646" s="35">
        <v>29</v>
      </c>
      <c r="Z646" s="36">
        <v>0.5</v>
      </c>
      <c r="AD646" s="34">
        <v>17</v>
      </c>
      <c r="AF646" s="34">
        <v>17</v>
      </c>
      <c r="AG646" s="34">
        <v>8</v>
      </c>
      <c r="AH646" s="34">
        <v>4</v>
      </c>
      <c r="AI646" s="34">
        <v>2</v>
      </c>
      <c r="AJ646" t="s">
        <v>169</v>
      </c>
      <c r="AL646" t="s">
        <v>70</v>
      </c>
      <c r="AM646" t="s">
        <v>3070</v>
      </c>
      <c r="AN646" t="s">
        <v>70</v>
      </c>
      <c r="AQ646" s="34">
        <v>58</v>
      </c>
      <c r="AR646" t="s">
        <v>70</v>
      </c>
      <c r="AS646" t="s">
        <v>70</v>
      </c>
      <c r="AT646" t="s">
        <v>70</v>
      </c>
      <c r="AU646" t="s">
        <v>70</v>
      </c>
      <c r="AV646" t="s">
        <v>70</v>
      </c>
      <c r="AW646" t="s">
        <v>70</v>
      </c>
      <c r="AX646" t="s">
        <v>70</v>
      </c>
      <c r="AY646" t="s">
        <v>3071</v>
      </c>
      <c r="BA646" s="34">
        <v>29</v>
      </c>
      <c r="BB646" t="s">
        <v>70</v>
      </c>
      <c r="BC646" t="s">
        <v>70</v>
      </c>
      <c r="BD646" s="34">
        <v>58</v>
      </c>
      <c r="BE646" t="s">
        <v>70</v>
      </c>
    </row>
    <row r="647" spans="1:57">
      <c r="A647" s="34">
        <v>170537</v>
      </c>
      <c r="B647" s="34" t="s">
        <v>56</v>
      </c>
      <c r="C647" s="1" t="s">
        <v>3072</v>
      </c>
      <c r="D647" t="s">
        <v>240</v>
      </c>
      <c r="E647" t="s">
        <v>3073</v>
      </c>
      <c r="F647" t="s">
        <v>60</v>
      </c>
      <c r="G647" s="34">
        <v>1</v>
      </c>
      <c r="H647" t="s">
        <v>176</v>
      </c>
      <c r="I647" s="34">
        <v>118</v>
      </c>
      <c r="J647" t="s">
        <v>216</v>
      </c>
      <c r="K647" s="34">
        <v>11810</v>
      </c>
      <c r="L647" t="s">
        <v>686</v>
      </c>
      <c r="M647" t="s">
        <v>112</v>
      </c>
      <c r="O647" t="s">
        <v>65</v>
      </c>
      <c r="P647" t="s">
        <v>66</v>
      </c>
      <c r="Q647" t="s">
        <v>78</v>
      </c>
      <c r="R647" t="s">
        <v>179</v>
      </c>
      <c r="S647" s="34">
        <v>29</v>
      </c>
      <c r="T647" s="34">
        <v>1441</v>
      </c>
      <c r="U647" t="s">
        <v>240</v>
      </c>
      <c r="V647" s="42">
        <v>58</v>
      </c>
      <c r="W647" s="34">
        <v>58</v>
      </c>
      <c r="X647" s="38"/>
      <c r="Y647" s="35">
        <v>29</v>
      </c>
      <c r="Z647" s="36">
        <v>0.5</v>
      </c>
      <c r="AD647" s="34">
        <v>266</v>
      </c>
      <c r="AE647" s="34">
        <v>136</v>
      </c>
      <c r="AF647" s="34">
        <v>130</v>
      </c>
      <c r="AG647" s="34">
        <v>43</v>
      </c>
      <c r="AH647" s="34">
        <v>47</v>
      </c>
      <c r="AI647" s="34">
        <v>15</v>
      </c>
      <c r="AJ647" t="s">
        <v>69</v>
      </c>
      <c r="AL647" t="s">
        <v>70</v>
      </c>
      <c r="AM647" t="s">
        <v>3074</v>
      </c>
      <c r="AN647" t="s">
        <v>70</v>
      </c>
      <c r="AQ647" s="34">
        <v>66.7</v>
      </c>
      <c r="AR647" t="s">
        <v>70</v>
      </c>
      <c r="AS647" t="s">
        <v>70</v>
      </c>
      <c r="AT647" t="s">
        <v>70</v>
      </c>
      <c r="AU647" t="s">
        <v>70</v>
      </c>
      <c r="AV647" t="s">
        <v>70</v>
      </c>
      <c r="AW647" t="s">
        <v>70</v>
      </c>
      <c r="AX647" t="s">
        <v>70</v>
      </c>
      <c r="AY647" t="s">
        <v>3075</v>
      </c>
      <c r="BA647" s="34">
        <v>29</v>
      </c>
      <c r="BB647" t="s">
        <v>70</v>
      </c>
      <c r="BC647" t="s">
        <v>70</v>
      </c>
      <c r="BD647" s="34">
        <v>58</v>
      </c>
      <c r="BE647" t="s">
        <v>70</v>
      </c>
    </row>
    <row r="648" spans="1:57">
      <c r="A648" s="34">
        <v>182095</v>
      </c>
      <c r="B648" s="34" t="s">
        <v>56</v>
      </c>
      <c r="C648" s="1" t="s">
        <v>3076</v>
      </c>
      <c r="D648" t="s">
        <v>1927</v>
      </c>
      <c r="E648" t="s">
        <v>801</v>
      </c>
      <c r="F648" t="s">
        <v>60</v>
      </c>
      <c r="G648" s="34">
        <v>7</v>
      </c>
      <c r="H648" t="s">
        <v>186</v>
      </c>
      <c r="I648" s="34">
        <v>702</v>
      </c>
      <c r="J648" t="s">
        <v>1017</v>
      </c>
      <c r="K648" s="34">
        <v>70203</v>
      </c>
      <c r="L648" t="s">
        <v>2361</v>
      </c>
      <c r="M648" t="s">
        <v>112</v>
      </c>
      <c r="O648" t="s">
        <v>104</v>
      </c>
      <c r="P648" t="s">
        <v>66</v>
      </c>
      <c r="Q648" t="s">
        <v>439</v>
      </c>
      <c r="R648" t="s">
        <v>70</v>
      </c>
      <c r="S648" s="34">
        <v>29</v>
      </c>
      <c r="T648" s="34">
        <v>2452</v>
      </c>
      <c r="U648" t="s">
        <v>1927</v>
      </c>
      <c r="V648" s="42">
        <v>58</v>
      </c>
      <c r="W648" s="34">
        <v>58</v>
      </c>
      <c r="X648" s="38"/>
      <c r="Y648" s="35">
        <v>29</v>
      </c>
      <c r="Z648" s="36">
        <v>0.5</v>
      </c>
      <c r="AD648" s="34">
        <v>15</v>
      </c>
      <c r="AF648" s="34">
        <v>15</v>
      </c>
      <c r="AG648" s="34">
        <v>14</v>
      </c>
      <c r="AH648" s="34">
        <v>6</v>
      </c>
      <c r="AI648" s="34">
        <v>6</v>
      </c>
      <c r="AJ648" t="s">
        <v>69</v>
      </c>
      <c r="AL648" t="s">
        <v>70</v>
      </c>
      <c r="AM648" t="s">
        <v>3077</v>
      </c>
      <c r="AN648" t="s">
        <v>70</v>
      </c>
      <c r="AP648" s="34">
        <v>66.8</v>
      </c>
      <c r="AR648" t="s">
        <v>70</v>
      </c>
      <c r="AS648" t="s">
        <v>70</v>
      </c>
      <c r="AT648" t="s">
        <v>70</v>
      </c>
      <c r="AU648" t="s">
        <v>70</v>
      </c>
      <c r="AV648" t="s">
        <v>70</v>
      </c>
      <c r="AW648" t="s">
        <v>70</v>
      </c>
      <c r="AX648" t="s">
        <v>70</v>
      </c>
      <c r="AY648" t="s">
        <v>3078</v>
      </c>
      <c r="BA648" s="34">
        <v>29</v>
      </c>
      <c r="BB648" t="s">
        <v>70</v>
      </c>
      <c r="BC648" t="s">
        <v>70</v>
      </c>
      <c r="BD648" s="34">
        <v>58</v>
      </c>
      <c r="BE648" t="s">
        <v>70</v>
      </c>
    </row>
    <row r="649" spans="1:57">
      <c r="A649" s="34">
        <v>213354</v>
      </c>
      <c r="B649" s="34" t="s">
        <v>56</v>
      </c>
      <c r="C649" s="1" t="s">
        <v>3079</v>
      </c>
      <c r="D649" t="s">
        <v>3080</v>
      </c>
      <c r="E649" t="s">
        <v>3081</v>
      </c>
      <c r="F649" t="s">
        <v>60</v>
      </c>
      <c r="G649" s="34">
        <v>4</v>
      </c>
      <c r="H649" t="s">
        <v>86</v>
      </c>
      <c r="I649" s="34">
        <v>404</v>
      </c>
      <c r="J649" t="s">
        <v>494</v>
      </c>
      <c r="K649" s="34">
        <v>40415</v>
      </c>
      <c r="L649" t="s">
        <v>495</v>
      </c>
      <c r="M649" t="s">
        <v>112</v>
      </c>
      <c r="O649" t="s">
        <v>104</v>
      </c>
      <c r="P649" t="s">
        <v>66</v>
      </c>
      <c r="Q649" t="s">
        <v>78</v>
      </c>
      <c r="R649" t="s">
        <v>70</v>
      </c>
      <c r="S649" s="34">
        <v>29</v>
      </c>
      <c r="T649" s="34">
        <v>13700</v>
      </c>
      <c r="U649" t="s">
        <v>98</v>
      </c>
      <c r="V649" s="42">
        <v>58</v>
      </c>
      <c r="W649" s="34">
        <v>58</v>
      </c>
      <c r="X649" s="38"/>
      <c r="Y649" s="35">
        <v>29</v>
      </c>
      <c r="Z649" s="36">
        <v>0.5</v>
      </c>
      <c r="AD649" s="34">
        <v>48</v>
      </c>
      <c r="AF649" s="34">
        <v>48</v>
      </c>
      <c r="AG649" s="34">
        <v>30</v>
      </c>
      <c r="AH649" s="34">
        <v>11</v>
      </c>
      <c r="AI649" s="34">
        <v>7</v>
      </c>
      <c r="AJ649" t="s">
        <v>69</v>
      </c>
      <c r="AL649" t="s">
        <v>70</v>
      </c>
      <c r="AM649" t="s">
        <v>3082</v>
      </c>
      <c r="AN649" t="s">
        <v>70</v>
      </c>
      <c r="AR649" t="s">
        <v>70</v>
      </c>
      <c r="AS649" t="s">
        <v>70</v>
      </c>
      <c r="AT649" t="s">
        <v>70</v>
      </c>
      <c r="AU649" t="s">
        <v>70</v>
      </c>
      <c r="AV649" t="s">
        <v>70</v>
      </c>
      <c r="AW649" t="s">
        <v>70</v>
      </c>
      <c r="AX649" t="s">
        <v>70</v>
      </c>
      <c r="AY649" t="s">
        <v>3083</v>
      </c>
      <c r="BA649" s="34">
        <v>29</v>
      </c>
      <c r="BB649" t="s">
        <v>70</v>
      </c>
      <c r="BC649" t="s">
        <v>70</v>
      </c>
      <c r="BD649" s="34">
        <v>58</v>
      </c>
      <c r="BE649" t="s">
        <v>70</v>
      </c>
    </row>
    <row r="650" spans="1:57">
      <c r="A650" s="34">
        <v>245960</v>
      </c>
      <c r="B650" s="34" t="s">
        <v>56</v>
      </c>
      <c r="C650" s="1" t="s">
        <v>3084</v>
      </c>
      <c r="D650" t="s">
        <v>3085</v>
      </c>
      <c r="E650" t="s">
        <v>3086</v>
      </c>
      <c r="F650" t="s">
        <v>60</v>
      </c>
      <c r="G650" s="34">
        <v>1</v>
      </c>
      <c r="H650" t="s">
        <v>176</v>
      </c>
      <c r="I650" s="34">
        <v>125</v>
      </c>
      <c r="J650" t="s">
        <v>445</v>
      </c>
      <c r="K650" s="34">
        <v>12505</v>
      </c>
      <c r="L650" t="s">
        <v>1915</v>
      </c>
      <c r="M650" t="s">
        <v>112</v>
      </c>
      <c r="O650" t="s">
        <v>104</v>
      </c>
      <c r="P650" t="s">
        <v>66</v>
      </c>
      <c r="Q650" t="s">
        <v>78</v>
      </c>
      <c r="R650" t="s">
        <v>388</v>
      </c>
      <c r="S650" s="34">
        <v>29</v>
      </c>
      <c r="T650" s="34">
        <v>70543</v>
      </c>
      <c r="U650" t="s">
        <v>180</v>
      </c>
      <c r="V650" s="42">
        <v>58</v>
      </c>
      <c r="W650" s="34">
        <v>58</v>
      </c>
      <c r="X650" s="38"/>
      <c r="Y650" s="35">
        <v>29</v>
      </c>
      <c r="Z650" s="36">
        <v>0.5</v>
      </c>
      <c r="AD650" s="34">
        <v>833</v>
      </c>
      <c r="AE650" s="34">
        <v>78</v>
      </c>
      <c r="AF650" s="34">
        <v>755</v>
      </c>
      <c r="AG650" s="34">
        <v>135</v>
      </c>
      <c r="AH650" s="34">
        <v>137</v>
      </c>
      <c r="AI650" s="34">
        <v>19</v>
      </c>
      <c r="AJ650" t="s">
        <v>169</v>
      </c>
      <c r="AL650" t="s">
        <v>70</v>
      </c>
      <c r="AM650" t="s">
        <v>3087</v>
      </c>
      <c r="AN650" t="s">
        <v>70</v>
      </c>
      <c r="AR650" t="s">
        <v>70</v>
      </c>
      <c r="AS650" t="s">
        <v>70</v>
      </c>
      <c r="AT650" t="s">
        <v>70</v>
      </c>
      <c r="AU650" t="s">
        <v>70</v>
      </c>
      <c r="AV650" t="s">
        <v>70</v>
      </c>
      <c r="AW650" t="s">
        <v>70</v>
      </c>
      <c r="AX650" t="s">
        <v>70</v>
      </c>
      <c r="AY650" t="s">
        <v>3088</v>
      </c>
      <c r="BB650" t="s">
        <v>70</v>
      </c>
      <c r="BC650" t="s">
        <v>70</v>
      </c>
      <c r="BD650" s="34">
        <v>58</v>
      </c>
      <c r="BE650" t="s">
        <v>172</v>
      </c>
    </row>
    <row r="651" spans="1:57">
      <c r="A651" s="34">
        <v>171183</v>
      </c>
      <c r="B651" s="34" t="s">
        <v>56</v>
      </c>
      <c r="C651" s="1" t="s">
        <v>3089</v>
      </c>
      <c r="D651" t="s">
        <v>2239</v>
      </c>
      <c r="E651" t="s">
        <v>3090</v>
      </c>
      <c r="F651" t="s">
        <v>76</v>
      </c>
      <c r="G651" s="34">
        <v>1</v>
      </c>
      <c r="H651" t="s">
        <v>176</v>
      </c>
      <c r="I651" s="34">
        <v>104</v>
      </c>
      <c r="J651" t="s">
        <v>208</v>
      </c>
      <c r="K651" s="34">
        <v>10401</v>
      </c>
      <c r="L651" t="s">
        <v>2971</v>
      </c>
      <c r="M651" t="s">
        <v>64</v>
      </c>
      <c r="O651" t="s">
        <v>65</v>
      </c>
      <c r="P651" t="s">
        <v>66</v>
      </c>
      <c r="Q651" t="s">
        <v>78</v>
      </c>
      <c r="R651" t="s">
        <v>388</v>
      </c>
      <c r="S651" s="34">
        <v>19.8</v>
      </c>
      <c r="T651" s="34">
        <v>81535</v>
      </c>
      <c r="U651" t="s">
        <v>1237</v>
      </c>
      <c r="V651" s="42">
        <v>56</v>
      </c>
      <c r="W651" s="34">
        <v>56</v>
      </c>
      <c r="X651" s="38"/>
      <c r="Y651" s="35">
        <v>36.200000000000003</v>
      </c>
      <c r="Z651" s="36">
        <v>0.64642857142857102</v>
      </c>
      <c r="AC651" s="34">
        <v>2</v>
      </c>
      <c r="AD651" s="34">
        <v>188</v>
      </c>
      <c r="AF651" s="34">
        <v>188</v>
      </c>
      <c r="AG651" s="34">
        <v>84</v>
      </c>
      <c r="AH651" s="34">
        <v>74</v>
      </c>
      <c r="AI651" s="34">
        <v>40</v>
      </c>
      <c r="AJ651" t="s">
        <v>90</v>
      </c>
      <c r="AL651" t="s">
        <v>1909</v>
      </c>
      <c r="AM651" t="s">
        <v>3091</v>
      </c>
      <c r="AN651" t="s">
        <v>70</v>
      </c>
      <c r="AQ651" s="34">
        <v>56</v>
      </c>
      <c r="AR651" t="s">
        <v>70</v>
      </c>
      <c r="AS651" t="s">
        <v>70</v>
      </c>
      <c r="AT651" t="s">
        <v>70</v>
      </c>
      <c r="AU651" t="s">
        <v>70</v>
      </c>
      <c r="AV651" t="s">
        <v>70</v>
      </c>
      <c r="AW651" t="s">
        <v>70</v>
      </c>
      <c r="AX651" t="s">
        <v>70</v>
      </c>
      <c r="AY651" t="s">
        <v>3092</v>
      </c>
      <c r="BA651" s="34">
        <v>19.8</v>
      </c>
      <c r="BB651" t="s">
        <v>172</v>
      </c>
      <c r="BC651" t="s">
        <v>70</v>
      </c>
      <c r="BD651" s="34">
        <v>56</v>
      </c>
      <c r="BE651" t="s">
        <v>70</v>
      </c>
    </row>
    <row r="652" spans="1:57">
      <c r="A652" s="34">
        <v>186424</v>
      </c>
      <c r="B652" s="34" t="s">
        <v>56</v>
      </c>
      <c r="C652" s="1" t="s">
        <v>3093</v>
      </c>
      <c r="D652" t="s">
        <v>443</v>
      </c>
      <c r="E652" t="s">
        <v>3094</v>
      </c>
      <c r="F652" t="s">
        <v>60</v>
      </c>
      <c r="G652" s="34">
        <v>1</v>
      </c>
      <c r="H652" t="s">
        <v>176</v>
      </c>
      <c r="I652" s="34">
        <v>101</v>
      </c>
      <c r="J652" t="s">
        <v>2195</v>
      </c>
      <c r="K652" s="34">
        <v>10102</v>
      </c>
      <c r="L652" t="s">
        <v>2905</v>
      </c>
      <c r="M652" t="s">
        <v>64</v>
      </c>
      <c r="O652" t="s">
        <v>65</v>
      </c>
      <c r="P652" t="s">
        <v>66</v>
      </c>
      <c r="Q652" t="s">
        <v>78</v>
      </c>
      <c r="R652" t="s">
        <v>388</v>
      </c>
      <c r="S652" s="34">
        <v>21</v>
      </c>
      <c r="T652" s="34">
        <v>5629</v>
      </c>
      <c r="U652" t="s">
        <v>2280</v>
      </c>
      <c r="V652" s="42">
        <v>56</v>
      </c>
      <c r="W652" s="34">
        <v>56</v>
      </c>
      <c r="X652" s="38"/>
      <c r="Y652" s="35">
        <v>35</v>
      </c>
      <c r="Z652" s="36">
        <v>0.625</v>
      </c>
      <c r="AC652" s="34">
        <v>143</v>
      </c>
      <c r="AD652" s="34">
        <v>1</v>
      </c>
      <c r="AF652" s="34">
        <v>1</v>
      </c>
      <c r="AG652" s="34">
        <v>1</v>
      </c>
      <c r="AH652" s="34">
        <v>7</v>
      </c>
      <c r="AI652" s="34">
        <v>4</v>
      </c>
      <c r="AJ652" t="s">
        <v>69</v>
      </c>
      <c r="AL652" t="s">
        <v>70</v>
      </c>
      <c r="AM652" t="s">
        <v>3095</v>
      </c>
      <c r="AN652" t="s">
        <v>70</v>
      </c>
      <c r="AR652" t="s">
        <v>70</v>
      </c>
      <c r="AS652" t="s">
        <v>70</v>
      </c>
      <c r="AT652" t="s">
        <v>70</v>
      </c>
      <c r="AU652" t="s">
        <v>70</v>
      </c>
      <c r="AV652" t="s">
        <v>70</v>
      </c>
      <c r="AW652" t="s">
        <v>70</v>
      </c>
      <c r="AX652" t="s">
        <v>70</v>
      </c>
      <c r="AY652" t="s">
        <v>3096</v>
      </c>
      <c r="BA652" s="34">
        <v>21</v>
      </c>
      <c r="BB652" t="s">
        <v>70</v>
      </c>
      <c r="BC652" t="s">
        <v>70</v>
      </c>
      <c r="BD652" s="34">
        <v>56</v>
      </c>
      <c r="BE652" t="s">
        <v>70</v>
      </c>
    </row>
    <row r="653" spans="1:57">
      <c r="A653" s="34">
        <v>160637</v>
      </c>
      <c r="B653" s="34" t="s">
        <v>56</v>
      </c>
      <c r="C653" s="1" t="s">
        <v>3097</v>
      </c>
      <c r="D653" t="s">
        <v>240</v>
      </c>
      <c r="E653" t="s">
        <v>1087</v>
      </c>
      <c r="F653" t="s">
        <v>76</v>
      </c>
      <c r="G653" s="34">
        <v>1</v>
      </c>
      <c r="H653" t="s">
        <v>176</v>
      </c>
      <c r="I653" s="34">
        <v>103</v>
      </c>
      <c r="J653" t="s">
        <v>2188</v>
      </c>
      <c r="K653" s="34">
        <v>10304</v>
      </c>
      <c r="L653" t="s">
        <v>3098</v>
      </c>
      <c r="M653" t="s">
        <v>112</v>
      </c>
      <c r="O653" t="s">
        <v>65</v>
      </c>
      <c r="P653" t="s">
        <v>66</v>
      </c>
      <c r="Q653" t="s">
        <v>78</v>
      </c>
      <c r="R653" t="s">
        <v>179</v>
      </c>
      <c r="S653" s="34">
        <v>28</v>
      </c>
      <c r="T653" s="34">
        <v>1441</v>
      </c>
      <c r="U653" t="s">
        <v>240</v>
      </c>
      <c r="V653" s="42">
        <v>56</v>
      </c>
      <c r="W653" s="34">
        <v>56</v>
      </c>
      <c r="X653" s="38"/>
      <c r="Y653" s="35">
        <v>28</v>
      </c>
      <c r="Z653" s="36">
        <v>0.5</v>
      </c>
      <c r="AD653" s="34">
        <v>4190</v>
      </c>
      <c r="AE653" s="34">
        <v>3173</v>
      </c>
      <c r="AF653" s="34">
        <v>1017</v>
      </c>
      <c r="AG653" s="34">
        <v>138</v>
      </c>
      <c r="AH653" s="34">
        <v>1219</v>
      </c>
      <c r="AI653" s="34">
        <v>135</v>
      </c>
      <c r="AJ653" t="s">
        <v>69</v>
      </c>
      <c r="AL653" t="s">
        <v>70</v>
      </c>
      <c r="AM653" t="s">
        <v>3099</v>
      </c>
      <c r="AN653" t="s">
        <v>70</v>
      </c>
      <c r="AO653" s="34">
        <v>56</v>
      </c>
      <c r="AP653" s="34">
        <v>56</v>
      </c>
      <c r="AQ653" s="34">
        <v>58</v>
      </c>
      <c r="AR653" t="s">
        <v>70</v>
      </c>
      <c r="AS653" t="s">
        <v>70</v>
      </c>
      <c r="AT653" t="s">
        <v>70</v>
      </c>
      <c r="AU653" t="s">
        <v>70</v>
      </c>
      <c r="AV653" t="s">
        <v>70</v>
      </c>
      <c r="AW653" t="s">
        <v>70</v>
      </c>
      <c r="AX653" t="s">
        <v>70</v>
      </c>
      <c r="AY653" t="s">
        <v>3100</v>
      </c>
      <c r="BA653" s="34">
        <v>28</v>
      </c>
      <c r="BB653" t="s">
        <v>70</v>
      </c>
      <c r="BC653" t="s">
        <v>70</v>
      </c>
      <c r="BD653" s="34">
        <v>56</v>
      </c>
      <c r="BE653" t="s">
        <v>70</v>
      </c>
    </row>
    <row r="654" spans="1:57">
      <c r="A654" s="34">
        <v>198284</v>
      </c>
      <c r="B654" s="34" t="s">
        <v>56</v>
      </c>
      <c r="C654" s="1" t="s">
        <v>3101</v>
      </c>
      <c r="D654" t="s">
        <v>2499</v>
      </c>
      <c r="E654" t="s">
        <v>2529</v>
      </c>
      <c r="F654" t="s">
        <v>60</v>
      </c>
      <c r="G654" s="34">
        <v>1</v>
      </c>
      <c r="H654" t="s">
        <v>176</v>
      </c>
      <c r="I654" s="34">
        <v>109</v>
      </c>
      <c r="J654" t="s">
        <v>1762</v>
      </c>
      <c r="K654" s="34">
        <v>10903</v>
      </c>
      <c r="L654" t="s">
        <v>2829</v>
      </c>
      <c r="M654" t="s">
        <v>64</v>
      </c>
      <c r="O654" t="s">
        <v>104</v>
      </c>
      <c r="P654" t="s">
        <v>66</v>
      </c>
      <c r="Q654" t="s">
        <v>78</v>
      </c>
      <c r="R654" t="s">
        <v>388</v>
      </c>
      <c r="S654" s="34">
        <v>25.15</v>
      </c>
      <c r="T654" s="34">
        <v>3183</v>
      </c>
      <c r="U654" t="s">
        <v>2502</v>
      </c>
      <c r="V654" s="42">
        <v>55.7</v>
      </c>
      <c r="W654" s="34">
        <v>55.7</v>
      </c>
      <c r="X654" s="38"/>
      <c r="Y654" s="35">
        <v>30.55</v>
      </c>
      <c r="Z654" s="36">
        <v>0.54847396768402201</v>
      </c>
      <c r="AD654" s="34">
        <v>180</v>
      </c>
      <c r="AE654" s="34">
        <v>13</v>
      </c>
      <c r="AF654" s="34">
        <v>167</v>
      </c>
      <c r="AG654" s="34">
        <v>55</v>
      </c>
      <c r="AH654" s="34">
        <v>175</v>
      </c>
      <c r="AI654" s="34">
        <v>31</v>
      </c>
      <c r="AJ654" t="s">
        <v>3102</v>
      </c>
      <c r="AL654" t="s">
        <v>70</v>
      </c>
      <c r="AM654" t="s">
        <v>3103</v>
      </c>
      <c r="AN654" t="s">
        <v>70</v>
      </c>
      <c r="AP654" s="34">
        <v>74</v>
      </c>
      <c r="AR654" t="s">
        <v>70</v>
      </c>
      <c r="AS654" t="s">
        <v>70</v>
      </c>
      <c r="AT654" t="s">
        <v>70</v>
      </c>
      <c r="AU654" t="s">
        <v>172</v>
      </c>
      <c r="AV654" t="s">
        <v>70</v>
      </c>
      <c r="AW654" t="s">
        <v>70</v>
      </c>
      <c r="AX654" t="s">
        <v>70</v>
      </c>
      <c r="AY654" t="s">
        <v>3104</v>
      </c>
      <c r="BA654" s="34">
        <v>25.15</v>
      </c>
      <c r="BB654" t="s">
        <v>70</v>
      </c>
      <c r="BC654" t="s">
        <v>70</v>
      </c>
      <c r="BD654" s="34">
        <v>55.7</v>
      </c>
      <c r="BE654" t="s">
        <v>70</v>
      </c>
    </row>
    <row r="655" spans="1:57">
      <c r="A655" s="34">
        <v>75171</v>
      </c>
      <c r="B655" s="34" t="s">
        <v>56</v>
      </c>
      <c r="C655" s="1" t="s">
        <v>3105</v>
      </c>
      <c r="D655" t="s">
        <v>1244</v>
      </c>
      <c r="E655" t="s">
        <v>3106</v>
      </c>
      <c r="F655" t="s">
        <v>60</v>
      </c>
      <c r="G655" s="34">
        <v>1</v>
      </c>
      <c r="H655" t="s">
        <v>176</v>
      </c>
      <c r="I655" s="34">
        <v>109</v>
      </c>
      <c r="J655" t="s">
        <v>1762</v>
      </c>
      <c r="K655" s="34">
        <v>10903</v>
      </c>
      <c r="L655" t="s">
        <v>2829</v>
      </c>
      <c r="M655" t="s">
        <v>64</v>
      </c>
      <c r="O655" t="s">
        <v>104</v>
      </c>
      <c r="P655" t="s">
        <v>66</v>
      </c>
      <c r="Q655" t="s">
        <v>78</v>
      </c>
      <c r="R655" t="s">
        <v>388</v>
      </c>
      <c r="S655" s="34">
        <v>25</v>
      </c>
      <c r="T655" s="34">
        <v>117546</v>
      </c>
      <c r="U655" t="s">
        <v>3107</v>
      </c>
      <c r="V655" s="42">
        <v>55.2</v>
      </c>
      <c r="W655" s="34">
        <v>55.2</v>
      </c>
      <c r="X655" s="38"/>
      <c r="Y655" s="35">
        <v>30.2</v>
      </c>
      <c r="Z655" s="36">
        <v>0.54710144927536197</v>
      </c>
      <c r="AD655" s="34">
        <v>511</v>
      </c>
      <c r="AF655" s="34">
        <v>511</v>
      </c>
      <c r="AG655" s="34">
        <v>135</v>
      </c>
      <c r="AH655" s="34">
        <v>521</v>
      </c>
      <c r="AI655" s="34">
        <v>90</v>
      </c>
      <c r="AJ655" t="s">
        <v>169</v>
      </c>
      <c r="AL655" t="s">
        <v>70</v>
      </c>
      <c r="AM655" t="s">
        <v>3108</v>
      </c>
      <c r="AN655" t="s">
        <v>70</v>
      </c>
      <c r="AO655" s="34">
        <v>55.2</v>
      </c>
      <c r="AP655" s="34">
        <v>66.2</v>
      </c>
      <c r="AQ655" s="34">
        <v>63.5</v>
      </c>
      <c r="AR655" t="s">
        <v>70</v>
      </c>
      <c r="AS655" t="s">
        <v>70</v>
      </c>
      <c r="AT655" t="s">
        <v>70</v>
      </c>
      <c r="AU655" t="s">
        <v>70</v>
      </c>
      <c r="AV655" t="s">
        <v>70</v>
      </c>
      <c r="AW655" t="s">
        <v>70</v>
      </c>
      <c r="AX655" t="s">
        <v>70</v>
      </c>
      <c r="AY655" t="s">
        <v>3109</v>
      </c>
      <c r="BA655" s="34">
        <v>25</v>
      </c>
      <c r="BB655" t="s">
        <v>70</v>
      </c>
      <c r="BC655" t="s">
        <v>70</v>
      </c>
      <c r="BD655" s="34">
        <v>55.2</v>
      </c>
      <c r="BE655" t="s">
        <v>70</v>
      </c>
    </row>
    <row r="656" spans="1:57">
      <c r="A656" s="34">
        <v>90336</v>
      </c>
      <c r="B656" s="34" t="s">
        <v>56</v>
      </c>
      <c r="C656" s="1" t="s">
        <v>3110</v>
      </c>
      <c r="D656" t="s">
        <v>2780</v>
      </c>
      <c r="E656" t="s">
        <v>3111</v>
      </c>
      <c r="F656" t="s">
        <v>60</v>
      </c>
      <c r="G656" s="34">
        <v>1</v>
      </c>
      <c r="H656" t="s">
        <v>176</v>
      </c>
      <c r="I656" s="34">
        <v>104</v>
      </c>
      <c r="J656" t="s">
        <v>208</v>
      </c>
      <c r="K656" s="34">
        <v>10410</v>
      </c>
      <c r="L656" t="s">
        <v>1540</v>
      </c>
      <c r="M656" t="s">
        <v>64</v>
      </c>
      <c r="O656" t="s">
        <v>104</v>
      </c>
      <c r="P656" t="s">
        <v>66</v>
      </c>
      <c r="Q656" t="s">
        <v>78</v>
      </c>
      <c r="R656" t="s">
        <v>388</v>
      </c>
      <c r="S656" s="34">
        <v>15.25</v>
      </c>
      <c r="T656" s="34">
        <v>113822</v>
      </c>
      <c r="U656" t="s">
        <v>893</v>
      </c>
      <c r="V656" s="42">
        <v>55</v>
      </c>
      <c r="W656" s="34">
        <v>55</v>
      </c>
      <c r="X656" s="38"/>
      <c r="Y656" s="35">
        <v>39.75</v>
      </c>
      <c r="Z656" s="36">
        <v>0.722727272727273</v>
      </c>
      <c r="AD656" s="34">
        <v>2</v>
      </c>
      <c r="AF656" s="34">
        <v>2</v>
      </c>
      <c r="AG656" s="34">
        <v>1</v>
      </c>
      <c r="AH656" s="34">
        <v>1</v>
      </c>
      <c r="AI656" s="34">
        <v>1</v>
      </c>
      <c r="AJ656" t="s">
        <v>69</v>
      </c>
      <c r="AK656" s="34">
        <v>3</v>
      </c>
      <c r="AL656" t="s">
        <v>70</v>
      </c>
      <c r="AM656" t="s">
        <v>70</v>
      </c>
      <c r="AN656" t="s">
        <v>70</v>
      </c>
      <c r="AR656" t="s">
        <v>70</v>
      </c>
      <c r="AS656" t="s">
        <v>70</v>
      </c>
      <c r="AT656" t="s">
        <v>70</v>
      </c>
      <c r="AU656" t="s">
        <v>70</v>
      </c>
      <c r="AV656" t="s">
        <v>70</v>
      </c>
      <c r="AW656" t="s">
        <v>70</v>
      </c>
      <c r="AX656" t="s">
        <v>70</v>
      </c>
      <c r="AY656" t="s">
        <v>3112</v>
      </c>
      <c r="BA656" s="34">
        <v>15.25</v>
      </c>
      <c r="BB656" t="s">
        <v>70</v>
      </c>
      <c r="BC656" t="s">
        <v>70</v>
      </c>
      <c r="BD656" s="34">
        <v>55</v>
      </c>
      <c r="BE656" t="s">
        <v>70</v>
      </c>
    </row>
    <row r="657" spans="1:57">
      <c r="A657" s="34">
        <v>88807</v>
      </c>
      <c r="B657" s="34" t="s">
        <v>56</v>
      </c>
      <c r="C657" s="1" t="s">
        <v>3113</v>
      </c>
      <c r="D657" t="s">
        <v>3114</v>
      </c>
      <c r="E657" t="s">
        <v>3115</v>
      </c>
      <c r="F657" t="s">
        <v>60</v>
      </c>
      <c r="G657" s="34">
        <v>1</v>
      </c>
      <c r="H657" t="s">
        <v>176</v>
      </c>
      <c r="I657" s="34">
        <v>120</v>
      </c>
      <c r="J657" t="s">
        <v>3116</v>
      </c>
      <c r="K657" s="34">
        <v>12001</v>
      </c>
      <c r="L657" t="s">
        <v>3117</v>
      </c>
      <c r="M657" t="s">
        <v>64</v>
      </c>
      <c r="O657" t="s">
        <v>104</v>
      </c>
      <c r="P657" t="s">
        <v>66</v>
      </c>
      <c r="Q657" t="s">
        <v>78</v>
      </c>
      <c r="R657" t="s">
        <v>388</v>
      </c>
      <c r="S657" s="34">
        <v>19.600000000000001</v>
      </c>
      <c r="T657" s="34">
        <v>91525</v>
      </c>
      <c r="U657" t="s">
        <v>2160</v>
      </c>
      <c r="V657" s="42">
        <v>55</v>
      </c>
      <c r="W657" s="34">
        <v>55</v>
      </c>
      <c r="X657" s="38"/>
      <c r="Y657" s="35">
        <v>35.4</v>
      </c>
      <c r="Z657" s="36">
        <v>0.64363636363636401</v>
      </c>
      <c r="AD657" s="34">
        <v>62</v>
      </c>
      <c r="AF657" s="34">
        <v>62</v>
      </c>
      <c r="AG657" s="34">
        <v>29</v>
      </c>
      <c r="AH657" s="34">
        <v>127</v>
      </c>
      <c r="AI657" s="34">
        <v>37</v>
      </c>
      <c r="AJ657" t="s">
        <v>3118</v>
      </c>
      <c r="AL657" t="s">
        <v>70</v>
      </c>
      <c r="AM657" t="s">
        <v>70</v>
      </c>
      <c r="AN657" t="s">
        <v>3119</v>
      </c>
      <c r="AR657" t="s">
        <v>70</v>
      </c>
      <c r="AS657" t="s">
        <v>70</v>
      </c>
      <c r="AT657" t="s">
        <v>70</v>
      </c>
      <c r="AU657" t="s">
        <v>70</v>
      </c>
      <c r="AV657" t="s">
        <v>70</v>
      </c>
      <c r="AW657" t="s">
        <v>70</v>
      </c>
      <c r="AX657" t="s">
        <v>70</v>
      </c>
      <c r="AY657" t="s">
        <v>3120</v>
      </c>
      <c r="BA657" s="34">
        <v>19.600000000000001</v>
      </c>
      <c r="BB657" t="s">
        <v>70</v>
      </c>
      <c r="BC657" t="s">
        <v>70</v>
      </c>
      <c r="BD657" s="34">
        <v>55</v>
      </c>
      <c r="BE657" t="s">
        <v>70</v>
      </c>
    </row>
    <row r="658" spans="1:57">
      <c r="A658" s="34">
        <v>72302</v>
      </c>
      <c r="B658" s="34" t="s">
        <v>56</v>
      </c>
      <c r="C658" s="1" t="s">
        <v>3121</v>
      </c>
      <c r="D658" t="s">
        <v>3122</v>
      </c>
      <c r="E658" t="s">
        <v>3123</v>
      </c>
      <c r="F658" t="s">
        <v>60</v>
      </c>
      <c r="G658" s="34">
        <v>1</v>
      </c>
      <c r="H658" t="s">
        <v>176</v>
      </c>
      <c r="I658" s="34">
        <v>110</v>
      </c>
      <c r="J658" t="s">
        <v>556</v>
      </c>
      <c r="K658" s="34">
        <v>11003</v>
      </c>
      <c r="L658" t="s">
        <v>3124</v>
      </c>
      <c r="M658" t="s">
        <v>64</v>
      </c>
      <c r="O658" t="s">
        <v>65</v>
      </c>
      <c r="P658" t="s">
        <v>66</v>
      </c>
      <c r="Q658" t="s">
        <v>78</v>
      </c>
      <c r="R658" t="s">
        <v>388</v>
      </c>
      <c r="S658" s="34">
        <v>22.5</v>
      </c>
      <c r="T658" s="34">
        <v>74194</v>
      </c>
      <c r="U658" t="s">
        <v>3125</v>
      </c>
      <c r="V658" s="42">
        <v>55</v>
      </c>
      <c r="W658" s="34">
        <v>55</v>
      </c>
      <c r="X658" s="38"/>
      <c r="Y658" s="35">
        <v>32.5</v>
      </c>
      <c r="Z658" s="36">
        <v>0.59090909090909105</v>
      </c>
      <c r="AC658" s="34">
        <v>143</v>
      </c>
      <c r="AD658" s="34">
        <v>20</v>
      </c>
      <c r="AF658" s="34">
        <v>20</v>
      </c>
      <c r="AG658" s="34">
        <v>17</v>
      </c>
      <c r="AH658" s="34">
        <v>9</v>
      </c>
      <c r="AI658" s="34">
        <v>7</v>
      </c>
      <c r="AJ658" t="s">
        <v>69</v>
      </c>
      <c r="AL658" t="s">
        <v>70</v>
      </c>
      <c r="AM658" t="s">
        <v>3126</v>
      </c>
      <c r="AN658" t="s">
        <v>70</v>
      </c>
      <c r="AP658" s="34">
        <v>60</v>
      </c>
      <c r="AQ658" s="34">
        <v>55</v>
      </c>
      <c r="AR658" t="s">
        <v>70</v>
      </c>
      <c r="AS658" t="s">
        <v>70</v>
      </c>
      <c r="AT658" t="s">
        <v>70</v>
      </c>
      <c r="AU658" t="s">
        <v>70</v>
      </c>
      <c r="AV658" t="s">
        <v>70</v>
      </c>
      <c r="AW658" t="s">
        <v>70</v>
      </c>
      <c r="AX658" t="s">
        <v>70</v>
      </c>
      <c r="AY658" t="s">
        <v>3127</v>
      </c>
      <c r="BA658" s="34">
        <v>22.5</v>
      </c>
      <c r="BB658" t="s">
        <v>70</v>
      </c>
      <c r="BC658" t="s">
        <v>70</v>
      </c>
      <c r="BD658" s="34">
        <v>55</v>
      </c>
      <c r="BE658" t="s">
        <v>70</v>
      </c>
    </row>
    <row r="659" spans="1:57">
      <c r="A659" s="34">
        <v>201746</v>
      </c>
      <c r="B659" s="34" t="s">
        <v>56</v>
      </c>
      <c r="C659" s="1" t="s">
        <v>3128</v>
      </c>
      <c r="D659" t="s">
        <v>2795</v>
      </c>
      <c r="E659" t="s">
        <v>3129</v>
      </c>
      <c r="F659" t="s">
        <v>60</v>
      </c>
      <c r="G659" s="34">
        <v>1</v>
      </c>
      <c r="H659" t="s">
        <v>176</v>
      </c>
      <c r="I659" s="34">
        <v>125</v>
      </c>
      <c r="J659" t="s">
        <v>445</v>
      </c>
      <c r="K659" s="34">
        <v>12505</v>
      </c>
      <c r="L659" t="s">
        <v>1915</v>
      </c>
      <c r="M659" t="s">
        <v>64</v>
      </c>
      <c r="O659" t="s">
        <v>104</v>
      </c>
      <c r="P659" t="s">
        <v>66</v>
      </c>
      <c r="Q659" t="s">
        <v>78</v>
      </c>
      <c r="R659" t="s">
        <v>388</v>
      </c>
      <c r="S659" s="34">
        <v>22.62</v>
      </c>
      <c r="T659" s="34">
        <v>111272</v>
      </c>
      <c r="U659" t="s">
        <v>1998</v>
      </c>
      <c r="V659" s="42">
        <v>55</v>
      </c>
      <c r="W659" s="34">
        <v>55</v>
      </c>
      <c r="X659" s="38"/>
      <c r="Y659" s="35">
        <v>32.380000000000003</v>
      </c>
      <c r="Z659" s="36">
        <v>0.58872727272727299</v>
      </c>
      <c r="AC659" s="34">
        <v>143</v>
      </c>
      <c r="AD659" s="34">
        <v>3</v>
      </c>
      <c r="AF659" s="34">
        <v>3</v>
      </c>
      <c r="AG659" s="34">
        <v>2</v>
      </c>
      <c r="AH659" s="34">
        <v>4</v>
      </c>
      <c r="AI659" s="34">
        <v>3</v>
      </c>
      <c r="AJ659" t="s">
        <v>69</v>
      </c>
      <c r="AK659" s="34">
        <v>3</v>
      </c>
      <c r="AL659" t="s">
        <v>70</v>
      </c>
      <c r="AM659" t="s">
        <v>70</v>
      </c>
      <c r="AN659" t="s">
        <v>70</v>
      </c>
      <c r="AR659" t="s">
        <v>70</v>
      </c>
      <c r="AS659" t="s">
        <v>70</v>
      </c>
      <c r="AT659" t="s">
        <v>70</v>
      </c>
      <c r="AU659" t="s">
        <v>70</v>
      </c>
      <c r="AV659" t="s">
        <v>70</v>
      </c>
      <c r="AW659" t="s">
        <v>70</v>
      </c>
      <c r="AX659" t="s">
        <v>70</v>
      </c>
      <c r="AY659" t="s">
        <v>3130</v>
      </c>
      <c r="BA659" s="34">
        <v>22.62</v>
      </c>
      <c r="BB659" t="s">
        <v>70</v>
      </c>
      <c r="BC659" t="s">
        <v>70</v>
      </c>
      <c r="BD659" s="34">
        <v>55</v>
      </c>
      <c r="BE659" t="s">
        <v>70</v>
      </c>
    </row>
    <row r="660" spans="1:57">
      <c r="A660" s="34">
        <v>187585</v>
      </c>
      <c r="B660" s="34" t="s">
        <v>56</v>
      </c>
      <c r="C660" s="1" t="s">
        <v>3131</v>
      </c>
      <c r="D660" t="s">
        <v>2499</v>
      </c>
      <c r="E660" t="s">
        <v>3132</v>
      </c>
      <c r="F660" t="s">
        <v>60</v>
      </c>
      <c r="G660" s="34">
        <v>1</v>
      </c>
      <c r="H660" t="s">
        <v>176</v>
      </c>
      <c r="I660" s="34">
        <v>104</v>
      </c>
      <c r="J660" t="s">
        <v>208</v>
      </c>
      <c r="K660" s="34">
        <v>10408</v>
      </c>
      <c r="L660" t="s">
        <v>635</v>
      </c>
      <c r="M660" t="s">
        <v>64</v>
      </c>
      <c r="O660" t="s">
        <v>104</v>
      </c>
      <c r="P660" t="s">
        <v>66</v>
      </c>
      <c r="Q660" t="s">
        <v>78</v>
      </c>
      <c r="R660" t="s">
        <v>388</v>
      </c>
      <c r="S660" s="34">
        <v>24.2</v>
      </c>
      <c r="T660" s="34">
        <v>3183</v>
      </c>
      <c r="U660" t="s">
        <v>2502</v>
      </c>
      <c r="V660" s="42">
        <v>55</v>
      </c>
      <c r="W660" s="34">
        <v>55</v>
      </c>
      <c r="X660" s="38"/>
      <c r="Y660" s="35">
        <v>30.8</v>
      </c>
      <c r="Z660" s="36">
        <v>0.56000000000000005</v>
      </c>
      <c r="AD660" s="34">
        <v>67</v>
      </c>
      <c r="AE660" s="34">
        <v>3</v>
      </c>
      <c r="AF660" s="34">
        <v>64</v>
      </c>
      <c r="AG660" s="34">
        <v>24</v>
      </c>
      <c r="AH660" s="34">
        <v>37</v>
      </c>
      <c r="AI660" s="34">
        <v>13</v>
      </c>
      <c r="AJ660" t="s">
        <v>619</v>
      </c>
      <c r="AL660" t="s">
        <v>70</v>
      </c>
      <c r="AM660" t="s">
        <v>3133</v>
      </c>
      <c r="AN660" t="s">
        <v>70</v>
      </c>
      <c r="AO660" s="34">
        <v>55</v>
      </c>
      <c r="AR660" t="s">
        <v>70</v>
      </c>
      <c r="AS660" t="s">
        <v>70</v>
      </c>
      <c r="AT660" t="s">
        <v>70</v>
      </c>
      <c r="AU660" t="s">
        <v>70</v>
      </c>
      <c r="AV660" t="s">
        <v>172</v>
      </c>
      <c r="AW660" t="s">
        <v>70</v>
      </c>
      <c r="AX660" t="s">
        <v>70</v>
      </c>
      <c r="AY660" t="s">
        <v>3134</v>
      </c>
      <c r="BA660" s="34">
        <v>55</v>
      </c>
      <c r="BB660" t="s">
        <v>70</v>
      </c>
      <c r="BC660" t="s">
        <v>172</v>
      </c>
      <c r="BD660" s="34">
        <v>55</v>
      </c>
      <c r="BE660" t="s">
        <v>70</v>
      </c>
    </row>
    <row r="661" spans="1:57">
      <c r="A661" s="34">
        <v>63335</v>
      </c>
      <c r="B661" s="34" t="s">
        <v>56</v>
      </c>
      <c r="C661" s="1" t="s">
        <v>2337</v>
      </c>
      <c r="D661" t="s">
        <v>2338</v>
      </c>
      <c r="E661" t="s">
        <v>3135</v>
      </c>
      <c r="F661" t="s">
        <v>60</v>
      </c>
      <c r="G661" s="34">
        <v>4</v>
      </c>
      <c r="H661" t="s">
        <v>86</v>
      </c>
      <c r="I661" s="34">
        <v>407</v>
      </c>
      <c r="J661" t="s">
        <v>2340</v>
      </c>
      <c r="K661" s="34">
        <v>40701</v>
      </c>
      <c r="L661" t="s">
        <v>2341</v>
      </c>
      <c r="M661" t="s">
        <v>64</v>
      </c>
      <c r="O661" t="s">
        <v>65</v>
      </c>
      <c r="P661" t="s">
        <v>66</v>
      </c>
      <c r="Q661" t="s">
        <v>78</v>
      </c>
      <c r="R661" t="s">
        <v>86</v>
      </c>
      <c r="S661" s="34">
        <v>24.5</v>
      </c>
      <c r="T661" s="34">
        <v>20459</v>
      </c>
      <c r="U661" t="s">
        <v>2342</v>
      </c>
      <c r="V661" s="42">
        <v>55</v>
      </c>
      <c r="W661" s="34">
        <v>55</v>
      </c>
      <c r="X661" s="38"/>
      <c r="Y661" s="35">
        <v>30.5</v>
      </c>
      <c r="Z661" s="36">
        <v>0.55454545454545501</v>
      </c>
      <c r="AD661" s="34">
        <v>138</v>
      </c>
      <c r="AF661" s="34">
        <v>138</v>
      </c>
      <c r="AG661" s="34">
        <v>96</v>
      </c>
      <c r="AH661" s="34">
        <v>121</v>
      </c>
      <c r="AI661" s="34">
        <v>75</v>
      </c>
      <c r="AJ661" t="s">
        <v>69</v>
      </c>
      <c r="AL661" t="s">
        <v>70</v>
      </c>
      <c r="AM661" t="s">
        <v>3136</v>
      </c>
      <c r="AN661" t="s">
        <v>3137</v>
      </c>
      <c r="AO661" s="34">
        <v>55</v>
      </c>
      <c r="AP661" s="34">
        <v>57.8</v>
      </c>
      <c r="AQ661" s="34">
        <v>57.75</v>
      </c>
      <c r="AR661" t="s">
        <v>70</v>
      </c>
      <c r="AS661" t="s">
        <v>70</v>
      </c>
      <c r="AT661" t="s">
        <v>70</v>
      </c>
      <c r="AU661" t="s">
        <v>70</v>
      </c>
      <c r="AV661" t="s">
        <v>70</v>
      </c>
      <c r="AW661" t="s">
        <v>70</v>
      </c>
      <c r="AX661" t="s">
        <v>70</v>
      </c>
      <c r="AY661" t="s">
        <v>2344</v>
      </c>
      <c r="BA661" s="34">
        <v>24.5</v>
      </c>
      <c r="BB661" t="s">
        <v>70</v>
      </c>
      <c r="BC661" t="s">
        <v>70</v>
      </c>
      <c r="BD661" s="34">
        <v>55</v>
      </c>
      <c r="BE661" t="s">
        <v>70</v>
      </c>
    </row>
    <row r="662" spans="1:57">
      <c r="A662" s="34">
        <v>151256</v>
      </c>
      <c r="B662" s="34" t="s">
        <v>56</v>
      </c>
      <c r="C662" s="1" t="s">
        <v>3138</v>
      </c>
      <c r="D662" t="s">
        <v>3139</v>
      </c>
      <c r="E662" t="s">
        <v>3140</v>
      </c>
      <c r="F662" t="s">
        <v>60</v>
      </c>
      <c r="G662" s="34">
        <v>1</v>
      </c>
      <c r="H662" t="s">
        <v>176</v>
      </c>
      <c r="I662" s="34">
        <v>107</v>
      </c>
      <c r="J662" t="s">
        <v>463</v>
      </c>
      <c r="K662" s="34">
        <v>10720</v>
      </c>
      <c r="L662" t="s">
        <v>522</v>
      </c>
      <c r="M662" t="s">
        <v>112</v>
      </c>
      <c r="O662" t="s">
        <v>104</v>
      </c>
      <c r="P662" t="s">
        <v>66</v>
      </c>
      <c r="Q662" t="s">
        <v>78</v>
      </c>
      <c r="R662" t="s">
        <v>388</v>
      </c>
      <c r="S662" s="34">
        <v>27.5</v>
      </c>
      <c r="T662" s="34">
        <v>117546</v>
      </c>
      <c r="U662" t="s">
        <v>3107</v>
      </c>
      <c r="V662" s="42">
        <v>55</v>
      </c>
      <c r="W662" s="34">
        <v>55</v>
      </c>
      <c r="X662" s="38"/>
      <c r="Y662" s="35">
        <v>27.5</v>
      </c>
      <c r="Z662" s="36">
        <v>0.5</v>
      </c>
      <c r="AD662" s="34">
        <v>14</v>
      </c>
      <c r="AF662" s="34">
        <v>14</v>
      </c>
      <c r="AG662" s="34">
        <v>8</v>
      </c>
      <c r="AH662" s="34">
        <v>5</v>
      </c>
      <c r="AI662" s="34">
        <v>2</v>
      </c>
      <c r="AJ662" t="s">
        <v>141</v>
      </c>
      <c r="AL662" t="s">
        <v>70</v>
      </c>
      <c r="AM662" t="s">
        <v>3141</v>
      </c>
      <c r="AN662" t="s">
        <v>70</v>
      </c>
      <c r="AR662" t="s">
        <v>70</v>
      </c>
      <c r="AS662" t="s">
        <v>70</v>
      </c>
      <c r="AT662" t="s">
        <v>70</v>
      </c>
      <c r="AU662" t="s">
        <v>70</v>
      </c>
      <c r="AV662" t="s">
        <v>70</v>
      </c>
      <c r="AW662" t="s">
        <v>70</v>
      </c>
      <c r="AX662" t="s">
        <v>70</v>
      </c>
      <c r="AY662" t="s">
        <v>3142</v>
      </c>
      <c r="BA662" s="34">
        <v>27.5</v>
      </c>
      <c r="BB662" t="s">
        <v>70</v>
      </c>
      <c r="BC662" t="s">
        <v>70</v>
      </c>
      <c r="BD662" s="34">
        <v>55</v>
      </c>
      <c r="BE662" t="s">
        <v>70</v>
      </c>
    </row>
    <row r="663" spans="1:57">
      <c r="A663" s="34">
        <v>126593</v>
      </c>
      <c r="B663" s="34" t="s">
        <v>56</v>
      </c>
      <c r="C663" s="1" t="s">
        <v>3143</v>
      </c>
      <c r="D663" t="s">
        <v>919</v>
      </c>
      <c r="E663" t="s">
        <v>3144</v>
      </c>
      <c r="F663" t="s">
        <v>60</v>
      </c>
      <c r="G663" s="34">
        <v>1</v>
      </c>
      <c r="H663" t="s">
        <v>176</v>
      </c>
      <c r="I663" s="34">
        <v>109</v>
      </c>
      <c r="J663" t="s">
        <v>1762</v>
      </c>
      <c r="K663" s="34">
        <v>10903</v>
      </c>
      <c r="L663" t="s">
        <v>2829</v>
      </c>
      <c r="M663" t="s">
        <v>64</v>
      </c>
      <c r="O663" t="s">
        <v>104</v>
      </c>
      <c r="P663" t="s">
        <v>66</v>
      </c>
      <c r="Q663" t="s">
        <v>78</v>
      </c>
      <c r="R663" t="s">
        <v>388</v>
      </c>
      <c r="S663" s="34">
        <v>24</v>
      </c>
      <c r="T663" s="34">
        <v>75653</v>
      </c>
      <c r="U663" t="s">
        <v>857</v>
      </c>
      <c r="V663" s="42">
        <v>54.9</v>
      </c>
      <c r="W663" s="34">
        <v>54.9</v>
      </c>
      <c r="X663" s="38"/>
      <c r="Y663" s="35">
        <v>30.9</v>
      </c>
      <c r="Z663" s="36">
        <v>0.56284153005464499</v>
      </c>
      <c r="AC663" s="34">
        <v>143</v>
      </c>
      <c r="AD663" s="34">
        <v>0</v>
      </c>
      <c r="AJ663" t="s">
        <v>3145</v>
      </c>
      <c r="AL663" t="s">
        <v>70</v>
      </c>
      <c r="AM663" t="s">
        <v>70</v>
      </c>
      <c r="AN663" t="s">
        <v>70</v>
      </c>
      <c r="AR663" t="s">
        <v>70</v>
      </c>
      <c r="AS663" t="s">
        <v>70</v>
      </c>
      <c r="AT663" t="s">
        <v>172</v>
      </c>
      <c r="AU663" t="s">
        <v>70</v>
      </c>
      <c r="AV663" t="s">
        <v>70</v>
      </c>
      <c r="AW663" t="s">
        <v>70</v>
      </c>
      <c r="AX663" t="s">
        <v>70</v>
      </c>
      <c r="AY663" t="s">
        <v>3146</v>
      </c>
      <c r="BA663" s="34">
        <v>24</v>
      </c>
      <c r="BB663" t="s">
        <v>70</v>
      </c>
      <c r="BC663" t="s">
        <v>70</v>
      </c>
      <c r="BD663" s="34">
        <v>54.9</v>
      </c>
      <c r="BE663" t="s">
        <v>70</v>
      </c>
    </row>
    <row r="664" spans="1:57">
      <c r="A664" s="34">
        <v>243462</v>
      </c>
      <c r="B664" s="34" t="s">
        <v>56</v>
      </c>
      <c r="C664" s="1" t="s">
        <v>3147</v>
      </c>
      <c r="D664" t="s">
        <v>270</v>
      </c>
      <c r="E664" t="s">
        <v>3148</v>
      </c>
      <c r="F664" t="s">
        <v>60</v>
      </c>
      <c r="G664" s="34">
        <v>4</v>
      </c>
      <c r="H664" t="s">
        <v>86</v>
      </c>
      <c r="I664" s="34">
        <v>401</v>
      </c>
      <c r="J664" t="s">
        <v>120</v>
      </c>
      <c r="K664" s="34">
        <v>40103</v>
      </c>
      <c r="L664" t="s">
        <v>2169</v>
      </c>
      <c r="M664" t="s">
        <v>64</v>
      </c>
      <c r="O664" t="s">
        <v>104</v>
      </c>
      <c r="P664" t="s">
        <v>66</v>
      </c>
      <c r="Q664" t="s">
        <v>78</v>
      </c>
      <c r="R664" t="s">
        <v>70</v>
      </c>
      <c r="S664" s="34">
        <v>25.5</v>
      </c>
      <c r="T664" s="34">
        <v>13251</v>
      </c>
      <c r="U664" t="s">
        <v>168</v>
      </c>
      <c r="V664" s="42">
        <v>54</v>
      </c>
      <c r="W664" s="34">
        <v>54</v>
      </c>
      <c r="X664" s="38"/>
      <c r="Y664" s="35">
        <v>28.5</v>
      </c>
      <c r="Z664" s="36">
        <v>0.52777777777777801</v>
      </c>
      <c r="AC664" s="34">
        <v>143</v>
      </c>
      <c r="AD664" s="34">
        <v>64</v>
      </c>
      <c r="AF664" s="34">
        <v>64</v>
      </c>
      <c r="AG664" s="34">
        <v>30</v>
      </c>
      <c r="AH664" s="34">
        <v>110</v>
      </c>
      <c r="AI664" s="34">
        <v>50</v>
      </c>
      <c r="AJ664" t="s">
        <v>169</v>
      </c>
      <c r="AL664" t="s">
        <v>70</v>
      </c>
      <c r="AM664" t="s">
        <v>3149</v>
      </c>
      <c r="AN664" t="s">
        <v>70</v>
      </c>
      <c r="AR664" t="s">
        <v>70</v>
      </c>
      <c r="AS664" t="s">
        <v>70</v>
      </c>
      <c r="AT664" t="s">
        <v>70</v>
      </c>
      <c r="AU664" t="s">
        <v>70</v>
      </c>
      <c r="AV664" t="s">
        <v>70</v>
      </c>
      <c r="AW664" t="s">
        <v>70</v>
      </c>
      <c r="AX664" t="s">
        <v>70</v>
      </c>
      <c r="AY664" t="s">
        <v>3150</v>
      </c>
      <c r="BB664" t="s">
        <v>70</v>
      </c>
      <c r="BC664" t="s">
        <v>70</v>
      </c>
      <c r="BD664" s="34">
        <v>54</v>
      </c>
      <c r="BE664" t="s">
        <v>70</v>
      </c>
    </row>
    <row r="665" spans="1:57">
      <c r="A665" s="34">
        <v>243479</v>
      </c>
      <c r="B665" s="34" t="s">
        <v>56</v>
      </c>
      <c r="C665" s="1" t="s">
        <v>3147</v>
      </c>
      <c r="D665" t="s">
        <v>270</v>
      </c>
      <c r="E665" t="s">
        <v>3151</v>
      </c>
      <c r="F665" t="s">
        <v>60</v>
      </c>
      <c r="G665" s="34">
        <v>4</v>
      </c>
      <c r="H665" t="s">
        <v>86</v>
      </c>
      <c r="I665" s="34">
        <v>401</v>
      </c>
      <c r="J665" t="s">
        <v>120</v>
      </c>
      <c r="K665" s="34">
        <v>40103</v>
      </c>
      <c r="L665" t="s">
        <v>2169</v>
      </c>
      <c r="M665" t="s">
        <v>64</v>
      </c>
      <c r="O665" t="s">
        <v>104</v>
      </c>
      <c r="P665" t="s">
        <v>66</v>
      </c>
      <c r="Q665" t="s">
        <v>78</v>
      </c>
      <c r="R665" t="s">
        <v>70</v>
      </c>
      <c r="S665" s="34">
        <v>25.5</v>
      </c>
      <c r="T665" s="34">
        <v>13251</v>
      </c>
      <c r="U665" t="s">
        <v>168</v>
      </c>
      <c r="V665" s="42">
        <v>54</v>
      </c>
      <c r="W665" s="34">
        <v>54</v>
      </c>
      <c r="X665" s="38"/>
      <c r="Y665" s="35">
        <v>28.5</v>
      </c>
      <c r="Z665" s="36">
        <v>0.52777777777777801</v>
      </c>
      <c r="AC665" s="34">
        <v>143</v>
      </c>
      <c r="AD665" s="34">
        <v>281</v>
      </c>
      <c r="AE665" s="34">
        <v>162</v>
      </c>
      <c r="AF665" s="34">
        <v>119</v>
      </c>
      <c r="AG665" s="34">
        <v>53</v>
      </c>
      <c r="AH665" s="34">
        <v>185.53366700000001</v>
      </c>
      <c r="AI665" s="34">
        <v>59</v>
      </c>
      <c r="AJ665" t="s">
        <v>169</v>
      </c>
      <c r="AL665" t="s">
        <v>70</v>
      </c>
      <c r="AM665" t="s">
        <v>3152</v>
      </c>
      <c r="AN665" t="s">
        <v>70</v>
      </c>
      <c r="AR665" t="s">
        <v>70</v>
      </c>
      <c r="AS665" t="s">
        <v>70</v>
      </c>
      <c r="AT665" t="s">
        <v>70</v>
      </c>
      <c r="AU665" t="s">
        <v>70</v>
      </c>
      <c r="AV665" t="s">
        <v>70</v>
      </c>
      <c r="AW665" t="s">
        <v>70</v>
      </c>
      <c r="AX665" t="s">
        <v>70</v>
      </c>
      <c r="AY665" t="s">
        <v>3150</v>
      </c>
      <c r="BB665" t="s">
        <v>70</v>
      </c>
      <c r="BC665" t="s">
        <v>70</v>
      </c>
      <c r="BD665" s="34">
        <v>54</v>
      </c>
      <c r="BE665" t="s">
        <v>70</v>
      </c>
    </row>
    <row r="666" spans="1:57">
      <c r="A666" s="34">
        <v>243422</v>
      </c>
      <c r="B666" s="34" t="s">
        <v>56</v>
      </c>
      <c r="C666" s="1" t="s">
        <v>3147</v>
      </c>
      <c r="D666" t="s">
        <v>270</v>
      </c>
      <c r="E666" t="s">
        <v>3153</v>
      </c>
      <c r="F666" t="s">
        <v>60</v>
      </c>
      <c r="G666" s="34">
        <v>4</v>
      </c>
      <c r="H666" t="s">
        <v>86</v>
      </c>
      <c r="I666" s="34">
        <v>401</v>
      </c>
      <c r="J666" t="s">
        <v>120</v>
      </c>
      <c r="K666" s="34">
        <v>40116</v>
      </c>
      <c r="L666" t="s">
        <v>132</v>
      </c>
      <c r="M666" t="s">
        <v>64</v>
      </c>
      <c r="O666" t="s">
        <v>104</v>
      </c>
      <c r="P666" t="s">
        <v>66</v>
      </c>
      <c r="Q666" t="s">
        <v>78</v>
      </c>
      <c r="R666" t="s">
        <v>70</v>
      </c>
      <c r="S666" s="34">
        <v>25.5</v>
      </c>
      <c r="T666" s="34">
        <v>13251</v>
      </c>
      <c r="U666" t="s">
        <v>168</v>
      </c>
      <c r="V666" s="42">
        <v>54</v>
      </c>
      <c r="W666" s="34">
        <v>54</v>
      </c>
      <c r="X666" s="38"/>
      <c r="Y666" s="35">
        <v>28.5</v>
      </c>
      <c r="Z666" s="36">
        <v>0.52777777777777801</v>
      </c>
      <c r="AC666" s="34">
        <v>143</v>
      </c>
      <c r="AD666" s="34">
        <v>71.330100000000002</v>
      </c>
      <c r="AF666" s="34">
        <v>71.330100000000002</v>
      </c>
      <c r="AG666" s="34">
        <v>40</v>
      </c>
      <c r="AH666" s="34">
        <v>78.266067000000007</v>
      </c>
      <c r="AI666" s="34">
        <v>46</v>
      </c>
      <c r="AJ666" t="s">
        <v>169</v>
      </c>
      <c r="AL666" t="s">
        <v>70</v>
      </c>
      <c r="AM666" t="s">
        <v>3154</v>
      </c>
      <c r="AN666" t="s">
        <v>70</v>
      </c>
      <c r="AR666" t="s">
        <v>70</v>
      </c>
      <c r="AS666" t="s">
        <v>70</v>
      </c>
      <c r="AT666" t="s">
        <v>70</v>
      </c>
      <c r="AU666" t="s">
        <v>70</v>
      </c>
      <c r="AV666" t="s">
        <v>70</v>
      </c>
      <c r="AW666" t="s">
        <v>70</v>
      </c>
      <c r="AX666" t="s">
        <v>70</v>
      </c>
      <c r="AY666" t="s">
        <v>3150</v>
      </c>
      <c r="BB666" t="s">
        <v>70</v>
      </c>
      <c r="BC666" t="s">
        <v>70</v>
      </c>
      <c r="BD666" s="34">
        <v>54</v>
      </c>
      <c r="BE666" t="s">
        <v>70</v>
      </c>
    </row>
    <row r="667" spans="1:57">
      <c r="A667" s="34">
        <v>243454</v>
      </c>
      <c r="B667" s="34" t="s">
        <v>56</v>
      </c>
      <c r="C667" s="1" t="s">
        <v>3147</v>
      </c>
      <c r="D667" t="s">
        <v>270</v>
      </c>
      <c r="E667" t="s">
        <v>3155</v>
      </c>
      <c r="F667" t="s">
        <v>60</v>
      </c>
      <c r="G667" s="34">
        <v>4</v>
      </c>
      <c r="H667" t="s">
        <v>86</v>
      </c>
      <c r="I667" s="34">
        <v>401</v>
      </c>
      <c r="J667" t="s">
        <v>120</v>
      </c>
      <c r="K667" s="34">
        <v>40103</v>
      </c>
      <c r="L667" t="s">
        <v>2169</v>
      </c>
      <c r="M667" t="s">
        <v>64</v>
      </c>
      <c r="O667" t="s">
        <v>104</v>
      </c>
      <c r="P667" t="s">
        <v>66</v>
      </c>
      <c r="Q667" t="s">
        <v>78</v>
      </c>
      <c r="R667" t="s">
        <v>70</v>
      </c>
      <c r="S667" s="34">
        <v>25.5</v>
      </c>
      <c r="T667" s="34">
        <v>13251</v>
      </c>
      <c r="U667" t="s">
        <v>168</v>
      </c>
      <c r="V667" s="42">
        <v>54</v>
      </c>
      <c r="W667" s="34">
        <v>54</v>
      </c>
      <c r="X667" s="38"/>
      <c r="Y667" s="35">
        <v>28.5</v>
      </c>
      <c r="Z667" s="36">
        <v>0.52777777777777801</v>
      </c>
      <c r="AC667" s="34">
        <v>143</v>
      </c>
      <c r="AD667" s="34">
        <v>207.93333999999999</v>
      </c>
      <c r="AE667" s="34">
        <v>112</v>
      </c>
      <c r="AF667" s="34">
        <v>95.933340000000001</v>
      </c>
      <c r="AG667" s="34">
        <v>43</v>
      </c>
      <c r="AH667" s="34">
        <v>145.66666000000001</v>
      </c>
      <c r="AI667" s="34">
        <v>59</v>
      </c>
      <c r="AJ667" t="s">
        <v>169</v>
      </c>
      <c r="AL667" t="s">
        <v>70</v>
      </c>
      <c r="AM667" t="s">
        <v>3156</v>
      </c>
      <c r="AN667" t="s">
        <v>70</v>
      </c>
      <c r="AR667" t="s">
        <v>70</v>
      </c>
      <c r="AS667" t="s">
        <v>70</v>
      </c>
      <c r="AT667" t="s">
        <v>70</v>
      </c>
      <c r="AU667" t="s">
        <v>70</v>
      </c>
      <c r="AV667" t="s">
        <v>70</v>
      </c>
      <c r="AW667" t="s">
        <v>70</v>
      </c>
      <c r="AX667" t="s">
        <v>70</v>
      </c>
      <c r="AY667" t="s">
        <v>3150</v>
      </c>
      <c r="BB667" t="s">
        <v>70</v>
      </c>
      <c r="BC667" t="s">
        <v>70</v>
      </c>
      <c r="BD667" s="34">
        <v>54</v>
      </c>
      <c r="BE667" t="s">
        <v>70</v>
      </c>
    </row>
    <row r="668" spans="1:57">
      <c r="A668" s="34">
        <v>217541</v>
      </c>
      <c r="B668" s="34" t="s">
        <v>56</v>
      </c>
      <c r="C668" s="1" t="s">
        <v>3157</v>
      </c>
      <c r="D668" t="s">
        <v>3158</v>
      </c>
      <c r="E668" t="s">
        <v>3159</v>
      </c>
      <c r="F668" t="s">
        <v>60</v>
      </c>
      <c r="G668" s="34">
        <v>1</v>
      </c>
      <c r="H668" t="s">
        <v>176</v>
      </c>
      <c r="I668" s="34">
        <v>128</v>
      </c>
      <c r="J668" t="s">
        <v>264</v>
      </c>
      <c r="K668" s="34">
        <v>12808</v>
      </c>
      <c r="L668" t="s">
        <v>3160</v>
      </c>
      <c r="M668" t="s">
        <v>64</v>
      </c>
      <c r="O668" t="s">
        <v>417</v>
      </c>
      <c r="P668" t="s">
        <v>66</v>
      </c>
      <c r="Q668" t="s">
        <v>78</v>
      </c>
      <c r="R668" t="s">
        <v>388</v>
      </c>
      <c r="S668" s="34">
        <v>8.8000000000000007</v>
      </c>
      <c r="T668" s="34">
        <v>104628</v>
      </c>
      <c r="U668" t="s">
        <v>900</v>
      </c>
      <c r="V668" s="42">
        <v>53.8</v>
      </c>
      <c r="W668" s="34">
        <v>53.8</v>
      </c>
      <c r="X668" s="38"/>
      <c r="Y668" s="35">
        <v>45</v>
      </c>
      <c r="Z668" s="36">
        <v>0.83643122676579895</v>
      </c>
      <c r="AD668" s="34">
        <v>1</v>
      </c>
      <c r="AF668" s="34">
        <v>1</v>
      </c>
      <c r="AG668" s="34">
        <v>1</v>
      </c>
      <c r="AH668" s="34">
        <v>1</v>
      </c>
      <c r="AI668" s="34">
        <v>1</v>
      </c>
      <c r="AJ668" t="s">
        <v>3161</v>
      </c>
      <c r="AL668" t="s">
        <v>70</v>
      </c>
      <c r="AM668" t="s">
        <v>3162</v>
      </c>
      <c r="AN668" t="s">
        <v>70</v>
      </c>
      <c r="AR668" t="s">
        <v>70</v>
      </c>
      <c r="AS668" t="s">
        <v>70</v>
      </c>
      <c r="AT668" t="s">
        <v>70</v>
      </c>
      <c r="AU668" t="s">
        <v>70</v>
      </c>
      <c r="AV668" t="s">
        <v>70</v>
      </c>
      <c r="AW668" t="s">
        <v>70</v>
      </c>
      <c r="AX668" t="s">
        <v>70</v>
      </c>
      <c r="AY668" t="s">
        <v>3163</v>
      </c>
      <c r="BA668" s="34">
        <v>8.8000000000000007</v>
      </c>
      <c r="BB668" t="s">
        <v>70</v>
      </c>
      <c r="BC668" t="s">
        <v>70</v>
      </c>
      <c r="BD668" s="34">
        <v>53.8</v>
      </c>
      <c r="BE668" t="s">
        <v>70</v>
      </c>
    </row>
    <row r="669" spans="1:57">
      <c r="A669" s="34">
        <v>171176</v>
      </c>
      <c r="B669" s="34" t="s">
        <v>56</v>
      </c>
      <c r="C669" s="1" t="s">
        <v>3164</v>
      </c>
      <c r="D669" t="s">
        <v>2780</v>
      </c>
      <c r="E669" t="s">
        <v>3165</v>
      </c>
      <c r="F669" t="s">
        <v>60</v>
      </c>
      <c r="G669" s="34">
        <v>1</v>
      </c>
      <c r="H669" t="s">
        <v>176</v>
      </c>
      <c r="I669" s="34">
        <v>118</v>
      </c>
      <c r="J669" t="s">
        <v>216</v>
      </c>
      <c r="K669" s="34">
        <v>11807</v>
      </c>
      <c r="L669" t="s">
        <v>3166</v>
      </c>
      <c r="M669" t="s">
        <v>64</v>
      </c>
      <c r="O669" t="s">
        <v>104</v>
      </c>
      <c r="P669" t="s">
        <v>66</v>
      </c>
      <c r="Q669" t="s">
        <v>78</v>
      </c>
      <c r="R669" t="s">
        <v>388</v>
      </c>
      <c r="S669" s="34">
        <v>17.2</v>
      </c>
      <c r="T669" s="34">
        <v>75653</v>
      </c>
      <c r="U669" t="s">
        <v>857</v>
      </c>
      <c r="V669" s="42">
        <v>53</v>
      </c>
      <c r="W669" s="34">
        <v>53</v>
      </c>
      <c r="X669" s="38"/>
      <c r="Y669" s="35">
        <v>35.799999999999997</v>
      </c>
      <c r="Z669" s="36">
        <v>0.67547169811320795</v>
      </c>
      <c r="AD669" s="34">
        <v>0</v>
      </c>
      <c r="AH669" s="34">
        <v>1</v>
      </c>
      <c r="AI669" s="34">
        <v>1</v>
      </c>
      <c r="AJ669" t="s">
        <v>69</v>
      </c>
      <c r="AK669" s="34">
        <v>3</v>
      </c>
      <c r="AL669" t="s">
        <v>70</v>
      </c>
      <c r="AM669" t="s">
        <v>70</v>
      </c>
      <c r="AN669" t="s">
        <v>70</v>
      </c>
      <c r="AR669" t="s">
        <v>70</v>
      </c>
      <c r="AS669" t="s">
        <v>70</v>
      </c>
      <c r="AT669" t="s">
        <v>70</v>
      </c>
      <c r="AU669" t="s">
        <v>70</v>
      </c>
      <c r="AV669" t="s">
        <v>70</v>
      </c>
      <c r="AW669" t="s">
        <v>70</v>
      </c>
      <c r="AX669" t="s">
        <v>70</v>
      </c>
      <c r="AY669" t="s">
        <v>3167</v>
      </c>
      <c r="BA669" s="34">
        <v>17.2</v>
      </c>
      <c r="BB669" t="s">
        <v>70</v>
      </c>
      <c r="BC669" t="s">
        <v>70</v>
      </c>
      <c r="BD669" s="34">
        <v>53</v>
      </c>
      <c r="BE669" t="s">
        <v>70</v>
      </c>
    </row>
    <row r="670" spans="1:57">
      <c r="A670" s="34">
        <v>198899</v>
      </c>
      <c r="B670" s="34" t="s">
        <v>56</v>
      </c>
      <c r="C670" s="1" t="s">
        <v>3168</v>
      </c>
      <c r="D670" t="s">
        <v>3169</v>
      </c>
      <c r="E670" t="s">
        <v>3170</v>
      </c>
      <c r="F670" t="s">
        <v>60</v>
      </c>
      <c r="G670" s="34">
        <v>1</v>
      </c>
      <c r="H670" t="s">
        <v>176</v>
      </c>
      <c r="I670" s="34">
        <v>106</v>
      </c>
      <c r="J670" t="s">
        <v>177</v>
      </c>
      <c r="K670" s="34">
        <v>10613</v>
      </c>
      <c r="L670" t="s">
        <v>3171</v>
      </c>
      <c r="M670" t="s">
        <v>64</v>
      </c>
      <c r="O670" t="s">
        <v>65</v>
      </c>
      <c r="P670" t="s">
        <v>66</v>
      </c>
      <c r="Q670" t="s">
        <v>78</v>
      </c>
      <c r="R670" t="s">
        <v>179</v>
      </c>
      <c r="S670" s="34">
        <v>23.5</v>
      </c>
      <c r="T670" s="34">
        <v>104628</v>
      </c>
      <c r="U670" t="s">
        <v>900</v>
      </c>
      <c r="V670" s="42">
        <v>53</v>
      </c>
      <c r="W670" s="34">
        <v>53</v>
      </c>
      <c r="X670" s="38"/>
      <c r="Y670" s="35">
        <v>29.5</v>
      </c>
      <c r="Z670" s="36">
        <v>0.55660377358490598</v>
      </c>
      <c r="AD670" s="34">
        <v>273</v>
      </c>
      <c r="AF670" s="34">
        <v>273</v>
      </c>
      <c r="AG670" s="34">
        <v>83</v>
      </c>
      <c r="AH670" s="34">
        <v>615</v>
      </c>
      <c r="AI670" s="34">
        <v>103</v>
      </c>
      <c r="AJ670" t="s">
        <v>69</v>
      </c>
      <c r="AL670" t="s">
        <v>70</v>
      </c>
      <c r="AM670" t="s">
        <v>3172</v>
      </c>
      <c r="AN670" t="s">
        <v>70</v>
      </c>
      <c r="AQ670" s="34">
        <v>53</v>
      </c>
      <c r="AR670" t="s">
        <v>70</v>
      </c>
      <c r="AS670" t="s">
        <v>70</v>
      </c>
      <c r="AT670" t="s">
        <v>70</v>
      </c>
      <c r="AU670" t="s">
        <v>70</v>
      </c>
      <c r="AV670" t="s">
        <v>70</v>
      </c>
      <c r="AW670" t="s">
        <v>70</v>
      </c>
      <c r="AX670" t="s">
        <v>70</v>
      </c>
      <c r="AY670" t="s">
        <v>3173</v>
      </c>
      <c r="BA670" s="34">
        <v>23.5</v>
      </c>
      <c r="BB670" t="s">
        <v>70</v>
      </c>
      <c r="BC670" t="s">
        <v>70</v>
      </c>
      <c r="BD670" s="34">
        <v>53</v>
      </c>
      <c r="BE670" t="s">
        <v>70</v>
      </c>
    </row>
    <row r="671" spans="1:57">
      <c r="A671" s="34">
        <v>198896</v>
      </c>
      <c r="B671" s="34" t="s">
        <v>56</v>
      </c>
      <c r="C671" s="1" t="s">
        <v>3174</v>
      </c>
      <c r="D671" t="s">
        <v>3169</v>
      </c>
      <c r="E671" t="s">
        <v>3175</v>
      </c>
      <c r="F671" t="s">
        <v>60</v>
      </c>
      <c r="G671" s="34">
        <v>1</v>
      </c>
      <c r="H671" t="s">
        <v>176</v>
      </c>
      <c r="I671" s="34">
        <v>106</v>
      </c>
      <c r="J671" t="s">
        <v>177</v>
      </c>
      <c r="K671" s="34">
        <v>10601</v>
      </c>
      <c r="L671" t="s">
        <v>1236</v>
      </c>
      <c r="M671" t="s">
        <v>64</v>
      </c>
      <c r="O671" t="s">
        <v>65</v>
      </c>
      <c r="P671" t="s">
        <v>66</v>
      </c>
      <c r="Q671" t="s">
        <v>78</v>
      </c>
      <c r="R671" t="s">
        <v>179</v>
      </c>
      <c r="S671" s="34">
        <v>23.5</v>
      </c>
      <c r="T671" s="34">
        <v>104628</v>
      </c>
      <c r="U671" t="s">
        <v>900</v>
      </c>
      <c r="V671" s="42">
        <v>53</v>
      </c>
      <c r="W671" s="34">
        <v>53</v>
      </c>
      <c r="X671" s="38"/>
      <c r="Y671" s="35">
        <v>29.5</v>
      </c>
      <c r="Z671" s="36">
        <v>0.55660377358490598</v>
      </c>
      <c r="AD671" s="34">
        <v>255</v>
      </c>
      <c r="AF671" s="34">
        <v>255</v>
      </c>
      <c r="AG671" s="34">
        <v>76</v>
      </c>
      <c r="AH671" s="34">
        <v>551</v>
      </c>
      <c r="AI671" s="34">
        <v>99</v>
      </c>
      <c r="AJ671" t="s">
        <v>69</v>
      </c>
      <c r="AL671" t="s">
        <v>70</v>
      </c>
      <c r="AM671" t="s">
        <v>3176</v>
      </c>
      <c r="AN671" t="s">
        <v>70</v>
      </c>
      <c r="AR671" t="s">
        <v>70</v>
      </c>
      <c r="AS671" t="s">
        <v>70</v>
      </c>
      <c r="AT671" t="s">
        <v>70</v>
      </c>
      <c r="AU671" t="s">
        <v>70</v>
      </c>
      <c r="AV671" t="s">
        <v>70</v>
      </c>
      <c r="AW671" t="s">
        <v>70</v>
      </c>
      <c r="AX671" t="s">
        <v>70</v>
      </c>
      <c r="AY671" t="s">
        <v>3177</v>
      </c>
      <c r="BA671" s="34">
        <v>23.5</v>
      </c>
      <c r="BB671" t="s">
        <v>172</v>
      </c>
      <c r="BC671" t="s">
        <v>70</v>
      </c>
      <c r="BD671" s="34">
        <v>53</v>
      </c>
      <c r="BE671" t="s">
        <v>70</v>
      </c>
    </row>
    <row r="672" spans="1:57">
      <c r="A672" s="34">
        <v>93436</v>
      </c>
      <c r="B672" s="34" t="s">
        <v>56</v>
      </c>
      <c r="C672" s="1" t="s">
        <v>2817</v>
      </c>
      <c r="D672" t="s">
        <v>2286</v>
      </c>
      <c r="E672" t="s">
        <v>2818</v>
      </c>
      <c r="F672" t="s">
        <v>60</v>
      </c>
      <c r="G672" s="34">
        <v>1</v>
      </c>
      <c r="H672" t="s">
        <v>176</v>
      </c>
      <c r="I672" s="34">
        <v>107</v>
      </c>
      <c r="J672" t="s">
        <v>463</v>
      </c>
      <c r="K672" s="34">
        <v>10720</v>
      </c>
      <c r="L672" t="s">
        <v>522</v>
      </c>
      <c r="M672" t="s">
        <v>64</v>
      </c>
      <c r="O672" t="s">
        <v>417</v>
      </c>
      <c r="P672" t="s">
        <v>66</v>
      </c>
      <c r="Q672" t="s">
        <v>78</v>
      </c>
      <c r="R672" t="s">
        <v>388</v>
      </c>
      <c r="S672" s="34">
        <v>25.5</v>
      </c>
      <c r="T672" s="34">
        <v>90384</v>
      </c>
      <c r="U672" t="s">
        <v>630</v>
      </c>
      <c r="V672" s="42">
        <v>53</v>
      </c>
      <c r="W672" s="34">
        <v>53</v>
      </c>
      <c r="X672" s="38"/>
      <c r="Y672" s="35">
        <v>27.5</v>
      </c>
      <c r="Z672" s="36">
        <v>0.51886792452830199</v>
      </c>
      <c r="AD672" s="34">
        <v>9</v>
      </c>
      <c r="AF672" s="34">
        <v>9</v>
      </c>
      <c r="AG672" s="34">
        <v>5</v>
      </c>
      <c r="AH672" s="34">
        <v>23</v>
      </c>
      <c r="AI672" s="34">
        <v>5</v>
      </c>
      <c r="AJ672" t="s">
        <v>3178</v>
      </c>
      <c r="AL672" t="s">
        <v>70</v>
      </c>
      <c r="AM672" t="s">
        <v>3179</v>
      </c>
      <c r="AN672" t="s">
        <v>3180</v>
      </c>
      <c r="AR672" t="s">
        <v>70</v>
      </c>
      <c r="AS672" t="s">
        <v>70</v>
      </c>
      <c r="AT672" t="s">
        <v>70</v>
      </c>
      <c r="AU672" t="s">
        <v>70</v>
      </c>
      <c r="AV672" t="s">
        <v>70</v>
      </c>
      <c r="AW672" t="s">
        <v>70</v>
      </c>
      <c r="AX672" t="s">
        <v>70</v>
      </c>
      <c r="AY672" t="s">
        <v>3181</v>
      </c>
      <c r="BA672" s="34">
        <v>25.5</v>
      </c>
      <c r="BB672" t="s">
        <v>70</v>
      </c>
      <c r="BC672" t="s">
        <v>70</v>
      </c>
      <c r="BD672" s="34">
        <v>53</v>
      </c>
      <c r="BE672" t="s">
        <v>70</v>
      </c>
    </row>
    <row r="673" spans="1:57">
      <c r="A673" s="34">
        <v>198798</v>
      </c>
      <c r="B673" s="34" t="s">
        <v>56</v>
      </c>
      <c r="C673" s="1" t="s">
        <v>3182</v>
      </c>
      <c r="D673" t="s">
        <v>482</v>
      </c>
      <c r="E673" t="s">
        <v>3183</v>
      </c>
      <c r="F673" t="s">
        <v>60</v>
      </c>
      <c r="G673" s="34">
        <v>1</v>
      </c>
      <c r="H673" t="s">
        <v>176</v>
      </c>
      <c r="I673" s="34">
        <v>125</v>
      </c>
      <c r="J673" t="s">
        <v>445</v>
      </c>
      <c r="K673" s="34">
        <v>12506</v>
      </c>
      <c r="L673" t="s">
        <v>823</v>
      </c>
      <c r="M673" t="s">
        <v>64</v>
      </c>
      <c r="O673" t="s">
        <v>104</v>
      </c>
      <c r="P673" t="s">
        <v>66</v>
      </c>
      <c r="Q673" t="s">
        <v>78</v>
      </c>
      <c r="R673" t="s">
        <v>388</v>
      </c>
      <c r="S673" s="34">
        <v>18.5</v>
      </c>
      <c r="T673" s="34">
        <v>75653</v>
      </c>
      <c r="U673" t="s">
        <v>857</v>
      </c>
      <c r="V673" s="42">
        <v>52.6</v>
      </c>
      <c r="W673" s="34">
        <v>52.6</v>
      </c>
      <c r="X673" s="38"/>
      <c r="Y673" s="35">
        <v>34.1</v>
      </c>
      <c r="Z673" s="36">
        <v>0.64828897338403002</v>
      </c>
      <c r="AC673" s="34">
        <v>143</v>
      </c>
      <c r="AD673" s="34">
        <v>0</v>
      </c>
      <c r="AH673" s="34">
        <v>2</v>
      </c>
      <c r="AI673" s="34">
        <v>2</v>
      </c>
      <c r="AJ673" t="s">
        <v>69</v>
      </c>
      <c r="AK673" s="34">
        <v>3</v>
      </c>
      <c r="AL673" t="s">
        <v>70</v>
      </c>
      <c r="AM673" t="s">
        <v>3184</v>
      </c>
      <c r="AN673" t="s">
        <v>70</v>
      </c>
      <c r="AR673" t="s">
        <v>70</v>
      </c>
      <c r="AS673" t="s">
        <v>70</v>
      </c>
      <c r="AT673" t="s">
        <v>70</v>
      </c>
      <c r="AU673" t="s">
        <v>70</v>
      </c>
      <c r="AV673" t="s">
        <v>70</v>
      </c>
      <c r="AW673" t="s">
        <v>70</v>
      </c>
      <c r="AX673" t="s">
        <v>70</v>
      </c>
      <c r="AY673" t="s">
        <v>3185</v>
      </c>
      <c r="BA673" s="34">
        <v>18.5</v>
      </c>
      <c r="BB673" t="s">
        <v>70</v>
      </c>
      <c r="BC673" t="s">
        <v>70</v>
      </c>
      <c r="BD673" s="34">
        <v>52.6</v>
      </c>
      <c r="BE673" t="s">
        <v>70</v>
      </c>
    </row>
    <row r="674" spans="1:57">
      <c r="A674" s="34">
        <v>135106</v>
      </c>
      <c r="B674" s="34" t="s">
        <v>56</v>
      </c>
      <c r="C674" s="1" t="s">
        <v>3186</v>
      </c>
      <c r="D674" t="s">
        <v>3187</v>
      </c>
      <c r="E674" t="s">
        <v>3188</v>
      </c>
      <c r="F674" t="s">
        <v>60</v>
      </c>
      <c r="G674" s="34">
        <v>1</v>
      </c>
      <c r="H674" t="s">
        <v>176</v>
      </c>
      <c r="I674" s="34">
        <v>125</v>
      </c>
      <c r="J674" t="s">
        <v>445</v>
      </c>
      <c r="K674" s="34">
        <v>12505</v>
      </c>
      <c r="L674" t="s">
        <v>1915</v>
      </c>
      <c r="M674" t="s">
        <v>64</v>
      </c>
      <c r="O674" t="s">
        <v>65</v>
      </c>
      <c r="P674" t="s">
        <v>66</v>
      </c>
      <c r="Q674" t="s">
        <v>78</v>
      </c>
      <c r="R674" t="s">
        <v>388</v>
      </c>
      <c r="S674" s="34">
        <v>18</v>
      </c>
      <c r="T674" s="34">
        <v>13597</v>
      </c>
      <c r="U674" t="s">
        <v>950</v>
      </c>
      <c r="V674" s="42">
        <v>52</v>
      </c>
      <c r="W674" s="34">
        <v>52</v>
      </c>
      <c r="X674" s="38"/>
      <c r="Y674" s="35">
        <v>34</v>
      </c>
      <c r="Z674" s="36">
        <v>0.65384615384615397</v>
      </c>
      <c r="AC674" s="34">
        <v>1</v>
      </c>
      <c r="AD674" s="34">
        <v>486</v>
      </c>
      <c r="AE674" s="34">
        <v>18</v>
      </c>
      <c r="AF674" s="34">
        <v>468</v>
      </c>
      <c r="AG674" s="34">
        <v>129</v>
      </c>
      <c r="AH674" s="34">
        <v>413</v>
      </c>
      <c r="AI674" s="34">
        <v>80</v>
      </c>
      <c r="AJ674" t="s">
        <v>69</v>
      </c>
      <c r="AL674" t="s">
        <v>1909</v>
      </c>
      <c r="AM674" t="s">
        <v>3189</v>
      </c>
      <c r="AN674" t="s">
        <v>70</v>
      </c>
      <c r="AO674" s="34">
        <v>39.380000000000003</v>
      </c>
      <c r="AP674" s="34">
        <v>39.4</v>
      </c>
      <c r="AQ674" s="34">
        <v>52</v>
      </c>
      <c r="AR674" t="s">
        <v>70</v>
      </c>
      <c r="AS674" t="s">
        <v>70</v>
      </c>
      <c r="AT674" t="s">
        <v>70</v>
      </c>
      <c r="AU674" t="s">
        <v>70</v>
      </c>
      <c r="AV674" t="s">
        <v>70</v>
      </c>
      <c r="AW674" t="s">
        <v>70</v>
      </c>
      <c r="AX674" t="s">
        <v>70</v>
      </c>
      <c r="AY674" t="s">
        <v>3190</v>
      </c>
      <c r="BA674" s="34">
        <v>18</v>
      </c>
      <c r="BB674" t="s">
        <v>70</v>
      </c>
      <c r="BC674" t="s">
        <v>70</v>
      </c>
      <c r="BD674" s="34">
        <v>52</v>
      </c>
      <c r="BE674" t="s">
        <v>70</v>
      </c>
    </row>
    <row r="675" spans="1:57">
      <c r="A675" s="34">
        <v>131919</v>
      </c>
      <c r="B675" s="34" t="s">
        <v>56</v>
      </c>
      <c r="C675" s="1" t="s">
        <v>3191</v>
      </c>
      <c r="D675" t="s">
        <v>3192</v>
      </c>
      <c r="E675" t="s">
        <v>3193</v>
      </c>
      <c r="F675" t="s">
        <v>139</v>
      </c>
      <c r="G675" s="34">
        <v>1</v>
      </c>
      <c r="H675" t="s">
        <v>176</v>
      </c>
      <c r="I675" s="34">
        <v>111</v>
      </c>
      <c r="J675" t="s">
        <v>402</v>
      </c>
      <c r="K675" s="34">
        <v>11106</v>
      </c>
      <c r="L675" t="s">
        <v>2325</v>
      </c>
      <c r="M675" t="s">
        <v>64</v>
      </c>
      <c r="O675" t="s">
        <v>417</v>
      </c>
      <c r="P675" t="s">
        <v>66</v>
      </c>
      <c r="Q675" t="s">
        <v>78</v>
      </c>
      <c r="R675" t="s">
        <v>388</v>
      </c>
      <c r="S675" s="34">
        <v>19.8</v>
      </c>
      <c r="T675" s="34">
        <v>111272</v>
      </c>
      <c r="U675" t="s">
        <v>1998</v>
      </c>
      <c r="V675" s="42">
        <v>52</v>
      </c>
      <c r="W675" s="34">
        <v>52</v>
      </c>
      <c r="X675" s="38"/>
      <c r="Y675" s="35">
        <v>32.200000000000003</v>
      </c>
      <c r="Z675" s="36">
        <v>0.61923076923076903</v>
      </c>
      <c r="AD675" s="34">
        <v>2</v>
      </c>
      <c r="AF675" s="34">
        <v>2</v>
      </c>
      <c r="AG675" s="34">
        <v>1</v>
      </c>
      <c r="AH675" s="34">
        <v>3</v>
      </c>
      <c r="AI675" s="34">
        <v>2</v>
      </c>
      <c r="AJ675" t="s">
        <v>3194</v>
      </c>
      <c r="AL675" t="s">
        <v>70</v>
      </c>
      <c r="AM675" t="s">
        <v>3195</v>
      </c>
      <c r="AN675" t="s">
        <v>3196</v>
      </c>
      <c r="AR675" t="s">
        <v>70</v>
      </c>
      <c r="AS675" t="s">
        <v>70</v>
      </c>
      <c r="AT675" t="s">
        <v>70</v>
      </c>
      <c r="AU675" t="s">
        <v>70</v>
      </c>
      <c r="AV675" t="s">
        <v>70</v>
      </c>
      <c r="AW675" t="s">
        <v>70</v>
      </c>
      <c r="AX675" t="s">
        <v>70</v>
      </c>
      <c r="AY675" t="s">
        <v>3197</v>
      </c>
      <c r="BA675" s="34">
        <v>19.8</v>
      </c>
      <c r="BB675" t="s">
        <v>70</v>
      </c>
      <c r="BC675" t="s">
        <v>70</v>
      </c>
      <c r="BD675" s="34">
        <v>52</v>
      </c>
      <c r="BE675" t="s">
        <v>70</v>
      </c>
    </row>
    <row r="676" spans="1:57">
      <c r="A676" s="34">
        <v>210024</v>
      </c>
      <c r="B676" s="34" t="s">
        <v>56</v>
      </c>
      <c r="C676" s="1" t="s">
        <v>3198</v>
      </c>
      <c r="D676" t="s">
        <v>3199</v>
      </c>
      <c r="E676" t="s">
        <v>2500</v>
      </c>
      <c r="F676" t="s">
        <v>60</v>
      </c>
      <c r="G676" s="34">
        <v>1</v>
      </c>
      <c r="H676" t="s">
        <v>176</v>
      </c>
      <c r="I676" s="34">
        <v>107</v>
      </c>
      <c r="J676" t="s">
        <v>463</v>
      </c>
      <c r="K676" s="34">
        <v>10710</v>
      </c>
      <c r="L676" t="s">
        <v>1987</v>
      </c>
      <c r="M676" t="s">
        <v>64</v>
      </c>
      <c r="O676" t="s">
        <v>104</v>
      </c>
      <c r="P676" t="s">
        <v>66</v>
      </c>
      <c r="Q676" t="s">
        <v>78</v>
      </c>
      <c r="R676" t="s">
        <v>388</v>
      </c>
      <c r="S676" s="34">
        <v>25.2</v>
      </c>
      <c r="T676" s="34">
        <v>21603</v>
      </c>
      <c r="U676" t="s">
        <v>210</v>
      </c>
      <c r="V676" s="42">
        <v>52</v>
      </c>
      <c r="W676" s="34">
        <v>52</v>
      </c>
      <c r="X676" s="38"/>
      <c r="Y676" s="35">
        <v>26.8</v>
      </c>
      <c r="Z676" s="36">
        <v>0.515384615384615</v>
      </c>
      <c r="AD676" s="34">
        <v>87</v>
      </c>
      <c r="AF676" s="34">
        <v>87</v>
      </c>
      <c r="AG676" s="34">
        <v>31</v>
      </c>
      <c r="AH676" s="34">
        <v>24</v>
      </c>
      <c r="AI676" s="34">
        <v>7</v>
      </c>
      <c r="AJ676" t="s">
        <v>141</v>
      </c>
      <c r="AL676" t="s">
        <v>70</v>
      </c>
      <c r="AM676" t="s">
        <v>3200</v>
      </c>
      <c r="AN676" t="s">
        <v>70</v>
      </c>
      <c r="AR676" t="s">
        <v>70</v>
      </c>
      <c r="AS676" t="s">
        <v>70</v>
      </c>
      <c r="AT676" t="s">
        <v>70</v>
      </c>
      <c r="AU676" t="s">
        <v>70</v>
      </c>
      <c r="AV676" t="s">
        <v>70</v>
      </c>
      <c r="AW676" t="s">
        <v>70</v>
      </c>
      <c r="AX676" t="s">
        <v>70</v>
      </c>
      <c r="AY676" t="s">
        <v>3201</v>
      </c>
      <c r="BB676" t="s">
        <v>70</v>
      </c>
      <c r="BC676" t="s">
        <v>70</v>
      </c>
      <c r="BD676" s="34">
        <v>52</v>
      </c>
      <c r="BE676" t="s">
        <v>172</v>
      </c>
    </row>
    <row r="677" spans="1:57">
      <c r="A677" s="34">
        <v>124080</v>
      </c>
      <c r="B677" s="34" t="s">
        <v>56</v>
      </c>
      <c r="C677" s="1" t="s">
        <v>3202</v>
      </c>
      <c r="D677" t="s">
        <v>3203</v>
      </c>
      <c r="E677" t="s">
        <v>3204</v>
      </c>
      <c r="F677" t="s">
        <v>60</v>
      </c>
      <c r="G677" s="34">
        <v>1</v>
      </c>
      <c r="H677" t="s">
        <v>176</v>
      </c>
      <c r="I677" s="34">
        <v>107</v>
      </c>
      <c r="J677" t="s">
        <v>463</v>
      </c>
      <c r="K677" s="34">
        <v>10703</v>
      </c>
      <c r="L677" t="s">
        <v>1745</v>
      </c>
      <c r="M677" t="s">
        <v>64</v>
      </c>
      <c r="O677" t="s">
        <v>104</v>
      </c>
      <c r="P677" t="s">
        <v>66</v>
      </c>
      <c r="Q677" t="s">
        <v>78</v>
      </c>
      <c r="R677" t="s">
        <v>388</v>
      </c>
      <c r="S677" s="34">
        <v>24.6</v>
      </c>
      <c r="T677" s="34">
        <v>119074</v>
      </c>
      <c r="U677" t="s">
        <v>3205</v>
      </c>
      <c r="V677" s="42">
        <v>51.9</v>
      </c>
      <c r="W677" s="34">
        <v>51.9</v>
      </c>
      <c r="X677" s="38"/>
      <c r="Y677" s="35">
        <v>27.3</v>
      </c>
      <c r="Z677" s="36">
        <v>0.52601156069364197</v>
      </c>
      <c r="AC677" s="34">
        <v>1</v>
      </c>
      <c r="AD677" s="34">
        <v>156</v>
      </c>
      <c r="AF677" s="34">
        <v>156</v>
      </c>
      <c r="AG677" s="34">
        <v>38</v>
      </c>
      <c r="AH677" s="34">
        <v>155</v>
      </c>
      <c r="AI677" s="34">
        <v>24</v>
      </c>
      <c r="AJ677" t="s">
        <v>114</v>
      </c>
      <c r="AL677" t="s">
        <v>70</v>
      </c>
      <c r="AM677" t="s">
        <v>70</v>
      </c>
      <c r="AN677" t="s">
        <v>70</v>
      </c>
      <c r="AR677" t="s">
        <v>70</v>
      </c>
      <c r="AS677" t="s">
        <v>70</v>
      </c>
      <c r="AT677" t="s">
        <v>70</v>
      </c>
      <c r="AU677" t="s">
        <v>70</v>
      </c>
      <c r="AV677" t="s">
        <v>70</v>
      </c>
      <c r="AW677" t="s">
        <v>70</v>
      </c>
      <c r="AX677" t="s">
        <v>70</v>
      </c>
      <c r="AY677" t="s">
        <v>3206</v>
      </c>
      <c r="BA677" s="34">
        <v>24.6</v>
      </c>
      <c r="BB677" t="s">
        <v>70</v>
      </c>
      <c r="BC677" t="s">
        <v>70</v>
      </c>
      <c r="BD677" s="34">
        <v>51.9</v>
      </c>
      <c r="BE677" t="s">
        <v>70</v>
      </c>
    </row>
    <row r="678" spans="1:57">
      <c r="A678" s="34">
        <v>225749</v>
      </c>
      <c r="B678" s="34" t="s">
        <v>56</v>
      </c>
      <c r="C678" s="1" t="s">
        <v>3207</v>
      </c>
      <c r="D678" t="s">
        <v>3208</v>
      </c>
      <c r="E678" t="s">
        <v>3209</v>
      </c>
      <c r="F678" t="s">
        <v>60</v>
      </c>
      <c r="G678" s="34">
        <v>1</v>
      </c>
      <c r="H678" t="s">
        <v>176</v>
      </c>
      <c r="I678" s="34">
        <v>107</v>
      </c>
      <c r="J678" t="s">
        <v>463</v>
      </c>
      <c r="K678" s="34">
        <v>10702</v>
      </c>
      <c r="L678" t="s">
        <v>2872</v>
      </c>
      <c r="M678" t="s">
        <v>64</v>
      </c>
      <c r="O678" t="s">
        <v>104</v>
      </c>
      <c r="P678" t="s">
        <v>66</v>
      </c>
      <c r="Q678" t="s">
        <v>78</v>
      </c>
      <c r="R678" t="s">
        <v>388</v>
      </c>
      <c r="S678" s="34">
        <v>16.079999999999998</v>
      </c>
      <c r="T678" s="34">
        <v>90384</v>
      </c>
      <c r="U678" t="s">
        <v>630</v>
      </c>
      <c r="V678" s="42">
        <v>51.5</v>
      </c>
      <c r="W678" s="34">
        <v>51.5</v>
      </c>
      <c r="X678" s="38"/>
      <c r="Y678" s="35">
        <v>35.42</v>
      </c>
      <c r="Z678" s="36">
        <v>0.68776699029126198</v>
      </c>
      <c r="AD678" s="34">
        <v>41</v>
      </c>
      <c r="AF678" s="34">
        <v>41</v>
      </c>
      <c r="AG678" s="34">
        <v>15</v>
      </c>
      <c r="AH678" s="34">
        <v>96</v>
      </c>
      <c r="AI678" s="34">
        <v>18</v>
      </c>
      <c r="AJ678" t="s">
        <v>389</v>
      </c>
      <c r="AL678" t="s">
        <v>70</v>
      </c>
      <c r="AM678" t="s">
        <v>3210</v>
      </c>
      <c r="AN678" t="s">
        <v>70</v>
      </c>
      <c r="AR678" t="s">
        <v>70</v>
      </c>
      <c r="AS678" t="s">
        <v>70</v>
      </c>
      <c r="AT678" t="s">
        <v>70</v>
      </c>
      <c r="AU678" t="s">
        <v>70</v>
      </c>
      <c r="AV678" t="s">
        <v>70</v>
      </c>
      <c r="AW678" t="s">
        <v>70</v>
      </c>
      <c r="AX678" t="s">
        <v>70</v>
      </c>
      <c r="AY678" t="s">
        <v>3211</v>
      </c>
      <c r="BA678" s="34">
        <v>16.079999999999998</v>
      </c>
      <c r="BB678" t="s">
        <v>70</v>
      </c>
      <c r="BC678" t="s">
        <v>70</v>
      </c>
      <c r="BD678" s="34">
        <v>51.5</v>
      </c>
      <c r="BE678" t="s">
        <v>70</v>
      </c>
    </row>
    <row r="679" spans="1:57">
      <c r="A679" s="34">
        <v>88262</v>
      </c>
      <c r="B679" s="34" t="s">
        <v>56</v>
      </c>
      <c r="C679" s="1" t="s">
        <v>3212</v>
      </c>
      <c r="D679" t="s">
        <v>3213</v>
      </c>
      <c r="E679" t="s">
        <v>3214</v>
      </c>
      <c r="F679" t="s">
        <v>60</v>
      </c>
      <c r="G679" s="34">
        <v>1</v>
      </c>
      <c r="H679" t="s">
        <v>176</v>
      </c>
      <c r="I679" s="34">
        <v>122</v>
      </c>
      <c r="J679" t="s">
        <v>386</v>
      </c>
      <c r="K679" s="34">
        <v>12202</v>
      </c>
      <c r="L679" t="s">
        <v>510</v>
      </c>
      <c r="M679" t="s">
        <v>64</v>
      </c>
      <c r="O679" t="s">
        <v>65</v>
      </c>
      <c r="P679" t="s">
        <v>66</v>
      </c>
      <c r="Q679" t="s">
        <v>78</v>
      </c>
      <c r="R679" t="s">
        <v>388</v>
      </c>
      <c r="S679" s="34">
        <v>20.67</v>
      </c>
      <c r="T679" s="34">
        <v>104628</v>
      </c>
      <c r="U679" t="s">
        <v>900</v>
      </c>
      <c r="V679" s="42">
        <v>51</v>
      </c>
      <c r="W679" s="34">
        <v>51</v>
      </c>
      <c r="X679" s="38"/>
      <c r="Y679" s="35">
        <v>30.33</v>
      </c>
      <c r="Z679" s="36">
        <v>0.59470588235294097</v>
      </c>
      <c r="AC679" s="34">
        <v>143</v>
      </c>
      <c r="AD679" s="34">
        <v>0</v>
      </c>
      <c r="AH679" s="34">
        <v>0</v>
      </c>
      <c r="AI679" s="34">
        <v>1</v>
      </c>
      <c r="AJ679" t="s">
        <v>169</v>
      </c>
      <c r="AL679" t="s">
        <v>70</v>
      </c>
      <c r="AM679" t="s">
        <v>3215</v>
      </c>
      <c r="AN679" t="s">
        <v>70</v>
      </c>
      <c r="AR679" t="s">
        <v>70</v>
      </c>
      <c r="AS679" t="s">
        <v>70</v>
      </c>
      <c r="AT679" t="s">
        <v>70</v>
      </c>
      <c r="AU679" t="s">
        <v>70</v>
      </c>
      <c r="AV679" t="s">
        <v>70</v>
      </c>
      <c r="AW679" t="s">
        <v>70</v>
      </c>
      <c r="AX679" t="s">
        <v>70</v>
      </c>
      <c r="AY679" t="s">
        <v>3216</v>
      </c>
      <c r="BA679" s="34">
        <v>20.67</v>
      </c>
      <c r="BB679" t="s">
        <v>70</v>
      </c>
      <c r="BC679" t="s">
        <v>70</v>
      </c>
      <c r="BD679" s="34">
        <v>51</v>
      </c>
      <c r="BE679" t="s">
        <v>70</v>
      </c>
    </row>
    <row r="680" spans="1:57">
      <c r="A680" s="34">
        <v>12019</v>
      </c>
      <c r="B680" s="34" t="s">
        <v>56</v>
      </c>
      <c r="C680" s="1" t="s">
        <v>3217</v>
      </c>
      <c r="D680" t="s">
        <v>3218</v>
      </c>
      <c r="E680" t="s">
        <v>3219</v>
      </c>
      <c r="F680" t="s">
        <v>60</v>
      </c>
      <c r="G680" s="34">
        <v>1</v>
      </c>
      <c r="H680" t="s">
        <v>176</v>
      </c>
      <c r="I680" s="34">
        <v>125</v>
      </c>
      <c r="J680" t="s">
        <v>445</v>
      </c>
      <c r="K680" s="34">
        <v>12505</v>
      </c>
      <c r="L680" t="s">
        <v>1915</v>
      </c>
      <c r="M680" t="s">
        <v>64</v>
      </c>
      <c r="O680" t="s">
        <v>65</v>
      </c>
      <c r="P680" t="s">
        <v>66</v>
      </c>
      <c r="Q680" t="s">
        <v>78</v>
      </c>
      <c r="R680" t="s">
        <v>388</v>
      </c>
      <c r="S680" s="34">
        <v>24.3</v>
      </c>
      <c r="T680" s="34">
        <v>91525</v>
      </c>
      <c r="U680" t="s">
        <v>2160</v>
      </c>
      <c r="V680" s="42">
        <v>50.9</v>
      </c>
      <c r="W680" s="34">
        <v>50.9</v>
      </c>
      <c r="X680" s="38"/>
      <c r="Y680" s="35">
        <v>26.6</v>
      </c>
      <c r="Z680" s="36">
        <v>0.522593320235756</v>
      </c>
      <c r="AD680" s="34">
        <v>462</v>
      </c>
      <c r="AE680" s="34">
        <v>58</v>
      </c>
      <c r="AF680" s="34">
        <v>404</v>
      </c>
      <c r="AG680" s="34">
        <v>114</v>
      </c>
      <c r="AH680" s="34">
        <v>247</v>
      </c>
      <c r="AI680" s="34">
        <v>50</v>
      </c>
      <c r="AJ680" t="s">
        <v>69</v>
      </c>
      <c r="AL680" t="s">
        <v>1909</v>
      </c>
      <c r="AM680" t="s">
        <v>3220</v>
      </c>
      <c r="AN680" t="s">
        <v>3221</v>
      </c>
      <c r="AO680" s="34">
        <v>50.9</v>
      </c>
      <c r="AP680" s="34">
        <v>61.4</v>
      </c>
      <c r="AQ680" s="34">
        <v>53</v>
      </c>
      <c r="AR680" t="s">
        <v>70</v>
      </c>
      <c r="AS680" t="s">
        <v>70</v>
      </c>
      <c r="AT680" t="s">
        <v>172</v>
      </c>
      <c r="AU680" t="s">
        <v>70</v>
      </c>
      <c r="AV680" t="s">
        <v>70</v>
      </c>
      <c r="AW680" t="s">
        <v>70</v>
      </c>
      <c r="AX680" t="s">
        <v>70</v>
      </c>
      <c r="AY680" t="s">
        <v>3222</v>
      </c>
      <c r="BA680" s="34">
        <v>24.3</v>
      </c>
      <c r="BB680" t="s">
        <v>70</v>
      </c>
      <c r="BC680" t="s">
        <v>70</v>
      </c>
      <c r="BD680" s="34">
        <v>50.9</v>
      </c>
      <c r="BE680" t="s">
        <v>70</v>
      </c>
    </row>
    <row r="681" spans="1:57">
      <c r="A681" s="34">
        <v>92130</v>
      </c>
      <c r="B681" s="34" t="s">
        <v>56</v>
      </c>
      <c r="C681" s="1" t="s">
        <v>3223</v>
      </c>
      <c r="D681" t="s">
        <v>279</v>
      </c>
      <c r="E681" t="s">
        <v>3224</v>
      </c>
      <c r="F681" t="s">
        <v>60</v>
      </c>
      <c r="G681" s="34">
        <v>1</v>
      </c>
      <c r="H681" t="s">
        <v>176</v>
      </c>
      <c r="I681" s="34">
        <v>110</v>
      </c>
      <c r="J681" t="s">
        <v>556</v>
      </c>
      <c r="K681" s="34">
        <v>11002</v>
      </c>
      <c r="L681" t="s">
        <v>2494</v>
      </c>
      <c r="M681" t="s">
        <v>64</v>
      </c>
      <c r="O681" t="s">
        <v>65</v>
      </c>
      <c r="P681" t="s">
        <v>66</v>
      </c>
      <c r="Q681" t="s">
        <v>78</v>
      </c>
      <c r="R681" t="s">
        <v>388</v>
      </c>
      <c r="S681" s="34">
        <v>20</v>
      </c>
      <c r="T681" s="34">
        <v>5</v>
      </c>
      <c r="U681" t="s">
        <v>221</v>
      </c>
      <c r="V681" s="42">
        <v>50</v>
      </c>
      <c r="W681" s="34">
        <v>50</v>
      </c>
      <c r="X681" s="38"/>
      <c r="Y681" s="35">
        <v>30</v>
      </c>
      <c r="Z681" s="36">
        <v>0.6</v>
      </c>
      <c r="AC681" s="34">
        <v>1</v>
      </c>
      <c r="AD681" s="34">
        <v>421</v>
      </c>
      <c r="AF681" s="34">
        <v>421</v>
      </c>
      <c r="AG681" s="34">
        <v>136</v>
      </c>
      <c r="AH681" s="34">
        <v>428</v>
      </c>
      <c r="AI681" s="34">
        <v>105</v>
      </c>
      <c r="AJ681" t="s">
        <v>69</v>
      </c>
      <c r="AL681" t="s">
        <v>70</v>
      </c>
      <c r="AM681" t="s">
        <v>3225</v>
      </c>
      <c r="AN681" t="s">
        <v>70</v>
      </c>
      <c r="AO681" s="34">
        <v>54</v>
      </c>
      <c r="AP681" s="34">
        <v>70</v>
      </c>
      <c r="AQ681" s="34">
        <v>51.75</v>
      </c>
      <c r="AR681" t="s">
        <v>70</v>
      </c>
      <c r="AS681" t="s">
        <v>70</v>
      </c>
      <c r="AT681" t="s">
        <v>70</v>
      </c>
      <c r="AU681" t="s">
        <v>70</v>
      </c>
      <c r="AV681" t="s">
        <v>70</v>
      </c>
      <c r="AW681" t="s">
        <v>70</v>
      </c>
      <c r="AX681" t="s">
        <v>70</v>
      </c>
      <c r="AY681" t="s">
        <v>3226</v>
      </c>
      <c r="BA681" s="34">
        <v>20</v>
      </c>
      <c r="BB681" t="s">
        <v>70</v>
      </c>
      <c r="BC681" t="s">
        <v>70</v>
      </c>
      <c r="BD681" s="34">
        <v>50</v>
      </c>
      <c r="BE681" t="s">
        <v>70</v>
      </c>
    </row>
    <row r="682" spans="1:57">
      <c r="A682" s="34">
        <v>188501</v>
      </c>
      <c r="B682" s="34" t="s">
        <v>56</v>
      </c>
      <c r="C682" s="1" t="s">
        <v>3227</v>
      </c>
      <c r="D682" t="s">
        <v>232</v>
      </c>
      <c r="E682" t="s">
        <v>3228</v>
      </c>
      <c r="F682" t="s">
        <v>85</v>
      </c>
      <c r="G682" s="34">
        <v>4</v>
      </c>
      <c r="H682" t="s">
        <v>86</v>
      </c>
      <c r="I682" s="34">
        <v>402</v>
      </c>
      <c r="J682" t="s">
        <v>87</v>
      </c>
      <c r="K682" s="34">
        <v>40201</v>
      </c>
      <c r="L682" t="s">
        <v>148</v>
      </c>
      <c r="M682" t="s">
        <v>64</v>
      </c>
      <c r="O682" t="s">
        <v>65</v>
      </c>
      <c r="P682" t="s">
        <v>66</v>
      </c>
      <c r="Q682" t="s">
        <v>78</v>
      </c>
      <c r="R682" t="s">
        <v>70</v>
      </c>
      <c r="S682" s="34">
        <v>20</v>
      </c>
      <c r="T682" s="34">
        <v>13700</v>
      </c>
      <c r="U682" t="s">
        <v>98</v>
      </c>
      <c r="V682" s="42">
        <v>50</v>
      </c>
      <c r="W682" s="34">
        <v>50</v>
      </c>
      <c r="X682" s="38"/>
      <c r="Y682" s="35">
        <v>30</v>
      </c>
      <c r="Z682" s="36">
        <v>0.6</v>
      </c>
      <c r="AC682" s="34">
        <v>1</v>
      </c>
      <c r="AD682" s="34">
        <v>266</v>
      </c>
      <c r="AE682" s="34">
        <v>4</v>
      </c>
      <c r="AF682" s="34">
        <v>262</v>
      </c>
      <c r="AG682" s="34">
        <v>133</v>
      </c>
      <c r="AH682" s="34">
        <v>22</v>
      </c>
      <c r="AI682" s="34">
        <v>17</v>
      </c>
      <c r="AJ682" t="s">
        <v>69</v>
      </c>
      <c r="AL682" t="s">
        <v>70</v>
      </c>
      <c r="AM682" t="s">
        <v>234</v>
      </c>
      <c r="AN682" t="s">
        <v>70</v>
      </c>
      <c r="AO682" s="34">
        <v>50</v>
      </c>
      <c r="AR682" t="s">
        <v>70</v>
      </c>
      <c r="AS682" t="s">
        <v>70</v>
      </c>
      <c r="AT682" t="s">
        <v>70</v>
      </c>
      <c r="AU682" t="s">
        <v>70</v>
      </c>
      <c r="AV682" t="s">
        <v>70</v>
      </c>
      <c r="AW682" t="s">
        <v>70</v>
      </c>
      <c r="AX682" t="s">
        <v>70</v>
      </c>
      <c r="AY682" t="s">
        <v>3229</v>
      </c>
      <c r="BA682" s="34">
        <v>20</v>
      </c>
      <c r="BB682" t="s">
        <v>70</v>
      </c>
      <c r="BC682" t="s">
        <v>70</v>
      </c>
      <c r="BD682" s="34">
        <v>50</v>
      </c>
      <c r="BE682" t="s">
        <v>70</v>
      </c>
    </row>
    <row r="683" spans="1:57">
      <c r="A683" s="34">
        <v>148886</v>
      </c>
      <c r="B683" s="34" t="s">
        <v>56</v>
      </c>
      <c r="C683" s="1" t="s">
        <v>3230</v>
      </c>
      <c r="D683" t="s">
        <v>461</v>
      </c>
      <c r="E683" t="s">
        <v>3231</v>
      </c>
      <c r="F683" t="s">
        <v>60</v>
      </c>
      <c r="G683" s="34">
        <v>1</v>
      </c>
      <c r="H683" t="s">
        <v>176</v>
      </c>
      <c r="I683" s="34">
        <v>102</v>
      </c>
      <c r="J683" t="s">
        <v>282</v>
      </c>
      <c r="K683" s="34">
        <v>10201</v>
      </c>
      <c r="L683" t="s">
        <v>371</v>
      </c>
      <c r="M683" t="s">
        <v>64</v>
      </c>
      <c r="O683" t="s">
        <v>104</v>
      </c>
      <c r="P683" t="s">
        <v>66</v>
      </c>
      <c r="Q683" t="s">
        <v>78</v>
      </c>
      <c r="R683" t="s">
        <v>179</v>
      </c>
      <c r="S683" s="34">
        <v>23</v>
      </c>
      <c r="T683" s="34">
        <v>1534</v>
      </c>
      <c r="U683" t="s">
        <v>1312</v>
      </c>
      <c r="V683" s="42">
        <v>50</v>
      </c>
      <c r="W683" s="34">
        <v>50</v>
      </c>
      <c r="X683" s="38"/>
      <c r="Y683" s="35">
        <v>27</v>
      </c>
      <c r="Z683" s="36">
        <v>0.54</v>
      </c>
      <c r="AD683" s="34">
        <v>22</v>
      </c>
      <c r="AF683" s="34">
        <v>22</v>
      </c>
      <c r="AG683" s="34">
        <v>12</v>
      </c>
      <c r="AH683" s="34">
        <v>42</v>
      </c>
      <c r="AI683" s="34">
        <v>11</v>
      </c>
      <c r="AJ683" t="s">
        <v>141</v>
      </c>
      <c r="AL683" t="s">
        <v>70</v>
      </c>
      <c r="AM683" t="s">
        <v>3232</v>
      </c>
      <c r="AN683" t="s">
        <v>70</v>
      </c>
      <c r="AR683" t="s">
        <v>70</v>
      </c>
      <c r="AS683" t="s">
        <v>70</v>
      </c>
      <c r="AT683" t="s">
        <v>70</v>
      </c>
      <c r="AU683" t="s">
        <v>70</v>
      </c>
      <c r="AV683" t="s">
        <v>70</v>
      </c>
      <c r="AW683" t="s">
        <v>70</v>
      </c>
      <c r="AX683" t="s">
        <v>70</v>
      </c>
      <c r="AY683" t="s">
        <v>3233</v>
      </c>
      <c r="BA683" s="34">
        <v>23</v>
      </c>
      <c r="BB683" t="s">
        <v>70</v>
      </c>
      <c r="BC683" t="s">
        <v>70</v>
      </c>
      <c r="BD683" s="34">
        <v>50</v>
      </c>
      <c r="BE683" t="s">
        <v>70</v>
      </c>
    </row>
    <row r="684" spans="1:57">
      <c r="A684" s="34">
        <v>133360</v>
      </c>
      <c r="B684" s="34" t="s">
        <v>56</v>
      </c>
      <c r="C684" s="1" t="s">
        <v>2424</v>
      </c>
      <c r="D684" t="s">
        <v>716</v>
      </c>
      <c r="E684" t="s">
        <v>2254</v>
      </c>
      <c r="F684" t="s">
        <v>60</v>
      </c>
      <c r="G684" s="34">
        <v>1</v>
      </c>
      <c r="H684" t="s">
        <v>176</v>
      </c>
      <c r="I684" s="34">
        <v>107</v>
      </c>
      <c r="J684" t="s">
        <v>463</v>
      </c>
      <c r="K684" s="34">
        <v>10718</v>
      </c>
      <c r="L684" t="s">
        <v>2288</v>
      </c>
      <c r="M684" t="s">
        <v>64</v>
      </c>
      <c r="O684" t="s">
        <v>104</v>
      </c>
      <c r="P684" t="s">
        <v>66</v>
      </c>
      <c r="Q684" t="s">
        <v>78</v>
      </c>
      <c r="R684" t="s">
        <v>388</v>
      </c>
      <c r="S684" s="34">
        <v>10.199999999999999</v>
      </c>
      <c r="T684" s="34">
        <v>5</v>
      </c>
      <c r="U684" t="s">
        <v>221</v>
      </c>
      <c r="V684" s="42">
        <v>49.9</v>
      </c>
      <c r="W684" s="34">
        <v>49.9</v>
      </c>
      <c r="X684" s="38"/>
      <c r="Y684" s="35">
        <v>39.700000000000003</v>
      </c>
      <c r="Z684" s="36">
        <v>0.79559118236473003</v>
      </c>
      <c r="AD684" s="34">
        <v>3571</v>
      </c>
      <c r="AF684" s="34">
        <v>3571</v>
      </c>
      <c r="AG684" s="34">
        <v>143</v>
      </c>
      <c r="AH684" s="34">
        <v>1883</v>
      </c>
      <c r="AI684" s="34">
        <v>118</v>
      </c>
      <c r="AJ684" t="s">
        <v>69</v>
      </c>
      <c r="AL684" t="s">
        <v>70</v>
      </c>
      <c r="AM684" t="s">
        <v>3234</v>
      </c>
      <c r="AN684" t="s">
        <v>70</v>
      </c>
      <c r="AO684" s="34">
        <v>47.88</v>
      </c>
      <c r="AR684" t="s">
        <v>70</v>
      </c>
      <c r="AS684" t="s">
        <v>70</v>
      </c>
      <c r="AT684" t="s">
        <v>70</v>
      </c>
      <c r="AU684" t="s">
        <v>70</v>
      </c>
      <c r="AV684" t="s">
        <v>70</v>
      </c>
      <c r="AW684" t="s">
        <v>70</v>
      </c>
      <c r="AX684" t="s">
        <v>70</v>
      </c>
      <c r="AY684" t="s">
        <v>2427</v>
      </c>
      <c r="BA684" s="34">
        <v>10.199999999999999</v>
      </c>
      <c r="BB684" t="s">
        <v>70</v>
      </c>
      <c r="BC684" t="s">
        <v>70</v>
      </c>
      <c r="BD684" s="34">
        <v>49.9</v>
      </c>
      <c r="BE684" t="s">
        <v>70</v>
      </c>
    </row>
    <row r="685" spans="1:57">
      <c r="A685" s="34">
        <v>233303</v>
      </c>
      <c r="B685" s="34" t="s">
        <v>56</v>
      </c>
      <c r="C685" s="1" t="s">
        <v>1546</v>
      </c>
      <c r="D685" t="s">
        <v>1547</v>
      </c>
      <c r="E685" t="s">
        <v>3235</v>
      </c>
      <c r="F685" t="s">
        <v>60</v>
      </c>
      <c r="G685" s="34">
        <v>1</v>
      </c>
      <c r="H685" t="s">
        <v>176</v>
      </c>
      <c r="I685" s="34">
        <v>104</v>
      </c>
      <c r="J685" t="s">
        <v>208</v>
      </c>
      <c r="K685" s="34">
        <v>10402</v>
      </c>
      <c r="L685" t="s">
        <v>1549</v>
      </c>
      <c r="M685" t="s">
        <v>64</v>
      </c>
      <c r="O685" t="s">
        <v>65</v>
      </c>
      <c r="P685" t="s">
        <v>66</v>
      </c>
      <c r="Q685" t="s">
        <v>78</v>
      </c>
      <c r="R685" t="s">
        <v>388</v>
      </c>
      <c r="S685" s="34">
        <v>23.3</v>
      </c>
      <c r="T685" s="34">
        <v>117546</v>
      </c>
      <c r="U685" t="s">
        <v>3107</v>
      </c>
      <c r="V685" s="42">
        <v>49.9</v>
      </c>
      <c r="W685" s="34">
        <v>49.9</v>
      </c>
      <c r="X685" s="38"/>
      <c r="Y685" s="35">
        <v>26.6</v>
      </c>
      <c r="Z685" s="36">
        <v>0.53306613226452904</v>
      </c>
      <c r="AD685" s="34">
        <v>325</v>
      </c>
      <c r="AE685" s="34">
        <v>26</v>
      </c>
      <c r="AF685" s="34">
        <v>299</v>
      </c>
      <c r="AG685" s="34">
        <v>114</v>
      </c>
      <c r="AH685" s="34">
        <v>552</v>
      </c>
      <c r="AI685" s="34">
        <v>120</v>
      </c>
      <c r="AJ685" t="s">
        <v>69</v>
      </c>
      <c r="AL685" t="s">
        <v>70</v>
      </c>
      <c r="AM685" t="s">
        <v>3236</v>
      </c>
      <c r="AN685" t="s">
        <v>70</v>
      </c>
      <c r="AR685" t="s">
        <v>70</v>
      </c>
      <c r="AS685" t="s">
        <v>70</v>
      </c>
      <c r="AT685" t="s">
        <v>70</v>
      </c>
      <c r="AU685" t="s">
        <v>70</v>
      </c>
      <c r="AV685" t="s">
        <v>70</v>
      </c>
      <c r="AW685" t="s">
        <v>70</v>
      </c>
      <c r="AX685" t="s">
        <v>70</v>
      </c>
      <c r="AY685" t="s">
        <v>1552</v>
      </c>
      <c r="BB685" t="s">
        <v>70</v>
      </c>
      <c r="BC685" t="s">
        <v>70</v>
      </c>
      <c r="BD685" s="34">
        <v>49.9</v>
      </c>
      <c r="BE685" t="s">
        <v>172</v>
      </c>
    </row>
    <row r="686" spans="1:57">
      <c r="A686" s="34">
        <v>166998</v>
      </c>
      <c r="B686" s="34" t="s">
        <v>56</v>
      </c>
      <c r="C686" s="1" t="s">
        <v>3237</v>
      </c>
      <c r="D686" t="s">
        <v>3238</v>
      </c>
      <c r="E686" t="s">
        <v>3239</v>
      </c>
      <c r="F686" t="s">
        <v>60</v>
      </c>
      <c r="G686" s="34">
        <v>4</v>
      </c>
      <c r="H686" t="s">
        <v>86</v>
      </c>
      <c r="I686" s="34">
        <v>404</v>
      </c>
      <c r="J686" t="s">
        <v>494</v>
      </c>
      <c r="K686" s="34">
        <v>40401</v>
      </c>
      <c r="L686" t="s">
        <v>1592</v>
      </c>
      <c r="M686" t="s">
        <v>64</v>
      </c>
      <c r="O686" t="s">
        <v>65</v>
      </c>
      <c r="P686" t="s">
        <v>66</v>
      </c>
      <c r="Q686" t="s">
        <v>78</v>
      </c>
      <c r="R686" t="s">
        <v>86</v>
      </c>
      <c r="S686" s="34">
        <v>16.100000000000001</v>
      </c>
      <c r="T686" s="34">
        <v>85534</v>
      </c>
      <c r="U686" t="s">
        <v>154</v>
      </c>
      <c r="V686" s="42">
        <v>49.8</v>
      </c>
      <c r="W686" s="34">
        <v>49.8</v>
      </c>
      <c r="X686" s="38"/>
      <c r="Y686" s="35">
        <v>33.700000000000003</v>
      </c>
      <c r="Z686" s="36">
        <v>0.67670682730923704</v>
      </c>
      <c r="AD686" s="34">
        <v>161</v>
      </c>
      <c r="AE686" s="34">
        <v>7</v>
      </c>
      <c r="AF686" s="34">
        <v>154</v>
      </c>
      <c r="AG686" s="34">
        <v>107</v>
      </c>
      <c r="AH686" s="34">
        <v>83</v>
      </c>
      <c r="AI686" s="34">
        <v>42</v>
      </c>
      <c r="AJ686" t="s">
        <v>169</v>
      </c>
      <c r="AL686" t="s">
        <v>70</v>
      </c>
      <c r="AM686" t="s">
        <v>3240</v>
      </c>
      <c r="AN686" t="s">
        <v>70</v>
      </c>
      <c r="AO686" s="34">
        <v>53.9</v>
      </c>
      <c r="AP686" s="34">
        <v>53.9</v>
      </c>
      <c r="AQ686" s="34">
        <v>49</v>
      </c>
      <c r="AR686" t="s">
        <v>70</v>
      </c>
      <c r="AS686" t="s">
        <v>70</v>
      </c>
      <c r="AT686" t="s">
        <v>70</v>
      </c>
      <c r="AU686" t="s">
        <v>70</v>
      </c>
      <c r="AV686" t="s">
        <v>70</v>
      </c>
      <c r="AW686" t="s">
        <v>70</v>
      </c>
      <c r="AX686" t="s">
        <v>70</v>
      </c>
      <c r="AY686" t="s">
        <v>3241</v>
      </c>
      <c r="BA686" s="34">
        <v>16.100000000000001</v>
      </c>
      <c r="BB686" t="s">
        <v>70</v>
      </c>
      <c r="BC686" t="s">
        <v>70</v>
      </c>
      <c r="BD686" s="34">
        <v>49.8</v>
      </c>
      <c r="BE686" t="s">
        <v>70</v>
      </c>
    </row>
    <row r="687" spans="1:57">
      <c r="A687" s="34">
        <v>167548</v>
      </c>
      <c r="B687" s="34" t="s">
        <v>56</v>
      </c>
      <c r="C687" s="1" t="s">
        <v>3242</v>
      </c>
      <c r="D687" t="s">
        <v>3243</v>
      </c>
      <c r="E687" t="s">
        <v>3244</v>
      </c>
      <c r="F687" t="s">
        <v>60</v>
      </c>
      <c r="G687" s="34">
        <v>1</v>
      </c>
      <c r="H687" t="s">
        <v>176</v>
      </c>
      <c r="I687" s="34">
        <v>107</v>
      </c>
      <c r="J687" t="s">
        <v>463</v>
      </c>
      <c r="K687" s="34">
        <v>10710</v>
      </c>
      <c r="L687" t="s">
        <v>1987</v>
      </c>
      <c r="M687" t="s">
        <v>64</v>
      </c>
      <c r="O687" t="s">
        <v>65</v>
      </c>
      <c r="P687" t="s">
        <v>66</v>
      </c>
      <c r="Q687" t="s">
        <v>78</v>
      </c>
      <c r="R687" t="s">
        <v>388</v>
      </c>
      <c r="S687" s="34">
        <v>16.2</v>
      </c>
      <c r="T687" s="34">
        <v>119279</v>
      </c>
      <c r="U687" t="s">
        <v>290</v>
      </c>
      <c r="V687" s="42">
        <v>49.8</v>
      </c>
      <c r="W687" s="34">
        <v>49.8</v>
      </c>
      <c r="X687" s="38"/>
      <c r="Y687" s="35">
        <v>33.6</v>
      </c>
      <c r="Z687" s="36">
        <v>0.67469879518072295</v>
      </c>
      <c r="AC687" s="34">
        <v>2</v>
      </c>
      <c r="AD687" s="34">
        <v>306</v>
      </c>
      <c r="AF687" s="34">
        <v>306</v>
      </c>
      <c r="AG687" s="34">
        <v>101</v>
      </c>
      <c r="AH687" s="34">
        <v>167</v>
      </c>
      <c r="AI687" s="34">
        <v>47</v>
      </c>
      <c r="AJ687" t="s">
        <v>69</v>
      </c>
      <c r="AL687" t="s">
        <v>1909</v>
      </c>
      <c r="AM687" t="s">
        <v>3245</v>
      </c>
      <c r="AN687" t="s">
        <v>70</v>
      </c>
      <c r="AO687" s="34">
        <v>49.8</v>
      </c>
      <c r="AP687" s="34">
        <v>59.8</v>
      </c>
      <c r="AR687" t="s">
        <v>70</v>
      </c>
      <c r="AS687" t="s">
        <v>70</v>
      </c>
      <c r="AT687" t="s">
        <v>70</v>
      </c>
      <c r="AU687" t="s">
        <v>70</v>
      </c>
      <c r="AV687" t="s">
        <v>70</v>
      </c>
      <c r="AW687" t="s">
        <v>70</v>
      </c>
      <c r="AX687" t="s">
        <v>70</v>
      </c>
      <c r="AY687" t="s">
        <v>3246</v>
      </c>
      <c r="BA687" s="34">
        <v>16.2</v>
      </c>
      <c r="BB687" t="s">
        <v>70</v>
      </c>
      <c r="BC687" t="s">
        <v>70</v>
      </c>
      <c r="BD687" s="34">
        <v>49.8</v>
      </c>
      <c r="BE687" t="s">
        <v>70</v>
      </c>
    </row>
    <row r="688" spans="1:57">
      <c r="A688" s="34">
        <v>57318</v>
      </c>
      <c r="B688" s="34" t="s">
        <v>56</v>
      </c>
      <c r="C688" s="1" t="s">
        <v>3247</v>
      </c>
      <c r="D688" t="s">
        <v>3248</v>
      </c>
      <c r="E688" t="s">
        <v>3249</v>
      </c>
      <c r="F688" t="s">
        <v>139</v>
      </c>
      <c r="G688" s="34">
        <v>1</v>
      </c>
      <c r="H688" t="s">
        <v>176</v>
      </c>
      <c r="I688" s="34">
        <v>113</v>
      </c>
      <c r="J688" t="s">
        <v>3250</v>
      </c>
      <c r="K688" s="34">
        <v>11302</v>
      </c>
      <c r="L688" t="s">
        <v>3251</v>
      </c>
      <c r="M688" t="s">
        <v>64</v>
      </c>
      <c r="O688" t="s">
        <v>104</v>
      </c>
      <c r="P688" t="s">
        <v>66</v>
      </c>
      <c r="Q688" t="s">
        <v>78</v>
      </c>
      <c r="R688" t="s">
        <v>179</v>
      </c>
      <c r="S688" s="34">
        <v>19</v>
      </c>
      <c r="T688" s="34">
        <v>70543</v>
      </c>
      <c r="U688" t="s">
        <v>180</v>
      </c>
      <c r="V688" s="42">
        <v>49.8</v>
      </c>
      <c r="W688" s="34">
        <v>49.8</v>
      </c>
      <c r="X688" s="38"/>
      <c r="Y688" s="35">
        <v>30.8</v>
      </c>
      <c r="Z688" s="36">
        <v>0.61847389558232901</v>
      </c>
      <c r="AC688" s="34">
        <v>143</v>
      </c>
      <c r="AD688" s="34">
        <v>96</v>
      </c>
      <c r="AF688" s="34">
        <v>96</v>
      </c>
      <c r="AG688" s="34">
        <v>16</v>
      </c>
      <c r="AH688" s="34">
        <v>100</v>
      </c>
      <c r="AI688" s="34">
        <v>17</v>
      </c>
      <c r="AJ688" t="s">
        <v>114</v>
      </c>
      <c r="AL688" t="s">
        <v>70</v>
      </c>
      <c r="AM688" t="s">
        <v>3252</v>
      </c>
      <c r="AN688" t="s">
        <v>70</v>
      </c>
      <c r="AR688" t="s">
        <v>70</v>
      </c>
      <c r="AS688" t="s">
        <v>70</v>
      </c>
      <c r="AT688" t="s">
        <v>70</v>
      </c>
      <c r="AU688" t="s">
        <v>70</v>
      </c>
      <c r="AV688" t="s">
        <v>70</v>
      </c>
      <c r="AW688" t="s">
        <v>70</v>
      </c>
      <c r="AX688" t="s">
        <v>70</v>
      </c>
      <c r="AY688" t="s">
        <v>3253</v>
      </c>
      <c r="BA688" s="34">
        <v>19</v>
      </c>
      <c r="BB688" t="s">
        <v>70</v>
      </c>
      <c r="BC688" t="s">
        <v>70</v>
      </c>
      <c r="BD688" s="34">
        <v>49.8</v>
      </c>
      <c r="BE688" t="s">
        <v>70</v>
      </c>
    </row>
    <row r="689" spans="1:57">
      <c r="A689" s="34">
        <v>43985</v>
      </c>
      <c r="B689" s="34" t="s">
        <v>56</v>
      </c>
      <c r="C689" s="1" t="s">
        <v>3254</v>
      </c>
      <c r="D689" t="s">
        <v>716</v>
      </c>
      <c r="E689" t="s">
        <v>3255</v>
      </c>
      <c r="F689" t="s">
        <v>60</v>
      </c>
      <c r="G689" s="34">
        <v>1</v>
      </c>
      <c r="H689" t="s">
        <v>176</v>
      </c>
      <c r="I689" s="34">
        <v>121</v>
      </c>
      <c r="J689" t="s">
        <v>1477</v>
      </c>
      <c r="K689" s="34">
        <v>12108</v>
      </c>
      <c r="L689" t="s">
        <v>3256</v>
      </c>
      <c r="M689" t="s">
        <v>64</v>
      </c>
      <c r="O689" t="s">
        <v>65</v>
      </c>
      <c r="P689" t="s">
        <v>66</v>
      </c>
      <c r="Q689" t="s">
        <v>78</v>
      </c>
      <c r="R689" t="s">
        <v>388</v>
      </c>
      <c r="S689" s="34">
        <v>19.899999999999999</v>
      </c>
      <c r="T689" s="34">
        <v>5</v>
      </c>
      <c r="U689" t="s">
        <v>221</v>
      </c>
      <c r="V689" s="42">
        <v>49.8</v>
      </c>
      <c r="W689" s="34">
        <v>49.8</v>
      </c>
      <c r="X689" s="38"/>
      <c r="Y689" s="35">
        <v>29.9</v>
      </c>
      <c r="Z689" s="36">
        <v>0.60040160642570295</v>
      </c>
      <c r="AC689" s="34">
        <v>143</v>
      </c>
      <c r="AD689" s="34">
        <v>1</v>
      </c>
      <c r="AF689" s="34">
        <v>1</v>
      </c>
      <c r="AG689" s="34">
        <v>1</v>
      </c>
      <c r="AH689" s="34">
        <v>3</v>
      </c>
      <c r="AI689" s="34">
        <v>1</v>
      </c>
      <c r="AJ689" t="s">
        <v>3257</v>
      </c>
      <c r="AL689" t="s">
        <v>70</v>
      </c>
      <c r="AM689" t="s">
        <v>3258</v>
      </c>
      <c r="AN689" t="s">
        <v>70</v>
      </c>
      <c r="AO689" s="34">
        <v>49.8</v>
      </c>
      <c r="AP689" s="34">
        <v>56.9</v>
      </c>
      <c r="AR689" t="s">
        <v>70</v>
      </c>
      <c r="AS689" t="s">
        <v>70</v>
      </c>
      <c r="AT689" t="s">
        <v>70</v>
      </c>
      <c r="AU689" t="s">
        <v>70</v>
      </c>
      <c r="AV689" t="s">
        <v>70</v>
      </c>
      <c r="AW689" t="s">
        <v>70</v>
      </c>
      <c r="AX689" t="s">
        <v>70</v>
      </c>
      <c r="AY689" t="s">
        <v>3259</v>
      </c>
      <c r="BA689" s="34">
        <v>19.899999999999999</v>
      </c>
      <c r="BB689" t="s">
        <v>70</v>
      </c>
      <c r="BC689" t="s">
        <v>70</v>
      </c>
      <c r="BD689" s="34">
        <v>49.8</v>
      </c>
      <c r="BE689" t="s">
        <v>70</v>
      </c>
    </row>
    <row r="690" spans="1:57">
      <c r="A690" s="34">
        <v>232966</v>
      </c>
      <c r="B690" s="34" t="s">
        <v>56</v>
      </c>
      <c r="C690" s="1" t="s">
        <v>3260</v>
      </c>
      <c r="D690" t="s">
        <v>3261</v>
      </c>
      <c r="E690" t="s">
        <v>3262</v>
      </c>
      <c r="F690" t="s">
        <v>60</v>
      </c>
      <c r="G690" s="34">
        <v>1</v>
      </c>
      <c r="H690" t="s">
        <v>176</v>
      </c>
      <c r="I690" s="34">
        <v>104</v>
      </c>
      <c r="J690" t="s">
        <v>208</v>
      </c>
      <c r="K690" s="34">
        <v>10414</v>
      </c>
      <c r="L690" t="s">
        <v>3263</v>
      </c>
      <c r="M690" t="s">
        <v>64</v>
      </c>
      <c r="O690" t="s">
        <v>104</v>
      </c>
      <c r="P690" t="s">
        <v>66</v>
      </c>
      <c r="Q690" t="s">
        <v>78</v>
      </c>
      <c r="R690" t="s">
        <v>388</v>
      </c>
      <c r="S690" s="34">
        <v>19.920000000000002</v>
      </c>
      <c r="T690" s="34">
        <v>5629</v>
      </c>
      <c r="U690" t="s">
        <v>2280</v>
      </c>
      <c r="V690" s="42">
        <v>49.8</v>
      </c>
      <c r="W690" s="34">
        <v>49.8</v>
      </c>
      <c r="X690" s="38"/>
      <c r="Y690" s="35">
        <v>29.88</v>
      </c>
      <c r="Z690" s="36">
        <v>0.6</v>
      </c>
      <c r="AD690" s="34">
        <v>122</v>
      </c>
      <c r="AE690" s="34">
        <v>7</v>
      </c>
      <c r="AF690" s="34">
        <v>115</v>
      </c>
      <c r="AG690" s="34">
        <v>55</v>
      </c>
      <c r="AH690" s="34">
        <v>36</v>
      </c>
      <c r="AI690" s="34">
        <v>22</v>
      </c>
      <c r="AJ690" t="s">
        <v>169</v>
      </c>
      <c r="AL690" t="s">
        <v>70</v>
      </c>
      <c r="AM690" t="s">
        <v>3264</v>
      </c>
      <c r="AN690" t="s">
        <v>70</v>
      </c>
      <c r="AO690" s="34">
        <v>59.8</v>
      </c>
      <c r="AR690" t="s">
        <v>70</v>
      </c>
      <c r="AS690" t="s">
        <v>70</v>
      </c>
      <c r="AT690" t="s">
        <v>70</v>
      </c>
      <c r="AU690" t="s">
        <v>70</v>
      </c>
      <c r="AV690" t="s">
        <v>70</v>
      </c>
      <c r="AW690" t="s">
        <v>70</v>
      </c>
      <c r="AX690" t="s">
        <v>70</v>
      </c>
      <c r="AY690" t="s">
        <v>3265</v>
      </c>
      <c r="BB690" t="s">
        <v>70</v>
      </c>
      <c r="BC690" t="s">
        <v>70</v>
      </c>
      <c r="BD690" s="34">
        <v>49.8</v>
      </c>
      <c r="BE690" t="s">
        <v>172</v>
      </c>
    </row>
    <row r="691" spans="1:57">
      <c r="A691" s="34">
        <v>198437</v>
      </c>
      <c r="B691" s="34" t="s">
        <v>56</v>
      </c>
      <c r="C691" s="1" t="s">
        <v>3266</v>
      </c>
      <c r="D691" t="s">
        <v>3267</v>
      </c>
      <c r="E691" t="s">
        <v>3268</v>
      </c>
      <c r="F691" t="s">
        <v>60</v>
      </c>
      <c r="G691" s="34">
        <v>1</v>
      </c>
      <c r="H691" t="s">
        <v>176</v>
      </c>
      <c r="I691" s="34">
        <v>107</v>
      </c>
      <c r="J691" t="s">
        <v>463</v>
      </c>
      <c r="K691" s="34">
        <v>10715</v>
      </c>
      <c r="L691" t="s">
        <v>2100</v>
      </c>
      <c r="M691" t="s">
        <v>64</v>
      </c>
      <c r="O691" t="s">
        <v>104</v>
      </c>
      <c r="P691" t="s">
        <v>66</v>
      </c>
      <c r="Q691" t="s">
        <v>78</v>
      </c>
      <c r="R691" t="s">
        <v>388</v>
      </c>
      <c r="S691" s="34">
        <v>21</v>
      </c>
      <c r="T691" s="34">
        <v>84193</v>
      </c>
      <c r="U691" t="s">
        <v>2314</v>
      </c>
      <c r="V691" s="42">
        <v>49.8</v>
      </c>
      <c r="W691" s="34">
        <v>49.8</v>
      </c>
      <c r="X691" s="38"/>
      <c r="Y691" s="35">
        <v>28.8</v>
      </c>
      <c r="Z691" s="36">
        <v>0.57831325301204795</v>
      </c>
      <c r="AD691" s="34">
        <v>18</v>
      </c>
      <c r="AF691" s="34">
        <v>18</v>
      </c>
      <c r="AG691" s="34">
        <v>7</v>
      </c>
      <c r="AH691" s="34">
        <v>23</v>
      </c>
      <c r="AI691" s="34">
        <v>11</v>
      </c>
      <c r="AJ691" t="s">
        <v>141</v>
      </c>
      <c r="AL691" t="s">
        <v>70</v>
      </c>
      <c r="AM691" t="s">
        <v>3269</v>
      </c>
      <c r="AN691" t="s">
        <v>70</v>
      </c>
      <c r="AR691" t="s">
        <v>70</v>
      </c>
      <c r="AS691" t="s">
        <v>70</v>
      </c>
      <c r="AT691" t="s">
        <v>70</v>
      </c>
      <c r="AU691" t="s">
        <v>70</v>
      </c>
      <c r="AV691" t="s">
        <v>70</v>
      </c>
      <c r="AW691" t="s">
        <v>70</v>
      </c>
      <c r="AX691" t="s">
        <v>70</v>
      </c>
      <c r="AY691" t="s">
        <v>3270</v>
      </c>
      <c r="BA691" s="34">
        <v>21</v>
      </c>
      <c r="BB691" t="s">
        <v>70</v>
      </c>
      <c r="BC691" t="s">
        <v>70</v>
      </c>
      <c r="BD691" s="34">
        <v>49.8</v>
      </c>
      <c r="BE691" t="s">
        <v>70</v>
      </c>
    </row>
    <row r="692" spans="1:57">
      <c r="A692" s="34">
        <v>173734</v>
      </c>
      <c r="B692" s="34" t="s">
        <v>56</v>
      </c>
      <c r="C692" s="1" t="s">
        <v>3271</v>
      </c>
      <c r="D692" t="s">
        <v>1001</v>
      </c>
      <c r="E692" t="s">
        <v>3272</v>
      </c>
      <c r="F692" t="s">
        <v>60</v>
      </c>
      <c r="G692" s="34">
        <v>4</v>
      </c>
      <c r="H692" t="s">
        <v>86</v>
      </c>
      <c r="I692" s="34">
        <v>401</v>
      </c>
      <c r="J692" t="s">
        <v>120</v>
      </c>
      <c r="K692" s="34">
        <v>40101</v>
      </c>
      <c r="L692" t="s">
        <v>3273</v>
      </c>
      <c r="M692" t="s">
        <v>112</v>
      </c>
      <c r="O692" t="s">
        <v>65</v>
      </c>
      <c r="P692" t="s">
        <v>66</v>
      </c>
      <c r="Q692" t="s">
        <v>78</v>
      </c>
      <c r="R692" t="s">
        <v>86</v>
      </c>
      <c r="S692" s="34">
        <v>24.9</v>
      </c>
      <c r="T692" s="34">
        <v>88411</v>
      </c>
      <c r="U692" t="s">
        <v>1001</v>
      </c>
      <c r="V692" s="42">
        <v>49.8</v>
      </c>
      <c r="W692" s="34">
        <v>49.8</v>
      </c>
      <c r="X692" s="38"/>
      <c r="Y692" s="35">
        <v>24.9</v>
      </c>
      <c r="Z692" s="36">
        <v>0.5</v>
      </c>
      <c r="AD692" s="34">
        <v>86</v>
      </c>
      <c r="AF692" s="34">
        <v>86</v>
      </c>
      <c r="AG692" s="34">
        <v>72</v>
      </c>
      <c r="AH692" s="34">
        <v>79</v>
      </c>
      <c r="AI692" s="34">
        <v>50</v>
      </c>
      <c r="AJ692" t="s">
        <v>69</v>
      </c>
      <c r="AL692" t="s">
        <v>70</v>
      </c>
      <c r="AM692" t="s">
        <v>3274</v>
      </c>
      <c r="AN692" t="s">
        <v>70</v>
      </c>
      <c r="AO692" s="34">
        <v>49.8</v>
      </c>
      <c r="AP692" s="34">
        <v>54.8</v>
      </c>
      <c r="AQ692" s="34">
        <v>49.8</v>
      </c>
      <c r="AR692" t="s">
        <v>70</v>
      </c>
      <c r="AS692" t="s">
        <v>70</v>
      </c>
      <c r="AT692" t="s">
        <v>70</v>
      </c>
      <c r="AU692" t="s">
        <v>70</v>
      </c>
      <c r="AV692" t="s">
        <v>70</v>
      </c>
      <c r="AW692" t="s">
        <v>70</v>
      </c>
      <c r="AX692" t="s">
        <v>70</v>
      </c>
      <c r="AY692" t="s">
        <v>3275</v>
      </c>
      <c r="BA692" s="34">
        <v>24.9</v>
      </c>
      <c r="BB692" t="s">
        <v>70</v>
      </c>
      <c r="BC692" t="s">
        <v>70</v>
      </c>
      <c r="BD692" s="34">
        <v>49.8</v>
      </c>
      <c r="BE692" t="s">
        <v>70</v>
      </c>
    </row>
    <row r="693" spans="1:57">
      <c r="A693" s="34">
        <v>193821</v>
      </c>
      <c r="B693" s="34" t="s">
        <v>56</v>
      </c>
      <c r="C693" s="1" t="s">
        <v>3276</v>
      </c>
      <c r="D693" t="s">
        <v>3277</v>
      </c>
      <c r="E693" t="s">
        <v>3278</v>
      </c>
      <c r="F693" t="s">
        <v>76</v>
      </c>
      <c r="G693" s="34">
        <v>1</v>
      </c>
      <c r="H693" t="s">
        <v>176</v>
      </c>
      <c r="I693" s="34">
        <v>103</v>
      </c>
      <c r="J693" t="s">
        <v>2188</v>
      </c>
      <c r="K693" s="34">
        <v>10308</v>
      </c>
      <c r="L693" t="s">
        <v>3279</v>
      </c>
      <c r="M693" t="s">
        <v>112</v>
      </c>
      <c r="O693" t="s">
        <v>65</v>
      </c>
      <c r="P693" t="s">
        <v>66</v>
      </c>
      <c r="Q693" t="s">
        <v>78</v>
      </c>
      <c r="R693" t="s">
        <v>179</v>
      </c>
      <c r="S693" s="34">
        <v>24.9</v>
      </c>
      <c r="T693" s="34">
        <v>79315</v>
      </c>
      <c r="U693" t="s">
        <v>3280</v>
      </c>
      <c r="V693" s="42">
        <v>49.8</v>
      </c>
      <c r="W693" s="34">
        <v>49.8</v>
      </c>
      <c r="X693" s="38"/>
      <c r="Y693" s="35">
        <v>24.9</v>
      </c>
      <c r="Z693" s="36">
        <v>0.5</v>
      </c>
      <c r="AD693" s="34">
        <v>243</v>
      </c>
      <c r="AF693" s="34">
        <v>243</v>
      </c>
      <c r="AG693" s="34">
        <v>123</v>
      </c>
      <c r="AH693" s="34">
        <v>1470</v>
      </c>
      <c r="AI693" s="34">
        <v>143</v>
      </c>
      <c r="AJ693" t="s">
        <v>69</v>
      </c>
      <c r="AL693" t="s">
        <v>70</v>
      </c>
      <c r="AM693" t="s">
        <v>3281</v>
      </c>
      <c r="AN693" t="s">
        <v>70</v>
      </c>
      <c r="AO693" s="34">
        <v>56.8</v>
      </c>
      <c r="AP693" s="34">
        <v>49.8</v>
      </c>
      <c r="AQ693" s="34">
        <v>51.8</v>
      </c>
      <c r="AR693" t="s">
        <v>70</v>
      </c>
      <c r="AS693" t="s">
        <v>70</v>
      </c>
      <c r="AT693" t="s">
        <v>70</v>
      </c>
      <c r="AU693" t="s">
        <v>70</v>
      </c>
      <c r="AV693" t="s">
        <v>70</v>
      </c>
      <c r="AW693" t="s">
        <v>70</v>
      </c>
      <c r="AX693" t="s">
        <v>70</v>
      </c>
      <c r="AY693" t="s">
        <v>3282</v>
      </c>
      <c r="BA693" s="34">
        <v>24.9</v>
      </c>
      <c r="BB693" t="s">
        <v>70</v>
      </c>
      <c r="BC693" t="s">
        <v>70</v>
      </c>
      <c r="BD693" s="34">
        <v>49.8</v>
      </c>
      <c r="BE693" t="s">
        <v>70</v>
      </c>
    </row>
    <row r="694" spans="1:57">
      <c r="A694" s="34">
        <v>218508</v>
      </c>
      <c r="B694" s="34" t="s">
        <v>56</v>
      </c>
      <c r="C694" s="1" t="s">
        <v>3283</v>
      </c>
      <c r="D694" t="s">
        <v>3284</v>
      </c>
      <c r="E694" t="s">
        <v>3285</v>
      </c>
      <c r="F694" t="s">
        <v>60</v>
      </c>
      <c r="G694" s="34">
        <v>1</v>
      </c>
      <c r="H694" t="s">
        <v>176</v>
      </c>
      <c r="I694" s="34">
        <v>115</v>
      </c>
      <c r="J694" t="s">
        <v>242</v>
      </c>
      <c r="K694" s="34">
        <v>11501</v>
      </c>
      <c r="L694" t="s">
        <v>243</v>
      </c>
      <c r="M694" t="s">
        <v>112</v>
      </c>
      <c r="O694" t="s">
        <v>104</v>
      </c>
      <c r="P694" t="s">
        <v>66</v>
      </c>
      <c r="Q694" t="s">
        <v>78</v>
      </c>
      <c r="R694" t="s">
        <v>537</v>
      </c>
      <c r="S694" s="34">
        <v>24.9</v>
      </c>
      <c r="T694" s="34">
        <v>70543</v>
      </c>
      <c r="U694" t="s">
        <v>180</v>
      </c>
      <c r="V694" s="42">
        <v>49.8</v>
      </c>
      <c r="W694" s="34">
        <v>49.8</v>
      </c>
      <c r="X694" s="38"/>
      <c r="Y694" s="35">
        <v>24.9</v>
      </c>
      <c r="Z694" s="36">
        <v>0.5</v>
      </c>
      <c r="AD694" s="34">
        <v>409</v>
      </c>
      <c r="AF694" s="34">
        <v>409</v>
      </c>
      <c r="AG694" s="34">
        <v>67</v>
      </c>
      <c r="AH694" s="34">
        <v>3120</v>
      </c>
      <c r="AI694" s="34">
        <v>142</v>
      </c>
      <c r="AJ694" t="s">
        <v>69</v>
      </c>
      <c r="AL694" t="s">
        <v>70</v>
      </c>
      <c r="AM694" t="s">
        <v>3286</v>
      </c>
      <c r="AN694" t="s">
        <v>70</v>
      </c>
      <c r="AR694" t="s">
        <v>70</v>
      </c>
      <c r="AS694" t="s">
        <v>70</v>
      </c>
      <c r="AT694" t="s">
        <v>70</v>
      </c>
      <c r="AU694" t="s">
        <v>70</v>
      </c>
      <c r="AV694" t="s">
        <v>70</v>
      </c>
      <c r="AW694" t="s">
        <v>70</v>
      </c>
      <c r="AX694" t="s">
        <v>70</v>
      </c>
      <c r="AY694" t="s">
        <v>3287</v>
      </c>
      <c r="BB694" t="s">
        <v>70</v>
      </c>
      <c r="BC694" t="s">
        <v>70</v>
      </c>
      <c r="BD694" s="34">
        <v>49.8</v>
      </c>
      <c r="BE694" t="s">
        <v>70</v>
      </c>
    </row>
    <row r="695" spans="1:57">
      <c r="A695" s="34">
        <v>142382</v>
      </c>
      <c r="B695" s="34" t="s">
        <v>56</v>
      </c>
      <c r="C695" s="1" t="s">
        <v>3288</v>
      </c>
      <c r="D695" t="s">
        <v>3289</v>
      </c>
      <c r="E695" t="s">
        <v>3290</v>
      </c>
      <c r="F695" t="s">
        <v>60</v>
      </c>
      <c r="G695" s="34">
        <v>1</v>
      </c>
      <c r="H695" t="s">
        <v>176</v>
      </c>
      <c r="I695" s="34">
        <v>107</v>
      </c>
      <c r="J695" t="s">
        <v>463</v>
      </c>
      <c r="K695" s="34">
        <v>10701</v>
      </c>
      <c r="L695" t="s">
        <v>2522</v>
      </c>
      <c r="M695" t="s">
        <v>64</v>
      </c>
      <c r="O695" t="s">
        <v>104</v>
      </c>
      <c r="P695" t="s">
        <v>66</v>
      </c>
      <c r="Q695" t="s">
        <v>78</v>
      </c>
      <c r="R695" t="s">
        <v>388</v>
      </c>
      <c r="S695" s="34">
        <v>21</v>
      </c>
      <c r="T695" s="34">
        <v>91525</v>
      </c>
      <c r="U695" t="s">
        <v>2160</v>
      </c>
      <c r="V695" s="42">
        <v>44.03</v>
      </c>
      <c r="W695" s="34">
        <v>49.8</v>
      </c>
      <c r="X695" s="38"/>
      <c r="Y695" s="35">
        <v>23.03</v>
      </c>
      <c r="Z695" s="36">
        <v>0.52305246422893503</v>
      </c>
      <c r="AC695" s="34">
        <v>1</v>
      </c>
      <c r="AD695" s="34">
        <v>0</v>
      </c>
      <c r="AH695" s="34">
        <v>5</v>
      </c>
      <c r="AI695" s="34">
        <v>2</v>
      </c>
      <c r="AJ695" t="s">
        <v>69</v>
      </c>
      <c r="AL695" t="s">
        <v>70</v>
      </c>
      <c r="AM695" t="s">
        <v>3291</v>
      </c>
      <c r="AN695" t="s">
        <v>70</v>
      </c>
      <c r="AR695" t="s">
        <v>70</v>
      </c>
      <c r="AS695" t="s">
        <v>70</v>
      </c>
      <c r="AT695" t="s">
        <v>172</v>
      </c>
      <c r="AU695" t="s">
        <v>70</v>
      </c>
      <c r="AV695" t="s">
        <v>70</v>
      </c>
      <c r="AW695" t="s">
        <v>70</v>
      </c>
      <c r="AX695" t="s">
        <v>70</v>
      </c>
      <c r="AY695" t="s">
        <v>3292</v>
      </c>
      <c r="BA695" s="34">
        <v>21</v>
      </c>
      <c r="BB695" t="s">
        <v>70</v>
      </c>
      <c r="BC695" t="s">
        <v>70</v>
      </c>
      <c r="BD695" s="34">
        <v>39</v>
      </c>
      <c r="BE695" t="s">
        <v>70</v>
      </c>
    </row>
    <row r="696" spans="1:57">
      <c r="A696" s="34">
        <v>155448</v>
      </c>
      <c r="B696" s="34" t="s">
        <v>56</v>
      </c>
      <c r="C696" s="1" t="s">
        <v>3293</v>
      </c>
      <c r="D696" t="s">
        <v>3294</v>
      </c>
      <c r="E696" t="s">
        <v>3295</v>
      </c>
      <c r="F696" t="s">
        <v>60</v>
      </c>
      <c r="G696" s="34">
        <v>1</v>
      </c>
      <c r="H696" t="s">
        <v>176</v>
      </c>
      <c r="I696" s="34">
        <v>107</v>
      </c>
      <c r="J696" t="s">
        <v>463</v>
      </c>
      <c r="K696" s="34">
        <v>10705</v>
      </c>
      <c r="L696" t="s">
        <v>3296</v>
      </c>
      <c r="M696" t="s">
        <v>64</v>
      </c>
      <c r="O696" t="s">
        <v>104</v>
      </c>
      <c r="P696" t="s">
        <v>66</v>
      </c>
      <c r="Q696" t="s">
        <v>78</v>
      </c>
      <c r="R696" t="s">
        <v>388</v>
      </c>
      <c r="S696" s="34">
        <v>20</v>
      </c>
      <c r="T696" s="34">
        <v>74606</v>
      </c>
      <c r="U696" t="s">
        <v>1560</v>
      </c>
      <c r="V696" s="42">
        <v>49.7</v>
      </c>
      <c r="W696" s="34">
        <v>49.7</v>
      </c>
      <c r="X696" s="38"/>
      <c r="Y696" s="35">
        <v>29.7</v>
      </c>
      <c r="Z696" s="36">
        <v>0.59758551307847096</v>
      </c>
      <c r="AD696" s="34">
        <v>18</v>
      </c>
      <c r="AF696" s="34">
        <v>18</v>
      </c>
      <c r="AG696" s="34">
        <v>8</v>
      </c>
      <c r="AH696" s="34">
        <v>7</v>
      </c>
      <c r="AI696" s="34">
        <v>3</v>
      </c>
      <c r="AJ696" t="s">
        <v>3297</v>
      </c>
      <c r="AL696" t="s">
        <v>70</v>
      </c>
      <c r="AM696" t="s">
        <v>3298</v>
      </c>
      <c r="AN696" t="s">
        <v>70</v>
      </c>
      <c r="AR696" t="s">
        <v>70</v>
      </c>
      <c r="AS696" t="s">
        <v>70</v>
      </c>
      <c r="AT696" t="s">
        <v>70</v>
      </c>
      <c r="AU696" t="s">
        <v>70</v>
      </c>
      <c r="AV696" t="s">
        <v>70</v>
      </c>
      <c r="AW696" t="s">
        <v>70</v>
      </c>
      <c r="AX696" t="s">
        <v>70</v>
      </c>
      <c r="AY696" t="s">
        <v>3299</v>
      </c>
      <c r="BA696" s="34">
        <v>20</v>
      </c>
      <c r="BB696" t="s">
        <v>70</v>
      </c>
      <c r="BC696" t="s">
        <v>70</v>
      </c>
      <c r="BD696" s="34">
        <v>49.7</v>
      </c>
      <c r="BE696" t="s">
        <v>70</v>
      </c>
    </row>
    <row r="697" spans="1:57">
      <c r="A697" s="34">
        <v>115208</v>
      </c>
      <c r="B697" s="34" t="s">
        <v>56</v>
      </c>
      <c r="C697" s="1" t="s">
        <v>3300</v>
      </c>
      <c r="D697" t="s">
        <v>3301</v>
      </c>
      <c r="E697" t="s">
        <v>2016</v>
      </c>
      <c r="F697" t="s">
        <v>60</v>
      </c>
      <c r="G697" s="34">
        <v>1</v>
      </c>
      <c r="H697" t="s">
        <v>176</v>
      </c>
      <c r="I697" s="34">
        <v>125</v>
      </c>
      <c r="J697" t="s">
        <v>445</v>
      </c>
      <c r="K697" s="34">
        <v>12503</v>
      </c>
      <c r="L697" t="s">
        <v>446</v>
      </c>
      <c r="M697" t="s">
        <v>64</v>
      </c>
      <c r="O697" t="s">
        <v>417</v>
      </c>
      <c r="P697" t="s">
        <v>66</v>
      </c>
      <c r="Q697" t="s">
        <v>78</v>
      </c>
      <c r="R697" t="s">
        <v>388</v>
      </c>
      <c r="S697" s="34">
        <v>17.3</v>
      </c>
      <c r="T697" s="34">
        <v>80573</v>
      </c>
      <c r="U697" t="s">
        <v>1550</v>
      </c>
      <c r="V697" s="42">
        <v>49.5</v>
      </c>
      <c r="W697" s="34">
        <v>49.5</v>
      </c>
      <c r="X697" s="38"/>
      <c r="Y697" s="35">
        <v>32.200000000000003</v>
      </c>
      <c r="Z697" s="36">
        <v>0.65050505050505103</v>
      </c>
      <c r="AD697" s="34">
        <v>1</v>
      </c>
      <c r="AF697" s="34">
        <v>1</v>
      </c>
      <c r="AG697" s="34">
        <v>1</v>
      </c>
      <c r="AJ697" t="s">
        <v>3145</v>
      </c>
      <c r="AL697" t="s">
        <v>70</v>
      </c>
      <c r="AM697" t="s">
        <v>3302</v>
      </c>
      <c r="AN697" t="s">
        <v>70</v>
      </c>
      <c r="AR697" t="s">
        <v>70</v>
      </c>
      <c r="AS697" t="s">
        <v>70</v>
      </c>
      <c r="AT697" t="s">
        <v>172</v>
      </c>
      <c r="AU697" t="s">
        <v>70</v>
      </c>
      <c r="AV697" t="s">
        <v>70</v>
      </c>
      <c r="AW697" t="s">
        <v>70</v>
      </c>
      <c r="AX697" t="s">
        <v>70</v>
      </c>
      <c r="AY697" t="s">
        <v>3303</v>
      </c>
      <c r="BA697" s="34">
        <v>17.3</v>
      </c>
      <c r="BB697" t="s">
        <v>70</v>
      </c>
      <c r="BC697" t="s">
        <v>70</v>
      </c>
      <c r="BD697" s="34">
        <v>49.5</v>
      </c>
      <c r="BE697" t="s">
        <v>70</v>
      </c>
    </row>
    <row r="698" spans="1:57">
      <c r="A698" s="34">
        <v>212203</v>
      </c>
      <c r="B698" s="34" t="s">
        <v>56</v>
      </c>
      <c r="C698" s="1" t="s">
        <v>3304</v>
      </c>
      <c r="D698" t="s">
        <v>2677</v>
      </c>
      <c r="E698" t="s">
        <v>2678</v>
      </c>
      <c r="F698" t="s">
        <v>60</v>
      </c>
      <c r="G698" s="34">
        <v>1</v>
      </c>
      <c r="H698" t="s">
        <v>176</v>
      </c>
      <c r="I698" s="34">
        <v>118</v>
      </c>
      <c r="J698" t="s">
        <v>216</v>
      </c>
      <c r="K698" s="34">
        <v>11805</v>
      </c>
      <c r="L698" t="s">
        <v>651</v>
      </c>
      <c r="M698" t="s">
        <v>64</v>
      </c>
      <c r="O698" t="s">
        <v>65</v>
      </c>
      <c r="P698" t="s">
        <v>66</v>
      </c>
      <c r="Q698" t="s">
        <v>78</v>
      </c>
      <c r="R698" t="s">
        <v>179</v>
      </c>
      <c r="S698" s="34">
        <v>20.5</v>
      </c>
      <c r="T698" s="34">
        <v>5</v>
      </c>
      <c r="U698" t="s">
        <v>221</v>
      </c>
      <c r="V698" s="42">
        <v>49.5</v>
      </c>
      <c r="W698" s="34">
        <v>49.5</v>
      </c>
      <c r="X698" s="38"/>
      <c r="Y698" s="35">
        <v>29</v>
      </c>
      <c r="Z698" s="36">
        <v>0.58585858585858597</v>
      </c>
      <c r="AC698" s="34">
        <v>143</v>
      </c>
      <c r="AD698" s="34">
        <v>69</v>
      </c>
      <c r="AF698" s="34">
        <v>69</v>
      </c>
      <c r="AG698" s="34">
        <v>17</v>
      </c>
      <c r="AH698" s="34">
        <v>11</v>
      </c>
      <c r="AI698" s="34">
        <v>4</v>
      </c>
      <c r="AJ698" t="s">
        <v>69</v>
      </c>
      <c r="AL698" t="s">
        <v>70</v>
      </c>
      <c r="AM698" t="s">
        <v>3305</v>
      </c>
      <c r="AN698" t="s">
        <v>70</v>
      </c>
      <c r="AR698" t="s">
        <v>70</v>
      </c>
      <c r="AS698" t="s">
        <v>70</v>
      </c>
      <c r="AT698" t="s">
        <v>70</v>
      </c>
      <c r="AU698" t="s">
        <v>70</v>
      </c>
      <c r="AV698" t="s">
        <v>70</v>
      </c>
      <c r="AW698" t="s">
        <v>70</v>
      </c>
      <c r="AX698" t="s">
        <v>70</v>
      </c>
      <c r="AY698" t="s">
        <v>3306</v>
      </c>
      <c r="BA698" s="34">
        <v>20.5</v>
      </c>
      <c r="BB698" t="s">
        <v>70</v>
      </c>
      <c r="BC698" t="s">
        <v>70</v>
      </c>
      <c r="BD698" s="34">
        <v>49.5</v>
      </c>
      <c r="BE698" t="s">
        <v>70</v>
      </c>
    </row>
    <row r="699" spans="1:57">
      <c r="A699" s="34">
        <v>134138</v>
      </c>
      <c r="B699" s="34" t="s">
        <v>56</v>
      </c>
      <c r="C699" s="1" t="s">
        <v>3307</v>
      </c>
      <c r="D699" t="s">
        <v>3308</v>
      </c>
      <c r="E699" t="s">
        <v>3309</v>
      </c>
      <c r="F699" t="s">
        <v>60</v>
      </c>
      <c r="G699" s="34">
        <v>1</v>
      </c>
      <c r="H699" t="s">
        <v>176</v>
      </c>
      <c r="I699" s="34">
        <v>107</v>
      </c>
      <c r="J699" t="s">
        <v>463</v>
      </c>
      <c r="K699" s="34">
        <v>10719</v>
      </c>
      <c r="L699" t="s">
        <v>464</v>
      </c>
      <c r="M699" t="s">
        <v>64</v>
      </c>
      <c r="O699" t="s">
        <v>104</v>
      </c>
      <c r="P699" t="s">
        <v>66</v>
      </c>
      <c r="Q699" t="s">
        <v>78</v>
      </c>
      <c r="R699" t="s">
        <v>388</v>
      </c>
      <c r="S699" s="34">
        <v>23.5</v>
      </c>
      <c r="T699" s="34">
        <v>117546</v>
      </c>
      <c r="U699" t="s">
        <v>3107</v>
      </c>
      <c r="V699" s="42">
        <v>49.4</v>
      </c>
      <c r="W699" s="34">
        <v>49.4</v>
      </c>
      <c r="X699" s="38"/>
      <c r="Y699" s="35">
        <v>25.9</v>
      </c>
      <c r="Z699" s="36">
        <v>0.52429149797570895</v>
      </c>
      <c r="AD699" s="34">
        <v>70</v>
      </c>
      <c r="AE699" s="34">
        <v>7</v>
      </c>
      <c r="AF699" s="34">
        <v>63</v>
      </c>
      <c r="AG699" s="34">
        <v>18</v>
      </c>
      <c r="AH699" s="34">
        <v>6</v>
      </c>
      <c r="AI699" s="34">
        <v>4</v>
      </c>
      <c r="AJ699" t="s">
        <v>2326</v>
      </c>
      <c r="AL699" t="s">
        <v>70</v>
      </c>
      <c r="AM699" t="s">
        <v>3310</v>
      </c>
      <c r="AN699" t="s">
        <v>70</v>
      </c>
      <c r="AR699" t="s">
        <v>70</v>
      </c>
      <c r="AS699" t="s">
        <v>70</v>
      </c>
      <c r="AT699" t="s">
        <v>172</v>
      </c>
      <c r="AU699" t="s">
        <v>70</v>
      </c>
      <c r="AV699" t="s">
        <v>70</v>
      </c>
      <c r="AW699" t="s">
        <v>70</v>
      </c>
      <c r="AX699" t="s">
        <v>70</v>
      </c>
      <c r="AY699" t="s">
        <v>3311</v>
      </c>
      <c r="BA699" s="34">
        <v>23.5</v>
      </c>
      <c r="BB699" t="s">
        <v>70</v>
      </c>
      <c r="BC699" t="s">
        <v>70</v>
      </c>
      <c r="BD699" s="34">
        <v>49.4</v>
      </c>
      <c r="BE699" t="s">
        <v>70</v>
      </c>
    </row>
    <row r="700" spans="1:57">
      <c r="A700" s="34">
        <v>187465</v>
      </c>
      <c r="B700" s="34" t="s">
        <v>56</v>
      </c>
      <c r="C700" s="1" t="s">
        <v>3312</v>
      </c>
      <c r="D700" t="s">
        <v>3313</v>
      </c>
      <c r="E700" t="s">
        <v>3204</v>
      </c>
      <c r="F700" t="s">
        <v>60</v>
      </c>
      <c r="G700" s="34">
        <v>1</v>
      </c>
      <c r="H700" t="s">
        <v>176</v>
      </c>
      <c r="I700" s="34">
        <v>104</v>
      </c>
      <c r="J700" t="s">
        <v>208</v>
      </c>
      <c r="K700" s="34">
        <v>10401</v>
      </c>
      <c r="L700" t="s">
        <v>2971</v>
      </c>
      <c r="M700" t="s">
        <v>64</v>
      </c>
      <c r="O700" t="s">
        <v>65</v>
      </c>
      <c r="P700" t="s">
        <v>66</v>
      </c>
      <c r="Q700" t="s">
        <v>78</v>
      </c>
      <c r="R700" t="s">
        <v>388</v>
      </c>
      <c r="S700" s="34">
        <v>14.7</v>
      </c>
      <c r="T700" s="34">
        <v>70543</v>
      </c>
      <c r="U700" t="s">
        <v>180</v>
      </c>
      <c r="V700" s="42">
        <v>49</v>
      </c>
      <c r="W700" s="34">
        <v>49</v>
      </c>
      <c r="X700" s="38"/>
      <c r="Y700" s="35">
        <v>34.299999999999997</v>
      </c>
      <c r="Z700" s="36">
        <v>0.7</v>
      </c>
      <c r="AC700" s="34">
        <v>2</v>
      </c>
      <c r="AD700" s="34">
        <v>202</v>
      </c>
      <c r="AF700" s="34">
        <v>202</v>
      </c>
      <c r="AG700" s="34">
        <v>97</v>
      </c>
      <c r="AH700" s="34">
        <v>142</v>
      </c>
      <c r="AI700" s="34">
        <v>73</v>
      </c>
      <c r="AJ700" t="s">
        <v>169</v>
      </c>
      <c r="AL700" t="s">
        <v>70</v>
      </c>
      <c r="AM700" t="s">
        <v>3314</v>
      </c>
      <c r="AN700" t="s">
        <v>70</v>
      </c>
      <c r="AO700" s="34">
        <v>49</v>
      </c>
      <c r="AP700" s="34">
        <v>67.2</v>
      </c>
      <c r="AR700" t="s">
        <v>70</v>
      </c>
      <c r="AS700" t="s">
        <v>70</v>
      </c>
      <c r="AT700" t="s">
        <v>70</v>
      </c>
      <c r="AU700" t="s">
        <v>70</v>
      </c>
      <c r="AV700" t="s">
        <v>70</v>
      </c>
      <c r="AW700" t="s">
        <v>70</v>
      </c>
      <c r="AX700" t="s">
        <v>70</v>
      </c>
      <c r="AY700" t="s">
        <v>3315</v>
      </c>
      <c r="BA700" s="34">
        <v>14.7</v>
      </c>
      <c r="BB700" t="s">
        <v>172</v>
      </c>
      <c r="BC700" t="s">
        <v>70</v>
      </c>
      <c r="BD700" s="34">
        <v>49</v>
      </c>
      <c r="BE700" t="s">
        <v>70</v>
      </c>
    </row>
    <row r="701" spans="1:57">
      <c r="A701" s="34">
        <v>166996</v>
      </c>
      <c r="B701" s="34" t="s">
        <v>56</v>
      </c>
      <c r="C701" s="1" t="s">
        <v>3237</v>
      </c>
      <c r="D701" t="s">
        <v>3238</v>
      </c>
      <c r="E701" t="s">
        <v>3316</v>
      </c>
      <c r="F701" t="s">
        <v>60</v>
      </c>
      <c r="G701" s="34">
        <v>4</v>
      </c>
      <c r="H701" t="s">
        <v>86</v>
      </c>
      <c r="I701" s="34">
        <v>404</v>
      </c>
      <c r="J701" t="s">
        <v>494</v>
      </c>
      <c r="K701" s="34">
        <v>40401</v>
      </c>
      <c r="L701" t="s">
        <v>1592</v>
      </c>
      <c r="M701" t="s">
        <v>64</v>
      </c>
      <c r="O701" t="s">
        <v>65</v>
      </c>
      <c r="P701" t="s">
        <v>66</v>
      </c>
      <c r="Q701" t="s">
        <v>78</v>
      </c>
      <c r="R701" t="s">
        <v>86</v>
      </c>
      <c r="S701" s="34">
        <v>16.100000000000001</v>
      </c>
      <c r="T701" s="34">
        <v>85534</v>
      </c>
      <c r="U701" t="s">
        <v>154</v>
      </c>
      <c r="V701" s="42">
        <v>49</v>
      </c>
      <c r="W701" s="34">
        <v>49</v>
      </c>
      <c r="X701" s="38"/>
      <c r="Y701" s="35">
        <v>32.9</v>
      </c>
      <c r="Z701" s="36">
        <v>0.67142857142857104</v>
      </c>
      <c r="AD701" s="34">
        <v>148</v>
      </c>
      <c r="AF701" s="34">
        <v>148</v>
      </c>
      <c r="AG701" s="34">
        <v>99</v>
      </c>
      <c r="AH701" s="34">
        <v>82</v>
      </c>
      <c r="AI701" s="34">
        <v>44</v>
      </c>
      <c r="AJ701" t="s">
        <v>169</v>
      </c>
      <c r="AL701" t="s">
        <v>70</v>
      </c>
      <c r="AM701" t="s">
        <v>3317</v>
      </c>
      <c r="AN701" t="s">
        <v>70</v>
      </c>
      <c r="AO701" s="34">
        <v>53.9</v>
      </c>
      <c r="AP701" s="34">
        <v>53.9</v>
      </c>
      <c r="AQ701" s="34">
        <v>49</v>
      </c>
      <c r="AR701" t="s">
        <v>70</v>
      </c>
      <c r="AS701" t="s">
        <v>70</v>
      </c>
      <c r="AT701" t="s">
        <v>70</v>
      </c>
      <c r="AU701" t="s">
        <v>70</v>
      </c>
      <c r="AV701" t="s">
        <v>70</v>
      </c>
      <c r="AW701" t="s">
        <v>70</v>
      </c>
      <c r="AX701" t="s">
        <v>70</v>
      </c>
      <c r="AY701" t="s">
        <v>3241</v>
      </c>
      <c r="BA701" s="34">
        <v>16.100000000000001</v>
      </c>
      <c r="BB701" t="s">
        <v>70</v>
      </c>
      <c r="BC701" t="s">
        <v>70</v>
      </c>
      <c r="BD701" s="34">
        <v>49</v>
      </c>
      <c r="BE701" t="s">
        <v>70</v>
      </c>
    </row>
    <row r="702" spans="1:57">
      <c r="A702" s="34">
        <v>166997</v>
      </c>
      <c r="B702" s="34" t="s">
        <v>56</v>
      </c>
      <c r="C702" s="1" t="s">
        <v>3237</v>
      </c>
      <c r="D702" t="s">
        <v>3238</v>
      </c>
      <c r="E702" t="s">
        <v>3318</v>
      </c>
      <c r="F702" t="s">
        <v>60</v>
      </c>
      <c r="G702" s="34">
        <v>4</v>
      </c>
      <c r="H702" t="s">
        <v>86</v>
      </c>
      <c r="I702" s="34">
        <v>404</v>
      </c>
      <c r="J702" t="s">
        <v>494</v>
      </c>
      <c r="K702" s="34">
        <v>40401</v>
      </c>
      <c r="L702" t="s">
        <v>1592</v>
      </c>
      <c r="M702" t="s">
        <v>64</v>
      </c>
      <c r="O702" t="s">
        <v>65</v>
      </c>
      <c r="P702" t="s">
        <v>66</v>
      </c>
      <c r="Q702" t="s">
        <v>78</v>
      </c>
      <c r="R702" t="s">
        <v>86</v>
      </c>
      <c r="S702" s="34">
        <v>16.100000000000001</v>
      </c>
      <c r="T702" s="34">
        <v>85534</v>
      </c>
      <c r="U702" t="s">
        <v>154</v>
      </c>
      <c r="V702" s="42">
        <v>49</v>
      </c>
      <c r="W702" s="34">
        <v>49</v>
      </c>
      <c r="X702" s="38"/>
      <c r="Y702" s="35">
        <v>32.9</v>
      </c>
      <c r="Z702" s="36">
        <v>0.67142857142857104</v>
      </c>
      <c r="AD702" s="34">
        <v>68</v>
      </c>
      <c r="AF702" s="34">
        <v>68</v>
      </c>
      <c r="AG702" s="34">
        <v>47</v>
      </c>
      <c r="AH702" s="34">
        <v>14</v>
      </c>
      <c r="AI702" s="34">
        <v>10</v>
      </c>
      <c r="AJ702" t="s">
        <v>169</v>
      </c>
      <c r="AL702" t="s">
        <v>70</v>
      </c>
      <c r="AM702" t="s">
        <v>3319</v>
      </c>
      <c r="AN702" t="s">
        <v>70</v>
      </c>
      <c r="AO702" s="34">
        <v>53.9</v>
      </c>
      <c r="AP702" s="34">
        <v>53.9</v>
      </c>
      <c r="AQ702" s="34">
        <v>49</v>
      </c>
      <c r="AR702" t="s">
        <v>70</v>
      </c>
      <c r="AS702" t="s">
        <v>70</v>
      </c>
      <c r="AT702" t="s">
        <v>70</v>
      </c>
      <c r="AU702" t="s">
        <v>70</v>
      </c>
      <c r="AV702" t="s">
        <v>70</v>
      </c>
      <c r="AW702" t="s">
        <v>70</v>
      </c>
      <c r="AX702" t="s">
        <v>70</v>
      </c>
      <c r="AY702" t="s">
        <v>3241</v>
      </c>
      <c r="BA702" s="34">
        <v>16.100000000000001</v>
      </c>
      <c r="BB702" t="s">
        <v>70</v>
      </c>
      <c r="BC702" t="s">
        <v>70</v>
      </c>
      <c r="BD702" s="34">
        <v>49</v>
      </c>
      <c r="BE702" t="s">
        <v>70</v>
      </c>
    </row>
    <row r="703" spans="1:57">
      <c r="A703" s="34">
        <v>167000</v>
      </c>
      <c r="B703" s="34" t="s">
        <v>56</v>
      </c>
      <c r="C703" s="1" t="s">
        <v>3237</v>
      </c>
      <c r="D703" t="s">
        <v>3238</v>
      </c>
      <c r="E703" t="s">
        <v>3320</v>
      </c>
      <c r="F703" t="s">
        <v>60</v>
      </c>
      <c r="G703" s="34">
        <v>4</v>
      </c>
      <c r="H703" t="s">
        <v>86</v>
      </c>
      <c r="I703" s="34">
        <v>404</v>
      </c>
      <c r="J703" t="s">
        <v>494</v>
      </c>
      <c r="K703" s="34">
        <v>40401</v>
      </c>
      <c r="L703" t="s">
        <v>1592</v>
      </c>
      <c r="M703" t="s">
        <v>64</v>
      </c>
      <c r="O703" t="s">
        <v>65</v>
      </c>
      <c r="P703" t="s">
        <v>66</v>
      </c>
      <c r="Q703" t="s">
        <v>78</v>
      </c>
      <c r="R703" t="s">
        <v>86</v>
      </c>
      <c r="S703" s="34">
        <v>16.100000000000001</v>
      </c>
      <c r="T703" s="34">
        <v>85534</v>
      </c>
      <c r="U703" t="s">
        <v>154</v>
      </c>
      <c r="V703" s="42">
        <v>49</v>
      </c>
      <c r="W703" s="34">
        <v>49</v>
      </c>
      <c r="X703" s="38"/>
      <c r="Y703" s="35">
        <v>32.9</v>
      </c>
      <c r="Z703" s="36">
        <v>0.67142857142857104</v>
      </c>
      <c r="AD703" s="34">
        <v>148</v>
      </c>
      <c r="AE703" s="34">
        <v>1</v>
      </c>
      <c r="AF703" s="34">
        <v>147</v>
      </c>
      <c r="AG703" s="34">
        <v>88</v>
      </c>
      <c r="AH703" s="34">
        <v>128</v>
      </c>
      <c r="AI703" s="34">
        <v>43</v>
      </c>
      <c r="AJ703" t="s">
        <v>169</v>
      </c>
      <c r="AL703" t="s">
        <v>70</v>
      </c>
      <c r="AM703" t="s">
        <v>3321</v>
      </c>
      <c r="AN703" t="s">
        <v>70</v>
      </c>
      <c r="AO703" s="34">
        <v>53.9</v>
      </c>
      <c r="AP703" s="34">
        <v>53.9</v>
      </c>
      <c r="AQ703" s="34">
        <v>49</v>
      </c>
      <c r="AR703" t="s">
        <v>70</v>
      </c>
      <c r="AS703" t="s">
        <v>70</v>
      </c>
      <c r="AT703" t="s">
        <v>70</v>
      </c>
      <c r="AU703" t="s">
        <v>70</v>
      </c>
      <c r="AV703" t="s">
        <v>70</v>
      </c>
      <c r="AW703" t="s">
        <v>70</v>
      </c>
      <c r="AX703" t="s">
        <v>70</v>
      </c>
      <c r="AY703" t="s">
        <v>3241</v>
      </c>
      <c r="BA703" s="34">
        <v>16.100000000000001</v>
      </c>
      <c r="BB703" t="s">
        <v>70</v>
      </c>
      <c r="BC703" t="s">
        <v>70</v>
      </c>
      <c r="BD703" s="34">
        <v>49</v>
      </c>
      <c r="BE703" t="s">
        <v>70</v>
      </c>
    </row>
    <row r="704" spans="1:57">
      <c r="A704" s="34">
        <v>166994</v>
      </c>
      <c r="B704" s="34" t="s">
        <v>56</v>
      </c>
      <c r="C704" s="1" t="s">
        <v>3237</v>
      </c>
      <c r="D704" t="s">
        <v>3238</v>
      </c>
      <c r="E704" t="s">
        <v>3322</v>
      </c>
      <c r="F704" t="s">
        <v>60</v>
      </c>
      <c r="G704" s="34">
        <v>4</v>
      </c>
      <c r="H704" t="s">
        <v>86</v>
      </c>
      <c r="I704" s="34">
        <v>404</v>
      </c>
      <c r="J704" t="s">
        <v>494</v>
      </c>
      <c r="K704" s="34">
        <v>40401</v>
      </c>
      <c r="L704" t="s">
        <v>1592</v>
      </c>
      <c r="M704" t="s">
        <v>64</v>
      </c>
      <c r="O704" t="s">
        <v>65</v>
      </c>
      <c r="P704" t="s">
        <v>66</v>
      </c>
      <c r="Q704" t="s">
        <v>78</v>
      </c>
      <c r="R704" t="s">
        <v>86</v>
      </c>
      <c r="S704" s="34">
        <v>16.100000000000001</v>
      </c>
      <c r="T704" s="34">
        <v>85534</v>
      </c>
      <c r="U704" t="s">
        <v>154</v>
      </c>
      <c r="V704" s="42">
        <v>49</v>
      </c>
      <c r="W704" s="34">
        <v>49</v>
      </c>
      <c r="X704" s="38"/>
      <c r="Y704" s="35">
        <v>32.9</v>
      </c>
      <c r="Z704" s="36">
        <v>0.67142857142857104</v>
      </c>
      <c r="AD704" s="34">
        <v>177</v>
      </c>
      <c r="AE704" s="34">
        <v>15</v>
      </c>
      <c r="AF704" s="34">
        <v>162</v>
      </c>
      <c r="AG704" s="34">
        <v>98</v>
      </c>
      <c r="AH704" s="34">
        <v>58</v>
      </c>
      <c r="AI704" s="34">
        <v>36</v>
      </c>
      <c r="AJ704" t="s">
        <v>169</v>
      </c>
      <c r="AL704" t="s">
        <v>70</v>
      </c>
      <c r="AM704" t="s">
        <v>3323</v>
      </c>
      <c r="AN704" t="s">
        <v>70</v>
      </c>
      <c r="AP704" s="34">
        <v>53.9</v>
      </c>
      <c r="AQ704" s="34">
        <v>49</v>
      </c>
      <c r="AR704" t="s">
        <v>70</v>
      </c>
      <c r="AS704" t="s">
        <v>70</v>
      </c>
      <c r="AT704" t="s">
        <v>70</v>
      </c>
      <c r="AU704" t="s">
        <v>70</v>
      </c>
      <c r="AV704" t="s">
        <v>70</v>
      </c>
      <c r="AW704" t="s">
        <v>70</v>
      </c>
      <c r="AX704" t="s">
        <v>70</v>
      </c>
      <c r="AY704" t="s">
        <v>3241</v>
      </c>
      <c r="BA704" s="34">
        <v>16.100000000000001</v>
      </c>
      <c r="BB704" t="s">
        <v>70</v>
      </c>
      <c r="BC704" t="s">
        <v>70</v>
      </c>
      <c r="BD704" s="34">
        <v>49</v>
      </c>
      <c r="BE704" t="s">
        <v>70</v>
      </c>
    </row>
    <row r="705" spans="1:57">
      <c r="A705" s="34">
        <v>166995</v>
      </c>
      <c r="B705" s="34" t="s">
        <v>56</v>
      </c>
      <c r="C705" s="1" t="s">
        <v>3237</v>
      </c>
      <c r="D705" t="s">
        <v>3238</v>
      </c>
      <c r="E705" t="s">
        <v>3324</v>
      </c>
      <c r="F705" t="s">
        <v>60</v>
      </c>
      <c r="G705" s="34">
        <v>4</v>
      </c>
      <c r="H705" t="s">
        <v>86</v>
      </c>
      <c r="I705" s="34">
        <v>404</v>
      </c>
      <c r="J705" t="s">
        <v>494</v>
      </c>
      <c r="K705" s="34">
        <v>40401</v>
      </c>
      <c r="L705" t="s">
        <v>1592</v>
      </c>
      <c r="M705" t="s">
        <v>64</v>
      </c>
      <c r="O705" t="s">
        <v>65</v>
      </c>
      <c r="P705" t="s">
        <v>66</v>
      </c>
      <c r="Q705" t="s">
        <v>78</v>
      </c>
      <c r="R705" t="s">
        <v>86</v>
      </c>
      <c r="S705" s="34">
        <v>16.100000000000001</v>
      </c>
      <c r="T705" s="34">
        <v>85534</v>
      </c>
      <c r="U705" t="s">
        <v>154</v>
      </c>
      <c r="V705" s="42">
        <v>49</v>
      </c>
      <c r="W705" s="34">
        <v>49</v>
      </c>
      <c r="X705" s="38"/>
      <c r="Y705" s="35">
        <v>32.9</v>
      </c>
      <c r="Z705" s="36">
        <v>0.67142857142857104</v>
      </c>
      <c r="AC705" s="34">
        <v>1</v>
      </c>
      <c r="AD705" s="34">
        <v>146</v>
      </c>
      <c r="AF705" s="34">
        <v>146</v>
      </c>
      <c r="AG705" s="34">
        <v>101</v>
      </c>
      <c r="AH705" s="34">
        <v>131</v>
      </c>
      <c r="AI705" s="34">
        <v>55</v>
      </c>
      <c r="AJ705" t="s">
        <v>169</v>
      </c>
      <c r="AL705" t="s">
        <v>70</v>
      </c>
      <c r="AM705" t="s">
        <v>3325</v>
      </c>
      <c r="AN705" t="s">
        <v>70</v>
      </c>
      <c r="AO705" s="34">
        <v>53.9</v>
      </c>
      <c r="AP705" s="34">
        <v>53.9</v>
      </c>
      <c r="AQ705" s="34">
        <v>49</v>
      </c>
      <c r="AR705" t="s">
        <v>70</v>
      </c>
      <c r="AS705" t="s">
        <v>70</v>
      </c>
      <c r="AT705" t="s">
        <v>70</v>
      </c>
      <c r="AU705" t="s">
        <v>70</v>
      </c>
      <c r="AV705" t="s">
        <v>70</v>
      </c>
      <c r="AW705" t="s">
        <v>70</v>
      </c>
      <c r="AX705" t="s">
        <v>70</v>
      </c>
      <c r="AY705" t="s">
        <v>3326</v>
      </c>
      <c r="BA705" s="34">
        <v>16.100000000000001</v>
      </c>
      <c r="BB705" t="s">
        <v>70</v>
      </c>
      <c r="BC705" t="s">
        <v>70</v>
      </c>
      <c r="BD705" s="34">
        <v>49</v>
      </c>
      <c r="BE705" t="s">
        <v>70</v>
      </c>
    </row>
    <row r="706" spans="1:57">
      <c r="A706" s="34">
        <v>166999</v>
      </c>
      <c r="B706" s="34" t="s">
        <v>56</v>
      </c>
      <c r="C706" s="1" t="s">
        <v>3237</v>
      </c>
      <c r="D706" t="s">
        <v>3238</v>
      </c>
      <c r="E706" t="s">
        <v>3327</v>
      </c>
      <c r="F706" t="s">
        <v>60</v>
      </c>
      <c r="G706" s="34">
        <v>4</v>
      </c>
      <c r="H706" t="s">
        <v>86</v>
      </c>
      <c r="I706" s="34">
        <v>404</v>
      </c>
      <c r="J706" t="s">
        <v>494</v>
      </c>
      <c r="K706" s="34">
        <v>40401</v>
      </c>
      <c r="L706" t="s">
        <v>1592</v>
      </c>
      <c r="M706" t="s">
        <v>64</v>
      </c>
      <c r="O706" t="s">
        <v>65</v>
      </c>
      <c r="P706" t="s">
        <v>66</v>
      </c>
      <c r="Q706" t="s">
        <v>78</v>
      </c>
      <c r="R706" t="s">
        <v>86</v>
      </c>
      <c r="S706" s="34">
        <v>16.100000000000001</v>
      </c>
      <c r="T706" s="34">
        <v>85534</v>
      </c>
      <c r="U706" t="s">
        <v>154</v>
      </c>
      <c r="V706" s="42">
        <v>49</v>
      </c>
      <c r="W706" s="34">
        <v>49</v>
      </c>
      <c r="X706" s="38"/>
      <c r="Y706" s="35">
        <v>32.9</v>
      </c>
      <c r="Z706" s="36">
        <v>0.67142857142857104</v>
      </c>
      <c r="AD706" s="34">
        <v>67</v>
      </c>
      <c r="AE706" s="34">
        <v>7</v>
      </c>
      <c r="AF706" s="34">
        <v>60</v>
      </c>
      <c r="AG706" s="34">
        <v>32</v>
      </c>
      <c r="AH706" s="34">
        <v>16</v>
      </c>
      <c r="AI706" s="34">
        <v>6</v>
      </c>
      <c r="AJ706" t="s">
        <v>169</v>
      </c>
      <c r="AL706" t="s">
        <v>70</v>
      </c>
      <c r="AM706" t="s">
        <v>3328</v>
      </c>
      <c r="AN706" t="s">
        <v>70</v>
      </c>
      <c r="AP706" s="34">
        <v>53.9</v>
      </c>
      <c r="AQ706" s="34">
        <v>49</v>
      </c>
      <c r="AR706" t="s">
        <v>70</v>
      </c>
      <c r="AS706" t="s">
        <v>70</v>
      </c>
      <c r="AT706" t="s">
        <v>70</v>
      </c>
      <c r="AU706" t="s">
        <v>70</v>
      </c>
      <c r="AV706" t="s">
        <v>70</v>
      </c>
      <c r="AW706" t="s">
        <v>70</v>
      </c>
      <c r="AX706" t="s">
        <v>70</v>
      </c>
      <c r="AY706" t="s">
        <v>3241</v>
      </c>
      <c r="BA706" s="34">
        <v>16.100000000000001</v>
      </c>
      <c r="BB706" t="s">
        <v>70</v>
      </c>
      <c r="BC706" t="s">
        <v>70</v>
      </c>
      <c r="BD706" s="34">
        <v>49</v>
      </c>
      <c r="BE706" t="s">
        <v>70</v>
      </c>
    </row>
    <row r="707" spans="1:57">
      <c r="A707" s="34">
        <v>240668</v>
      </c>
      <c r="B707" s="34" t="s">
        <v>56</v>
      </c>
      <c r="C707" s="1" t="s">
        <v>3329</v>
      </c>
      <c r="D707" t="s">
        <v>3330</v>
      </c>
      <c r="E707" t="s">
        <v>3331</v>
      </c>
      <c r="F707" t="s">
        <v>60</v>
      </c>
      <c r="G707" s="34">
        <v>4</v>
      </c>
      <c r="H707" t="s">
        <v>86</v>
      </c>
      <c r="I707" s="34">
        <v>401</v>
      </c>
      <c r="J707" t="s">
        <v>120</v>
      </c>
      <c r="K707" s="34">
        <v>40104</v>
      </c>
      <c r="L707" t="s">
        <v>2436</v>
      </c>
      <c r="M707" t="s">
        <v>64</v>
      </c>
      <c r="O707" t="s">
        <v>104</v>
      </c>
      <c r="P707" t="s">
        <v>66</v>
      </c>
      <c r="Q707" t="s">
        <v>78</v>
      </c>
      <c r="R707" t="s">
        <v>70</v>
      </c>
      <c r="S707" s="34">
        <v>18.600000000000001</v>
      </c>
      <c r="T707" s="34">
        <v>5</v>
      </c>
      <c r="U707" t="s">
        <v>221</v>
      </c>
      <c r="V707" s="42">
        <v>49</v>
      </c>
      <c r="W707" s="34">
        <v>49</v>
      </c>
      <c r="X707" s="38"/>
      <c r="Y707" s="35">
        <v>30.4</v>
      </c>
      <c r="Z707" s="36">
        <v>0.62040816326530601</v>
      </c>
      <c r="AC707" s="34">
        <v>143</v>
      </c>
      <c r="AD707" s="34">
        <v>1165</v>
      </c>
      <c r="AF707" s="34">
        <v>1165</v>
      </c>
      <c r="AG707" s="34">
        <v>130</v>
      </c>
      <c r="AH707" s="34">
        <v>396</v>
      </c>
      <c r="AI707" s="34">
        <v>92</v>
      </c>
      <c r="AJ707" t="s">
        <v>141</v>
      </c>
      <c r="AL707" t="s">
        <v>70</v>
      </c>
      <c r="AM707" t="s">
        <v>3332</v>
      </c>
      <c r="AN707" t="s">
        <v>70</v>
      </c>
      <c r="AR707" t="s">
        <v>70</v>
      </c>
      <c r="AS707" t="s">
        <v>70</v>
      </c>
      <c r="AT707" t="s">
        <v>70</v>
      </c>
      <c r="AU707" t="s">
        <v>70</v>
      </c>
      <c r="AV707" t="s">
        <v>70</v>
      </c>
      <c r="AW707" t="s">
        <v>70</v>
      </c>
      <c r="AX707" t="s">
        <v>70</v>
      </c>
      <c r="AY707" t="s">
        <v>3333</v>
      </c>
      <c r="BB707" t="s">
        <v>70</v>
      </c>
      <c r="BC707" t="s">
        <v>70</v>
      </c>
      <c r="BD707" s="34">
        <v>49</v>
      </c>
      <c r="BE707" t="s">
        <v>172</v>
      </c>
    </row>
    <row r="708" spans="1:57">
      <c r="A708" s="34">
        <v>240667</v>
      </c>
      <c r="B708" s="34" t="s">
        <v>56</v>
      </c>
      <c r="C708" s="1" t="s">
        <v>3334</v>
      </c>
      <c r="D708" t="s">
        <v>3330</v>
      </c>
      <c r="E708" t="s">
        <v>3335</v>
      </c>
      <c r="F708" t="s">
        <v>60</v>
      </c>
      <c r="G708" s="34">
        <v>4</v>
      </c>
      <c r="H708" t="s">
        <v>86</v>
      </c>
      <c r="I708" s="34">
        <v>401</v>
      </c>
      <c r="J708" t="s">
        <v>120</v>
      </c>
      <c r="K708" s="34">
        <v>40104</v>
      </c>
      <c r="L708" t="s">
        <v>2436</v>
      </c>
      <c r="M708" t="s">
        <v>64</v>
      </c>
      <c r="O708" t="s">
        <v>104</v>
      </c>
      <c r="P708" t="s">
        <v>66</v>
      </c>
      <c r="Q708" t="s">
        <v>78</v>
      </c>
      <c r="R708" t="s">
        <v>70</v>
      </c>
      <c r="S708" s="34">
        <v>18.600000000000001</v>
      </c>
      <c r="T708" s="34">
        <v>5</v>
      </c>
      <c r="U708" t="s">
        <v>221</v>
      </c>
      <c r="V708" s="42">
        <v>49</v>
      </c>
      <c r="W708" s="34">
        <v>49</v>
      </c>
      <c r="X708" s="38"/>
      <c r="Y708" s="35">
        <v>30.4</v>
      </c>
      <c r="Z708" s="36">
        <v>0.62040816326530601</v>
      </c>
      <c r="AC708" s="34">
        <v>143</v>
      </c>
      <c r="AD708" s="34">
        <v>815</v>
      </c>
      <c r="AF708" s="34">
        <v>815</v>
      </c>
      <c r="AG708" s="34">
        <v>121</v>
      </c>
      <c r="AH708" s="34">
        <v>220</v>
      </c>
      <c r="AI708" s="34">
        <v>84</v>
      </c>
      <c r="AJ708" t="s">
        <v>141</v>
      </c>
      <c r="AL708" t="s">
        <v>70</v>
      </c>
      <c r="AM708" t="s">
        <v>3336</v>
      </c>
      <c r="AN708" t="s">
        <v>70</v>
      </c>
      <c r="AR708" t="s">
        <v>70</v>
      </c>
      <c r="AS708" t="s">
        <v>70</v>
      </c>
      <c r="AT708" t="s">
        <v>70</v>
      </c>
      <c r="AU708" t="s">
        <v>70</v>
      </c>
      <c r="AV708" t="s">
        <v>70</v>
      </c>
      <c r="AW708" t="s">
        <v>70</v>
      </c>
      <c r="AX708" t="s">
        <v>70</v>
      </c>
      <c r="AY708" t="s">
        <v>3333</v>
      </c>
      <c r="BB708" t="s">
        <v>70</v>
      </c>
      <c r="BC708" t="s">
        <v>70</v>
      </c>
      <c r="BD708" s="34">
        <v>49</v>
      </c>
      <c r="BE708" t="s">
        <v>172</v>
      </c>
    </row>
    <row r="709" spans="1:57">
      <c r="A709" s="34">
        <v>169248</v>
      </c>
      <c r="B709" s="34" t="s">
        <v>56</v>
      </c>
      <c r="C709" s="1" t="s">
        <v>3337</v>
      </c>
      <c r="D709" t="s">
        <v>184</v>
      </c>
      <c r="E709" t="s">
        <v>3338</v>
      </c>
      <c r="F709" t="s">
        <v>60</v>
      </c>
      <c r="G709" s="34">
        <v>4</v>
      </c>
      <c r="H709" t="s">
        <v>86</v>
      </c>
      <c r="I709" s="34">
        <v>404</v>
      </c>
      <c r="J709" t="s">
        <v>494</v>
      </c>
      <c r="K709" s="34">
        <v>40401</v>
      </c>
      <c r="L709" t="s">
        <v>1592</v>
      </c>
      <c r="M709" t="s">
        <v>64</v>
      </c>
      <c r="O709" t="s">
        <v>65</v>
      </c>
      <c r="P709" t="s">
        <v>66</v>
      </c>
      <c r="Q709" t="s">
        <v>78</v>
      </c>
      <c r="R709" t="s">
        <v>86</v>
      </c>
      <c r="S709" s="34">
        <v>19.600000000000001</v>
      </c>
      <c r="T709" s="34">
        <v>97510</v>
      </c>
      <c r="U709" t="s">
        <v>3339</v>
      </c>
      <c r="V709" s="42">
        <v>49</v>
      </c>
      <c r="W709" s="34">
        <v>49</v>
      </c>
      <c r="X709" s="38"/>
      <c r="Y709" s="35">
        <v>29.4</v>
      </c>
      <c r="Z709" s="36">
        <v>0.6</v>
      </c>
      <c r="AD709" s="34">
        <v>321</v>
      </c>
      <c r="AE709" s="34">
        <v>92</v>
      </c>
      <c r="AF709" s="34">
        <v>229</v>
      </c>
      <c r="AG709" s="34">
        <v>115</v>
      </c>
      <c r="AH709" s="34">
        <v>379</v>
      </c>
      <c r="AI709" s="34">
        <v>91</v>
      </c>
      <c r="AJ709" t="s">
        <v>169</v>
      </c>
      <c r="AL709" t="s">
        <v>70</v>
      </c>
      <c r="AM709" t="s">
        <v>3340</v>
      </c>
      <c r="AN709" t="s">
        <v>70</v>
      </c>
      <c r="AO709" s="34">
        <v>53.9</v>
      </c>
      <c r="AQ709" s="34">
        <v>49</v>
      </c>
      <c r="AR709" t="s">
        <v>70</v>
      </c>
      <c r="AS709" t="s">
        <v>70</v>
      </c>
      <c r="AT709" t="s">
        <v>70</v>
      </c>
      <c r="AU709" t="s">
        <v>70</v>
      </c>
      <c r="AV709" t="s">
        <v>70</v>
      </c>
      <c r="AW709" t="s">
        <v>70</v>
      </c>
      <c r="AX709" t="s">
        <v>70</v>
      </c>
      <c r="AY709" t="s">
        <v>3341</v>
      </c>
      <c r="BA709" s="34">
        <v>19.600000000000001</v>
      </c>
      <c r="BB709" t="s">
        <v>70</v>
      </c>
      <c r="BC709" t="s">
        <v>70</v>
      </c>
      <c r="BD709" s="34">
        <v>49</v>
      </c>
      <c r="BE709" t="s">
        <v>70</v>
      </c>
    </row>
    <row r="710" spans="1:57">
      <c r="A710" s="34">
        <v>231368</v>
      </c>
      <c r="B710" s="34" t="s">
        <v>56</v>
      </c>
      <c r="C710" s="1" t="s">
        <v>3342</v>
      </c>
      <c r="D710" t="s">
        <v>3343</v>
      </c>
      <c r="E710" t="s">
        <v>3344</v>
      </c>
      <c r="F710" t="s">
        <v>60</v>
      </c>
      <c r="G710" s="34">
        <v>4</v>
      </c>
      <c r="H710" t="s">
        <v>86</v>
      </c>
      <c r="I710" s="34">
        <v>401</v>
      </c>
      <c r="J710" t="s">
        <v>120</v>
      </c>
      <c r="K710" s="34">
        <v>40104</v>
      </c>
      <c r="L710" t="s">
        <v>2436</v>
      </c>
      <c r="M710" t="s">
        <v>64</v>
      </c>
      <c r="O710" t="s">
        <v>65</v>
      </c>
      <c r="P710" t="s">
        <v>66</v>
      </c>
      <c r="Q710" t="s">
        <v>78</v>
      </c>
      <c r="R710" t="s">
        <v>70</v>
      </c>
      <c r="S710" s="34">
        <v>19.600000000000001</v>
      </c>
      <c r="T710" s="34">
        <v>64311</v>
      </c>
      <c r="U710" t="s">
        <v>1404</v>
      </c>
      <c r="V710" s="42">
        <v>49</v>
      </c>
      <c r="W710" s="34">
        <v>49</v>
      </c>
      <c r="X710" s="38"/>
      <c r="Y710" s="35">
        <v>29.4</v>
      </c>
      <c r="Z710" s="36">
        <v>0.6</v>
      </c>
      <c r="AC710" s="34">
        <v>1</v>
      </c>
      <c r="AD710" s="34">
        <v>879</v>
      </c>
      <c r="AE710" s="34">
        <v>322</v>
      </c>
      <c r="AF710" s="34">
        <v>557</v>
      </c>
      <c r="AG710" s="34">
        <v>136</v>
      </c>
      <c r="AH710" s="34">
        <v>392</v>
      </c>
      <c r="AI710" s="34">
        <v>105</v>
      </c>
      <c r="AJ710" t="s">
        <v>69</v>
      </c>
      <c r="AL710" t="s">
        <v>70</v>
      </c>
      <c r="AM710" t="s">
        <v>3345</v>
      </c>
      <c r="AN710" t="s">
        <v>70</v>
      </c>
      <c r="AR710" t="s">
        <v>70</v>
      </c>
      <c r="AS710" t="s">
        <v>70</v>
      </c>
      <c r="AT710" t="s">
        <v>70</v>
      </c>
      <c r="AU710" t="s">
        <v>70</v>
      </c>
      <c r="AV710" t="s">
        <v>70</v>
      </c>
      <c r="AW710" t="s">
        <v>70</v>
      </c>
      <c r="AX710" t="s">
        <v>70</v>
      </c>
      <c r="AY710" t="s">
        <v>3346</v>
      </c>
      <c r="BA710" s="34">
        <v>19.600000000000001</v>
      </c>
      <c r="BB710" t="s">
        <v>70</v>
      </c>
      <c r="BC710" t="s">
        <v>70</v>
      </c>
      <c r="BD710" s="34">
        <v>49</v>
      </c>
      <c r="BE710" t="s">
        <v>70</v>
      </c>
    </row>
    <row r="711" spans="1:57">
      <c r="A711" s="34">
        <v>150378</v>
      </c>
      <c r="B711" s="34" t="s">
        <v>56</v>
      </c>
      <c r="C711" s="1" t="s">
        <v>3347</v>
      </c>
      <c r="D711" t="s">
        <v>1388</v>
      </c>
      <c r="E711" t="s">
        <v>3348</v>
      </c>
      <c r="F711" t="s">
        <v>76</v>
      </c>
      <c r="G711" s="34">
        <v>7</v>
      </c>
      <c r="H711" t="s">
        <v>186</v>
      </c>
      <c r="I711" s="34">
        <v>705</v>
      </c>
      <c r="J711" t="s">
        <v>502</v>
      </c>
      <c r="K711" s="34">
        <v>70509</v>
      </c>
      <c r="L711" t="s">
        <v>603</v>
      </c>
      <c r="M711" t="s">
        <v>64</v>
      </c>
      <c r="O711" t="s">
        <v>104</v>
      </c>
      <c r="P711" t="s">
        <v>66</v>
      </c>
      <c r="Q711" t="s">
        <v>78</v>
      </c>
      <c r="R711" t="s">
        <v>186</v>
      </c>
      <c r="S711" s="34">
        <v>22.05</v>
      </c>
      <c r="T711" s="34">
        <v>77116</v>
      </c>
      <c r="U711" t="s">
        <v>604</v>
      </c>
      <c r="V711" s="42">
        <v>49</v>
      </c>
      <c r="W711" s="34">
        <v>49</v>
      </c>
      <c r="X711" s="38"/>
      <c r="Y711" s="35">
        <v>26.95</v>
      </c>
      <c r="Z711" s="36">
        <v>0.55000000000000004</v>
      </c>
      <c r="AD711" s="34">
        <v>7</v>
      </c>
      <c r="AF711" s="34">
        <v>7</v>
      </c>
      <c r="AG711" s="34">
        <v>4</v>
      </c>
      <c r="AH711" s="34">
        <v>4</v>
      </c>
      <c r="AI711" s="34">
        <v>2</v>
      </c>
      <c r="AJ711" t="s">
        <v>141</v>
      </c>
      <c r="AL711" t="s">
        <v>70</v>
      </c>
      <c r="AM711" t="s">
        <v>3349</v>
      </c>
      <c r="AN711" t="s">
        <v>70</v>
      </c>
      <c r="AO711" s="34">
        <v>49</v>
      </c>
      <c r="AQ711" s="34">
        <v>49</v>
      </c>
      <c r="AR711" t="s">
        <v>70</v>
      </c>
      <c r="AS711" t="s">
        <v>70</v>
      </c>
      <c r="AT711" t="s">
        <v>70</v>
      </c>
      <c r="AU711" t="s">
        <v>70</v>
      </c>
      <c r="AV711" t="s">
        <v>70</v>
      </c>
      <c r="AW711" t="s">
        <v>70</v>
      </c>
      <c r="AX711" t="s">
        <v>70</v>
      </c>
      <c r="AY711" t="s">
        <v>3350</v>
      </c>
      <c r="BA711" s="34">
        <v>22.05</v>
      </c>
      <c r="BB711" t="s">
        <v>70</v>
      </c>
      <c r="BC711" t="s">
        <v>70</v>
      </c>
      <c r="BD711" s="34">
        <v>49</v>
      </c>
      <c r="BE711" t="s">
        <v>70</v>
      </c>
    </row>
    <row r="712" spans="1:57">
      <c r="A712" s="34">
        <v>155346</v>
      </c>
      <c r="B712" s="34" t="s">
        <v>56</v>
      </c>
      <c r="C712" s="1" t="s">
        <v>2913</v>
      </c>
      <c r="D712" t="s">
        <v>2914</v>
      </c>
      <c r="E712" t="s">
        <v>3351</v>
      </c>
      <c r="F712" t="s">
        <v>60</v>
      </c>
      <c r="G712" s="34">
        <v>4</v>
      </c>
      <c r="H712" t="s">
        <v>86</v>
      </c>
      <c r="I712" s="34">
        <v>401</v>
      </c>
      <c r="J712" t="s">
        <v>120</v>
      </c>
      <c r="K712" s="34">
        <v>40114</v>
      </c>
      <c r="L712" t="s">
        <v>2916</v>
      </c>
      <c r="M712" t="s">
        <v>64</v>
      </c>
      <c r="O712" t="s">
        <v>65</v>
      </c>
      <c r="P712" t="s">
        <v>66</v>
      </c>
      <c r="Q712" t="s">
        <v>78</v>
      </c>
      <c r="R712" t="s">
        <v>86</v>
      </c>
      <c r="S712" s="34">
        <v>23.03</v>
      </c>
      <c r="T712" s="34">
        <v>73294</v>
      </c>
      <c r="U712" t="s">
        <v>320</v>
      </c>
      <c r="V712" s="42">
        <v>49</v>
      </c>
      <c r="W712" s="34">
        <v>49</v>
      </c>
      <c r="X712" s="38"/>
      <c r="Y712" s="35">
        <v>25.97</v>
      </c>
      <c r="Z712" s="36">
        <v>0.53</v>
      </c>
      <c r="AD712" s="34">
        <v>358</v>
      </c>
      <c r="AF712" s="34">
        <v>358</v>
      </c>
      <c r="AG712" s="34">
        <v>121</v>
      </c>
      <c r="AH712" s="34">
        <v>109</v>
      </c>
      <c r="AI712" s="34">
        <v>46</v>
      </c>
      <c r="AJ712" t="s">
        <v>69</v>
      </c>
      <c r="AL712" t="s">
        <v>70</v>
      </c>
      <c r="AM712" t="s">
        <v>3352</v>
      </c>
      <c r="AN712" t="s">
        <v>70</v>
      </c>
      <c r="AO712" s="34">
        <v>53.9</v>
      </c>
      <c r="AP712" s="34">
        <v>56.5</v>
      </c>
      <c r="AQ712" s="34">
        <v>49</v>
      </c>
      <c r="AR712" t="s">
        <v>70</v>
      </c>
      <c r="AS712" t="s">
        <v>70</v>
      </c>
      <c r="AT712" t="s">
        <v>70</v>
      </c>
      <c r="AU712" t="s">
        <v>70</v>
      </c>
      <c r="AV712" t="s">
        <v>70</v>
      </c>
      <c r="AW712" t="s">
        <v>70</v>
      </c>
      <c r="AX712" t="s">
        <v>70</v>
      </c>
      <c r="AY712" t="s">
        <v>2918</v>
      </c>
      <c r="BA712" s="34">
        <v>23.03</v>
      </c>
      <c r="BB712" t="s">
        <v>70</v>
      </c>
      <c r="BC712" t="s">
        <v>70</v>
      </c>
      <c r="BD712" s="34">
        <v>49</v>
      </c>
      <c r="BE712" t="s">
        <v>70</v>
      </c>
    </row>
    <row r="713" spans="1:57">
      <c r="A713" s="34">
        <v>167971</v>
      </c>
      <c r="B713" s="34" t="s">
        <v>56</v>
      </c>
      <c r="C713" s="1" t="s">
        <v>2913</v>
      </c>
      <c r="D713" t="s">
        <v>2914</v>
      </c>
      <c r="E713" t="s">
        <v>3353</v>
      </c>
      <c r="F713" t="s">
        <v>60</v>
      </c>
      <c r="G713" s="34">
        <v>4</v>
      </c>
      <c r="H713" t="s">
        <v>86</v>
      </c>
      <c r="I713" s="34">
        <v>401</v>
      </c>
      <c r="J713" t="s">
        <v>120</v>
      </c>
      <c r="K713" s="34">
        <v>40114</v>
      </c>
      <c r="L713" t="s">
        <v>2916</v>
      </c>
      <c r="M713" t="s">
        <v>64</v>
      </c>
      <c r="O713" t="s">
        <v>65</v>
      </c>
      <c r="P713" t="s">
        <v>66</v>
      </c>
      <c r="Q713" t="s">
        <v>78</v>
      </c>
      <c r="R713" t="s">
        <v>86</v>
      </c>
      <c r="S713" s="34">
        <v>23.03</v>
      </c>
      <c r="T713" s="34">
        <v>73294</v>
      </c>
      <c r="U713" t="s">
        <v>320</v>
      </c>
      <c r="V713" s="42">
        <v>49</v>
      </c>
      <c r="W713" s="34">
        <v>49</v>
      </c>
      <c r="X713" s="38"/>
      <c r="Y713" s="35">
        <v>25.97</v>
      </c>
      <c r="Z713" s="36">
        <v>0.53</v>
      </c>
      <c r="AD713" s="34">
        <v>199</v>
      </c>
      <c r="AF713" s="34">
        <v>199</v>
      </c>
      <c r="AG713" s="34">
        <v>89</v>
      </c>
      <c r="AH713" s="34">
        <v>53</v>
      </c>
      <c r="AI713" s="34">
        <v>35</v>
      </c>
      <c r="AJ713" t="s">
        <v>69</v>
      </c>
      <c r="AL713" t="s">
        <v>70</v>
      </c>
      <c r="AM713" t="s">
        <v>3354</v>
      </c>
      <c r="AN713" t="s">
        <v>70</v>
      </c>
      <c r="AO713" s="34">
        <v>53.9</v>
      </c>
      <c r="AP713" s="34">
        <v>56.5</v>
      </c>
      <c r="AQ713" s="34">
        <v>49</v>
      </c>
      <c r="AR713" t="s">
        <v>70</v>
      </c>
      <c r="AS713" t="s">
        <v>70</v>
      </c>
      <c r="AT713" t="s">
        <v>70</v>
      </c>
      <c r="AU713" t="s">
        <v>70</v>
      </c>
      <c r="AV713" t="s">
        <v>70</v>
      </c>
      <c r="AW713" t="s">
        <v>70</v>
      </c>
      <c r="AX713" t="s">
        <v>70</v>
      </c>
      <c r="AY713" t="s">
        <v>2918</v>
      </c>
      <c r="BA713" s="34">
        <v>23.03</v>
      </c>
      <c r="BB713" t="s">
        <v>70</v>
      </c>
      <c r="BC713" t="s">
        <v>70</v>
      </c>
      <c r="BD713" s="34">
        <v>49</v>
      </c>
      <c r="BE713" t="s">
        <v>70</v>
      </c>
    </row>
    <row r="714" spans="1:57">
      <c r="A714" s="34">
        <v>167972</v>
      </c>
      <c r="B714" s="34" t="s">
        <v>56</v>
      </c>
      <c r="C714" s="1" t="s">
        <v>2913</v>
      </c>
      <c r="D714" t="s">
        <v>2914</v>
      </c>
      <c r="E714" t="s">
        <v>3355</v>
      </c>
      <c r="F714" t="s">
        <v>60</v>
      </c>
      <c r="G714" s="34">
        <v>4</v>
      </c>
      <c r="H714" t="s">
        <v>86</v>
      </c>
      <c r="I714" s="34">
        <v>401</v>
      </c>
      <c r="J714" t="s">
        <v>120</v>
      </c>
      <c r="K714" s="34">
        <v>40114</v>
      </c>
      <c r="L714" t="s">
        <v>2916</v>
      </c>
      <c r="M714" t="s">
        <v>64</v>
      </c>
      <c r="O714" t="s">
        <v>65</v>
      </c>
      <c r="P714" t="s">
        <v>66</v>
      </c>
      <c r="Q714" t="s">
        <v>78</v>
      </c>
      <c r="R714" t="s">
        <v>86</v>
      </c>
      <c r="S714" s="34">
        <v>23.03</v>
      </c>
      <c r="T714" s="34">
        <v>73294</v>
      </c>
      <c r="U714" t="s">
        <v>320</v>
      </c>
      <c r="V714" s="42">
        <v>49</v>
      </c>
      <c r="W714" s="34">
        <v>49</v>
      </c>
      <c r="X714" s="38"/>
      <c r="Y714" s="35">
        <v>25.97</v>
      </c>
      <c r="Z714" s="36">
        <v>0.53</v>
      </c>
      <c r="AC714" s="34">
        <v>1</v>
      </c>
      <c r="AD714" s="34">
        <v>306</v>
      </c>
      <c r="AF714" s="34">
        <v>306</v>
      </c>
      <c r="AG714" s="34">
        <v>113</v>
      </c>
      <c r="AH714" s="34">
        <v>79</v>
      </c>
      <c r="AI714" s="34">
        <v>46</v>
      </c>
      <c r="AJ714" t="s">
        <v>69</v>
      </c>
      <c r="AL714" t="s">
        <v>70</v>
      </c>
      <c r="AM714" t="s">
        <v>3356</v>
      </c>
      <c r="AN714" t="s">
        <v>70</v>
      </c>
      <c r="AO714" s="34">
        <v>53.9</v>
      </c>
      <c r="AP714" s="34">
        <v>53.9</v>
      </c>
      <c r="AQ714" s="34">
        <v>49</v>
      </c>
      <c r="AR714" t="s">
        <v>70</v>
      </c>
      <c r="AS714" t="s">
        <v>70</v>
      </c>
      <c r="AT714" t="s">
        <v>70</v>
      </c>
      <c r="AU714" t="s">
        <v>70</v>
      </c>
      <c r="AV714" t="s">
        <v>70</v>
      </c>
      <c r="AW714" t="s">
        <v>70</v>
      </c>
      <c r="AX714" t="s">
        <v>70</v>
      </c>
      <c r="AY714" t="s">
        <v>2918</v>
      </c>
      <c r="BA714" s="34">
        <v>23.03</v>
      </c>
      <c r="BB714" t="s">
        <v>70</v>
      </c>
      <c r="BC714" t="s">
        <v>70</v>
      </c>
      <c r="BD714" s="34">
        <v>49</v>
      </c>
      <c r="BE714" t="s">
        <v>70</v>
      </c>
    </row>
    <row r="715" spans="1:57">
      <c r="A715" s="34">
        <v>98603</v>
      </c>
      <c r="B715" s="34" t="s">
        <v>56</v>
      </c>
      <c r="C715" s="1" t="s">
        <v>3357</v>
      </c>
      <c r="D715" t="s">
        <v>3358</v>
      </c>
      <c r="E715" t="s">
        <v>3359</v>
      </c>
      <c r="F715" t="s">
        <v>60</v>
      </c>
      <c r="G715" s="34">
        <v>1</v>
      </c>
      <c r="H715" t="s">
        <v>176</v>
      </c>
      <c r="I715" s="34">
        <v>107</v>
      </c>
      <c r="J715" t="s">
        <v>463</v>
      </c>
      <c r="K715" s="34">
        <v>10702</v>
      </c>
      <c r="L715" t="s">
        <v>2872</v>
      </c>
      <c r="M715" t="s">
        <v>64</v>
      </c>
      <c r="O715" t="s">
        <v>65</v>
      </c>
      <c r="P715" t="s">
        <v>66</v>
      </c>
      <c r="Q715" t="s">
        <v>78</v>
      </c>
      <c r="R715" t="s">
        <v>388</v>
      </c>
      <c r="S715" s="34">
        <v>24.18</v>
      </c>
      <c r="T715" s="34">
        <v>115357</v>
      </c>
      <c r="U715" t="s">
        <v>542</v>
      </c>
      <c r="V715" s="42">
        <v>49</v>
      </c>
      <c r="W715" s="34">
        <v>49</v>
      </c>
      <c r="X715" s="38"/>
      <c r="Y715" s="35">
        <v>24.82</v>
      </c>
      <c r="Z715" s="36">
        <v>0.50653061224489804</v>
      </c>
      <c r="AD715" s="34">
        <v>318</v>
      </c>
      <c r="AE715" s="34">
        <v>2</v>
      </c>
      <c r="AF715" s="34">
        <v>316</v>
      </c>
      <c r="AG715" s="34">
        <v>102</v>
      </c>
      <c r="AH715" s="34">
        <v>183</v>
      </c>
      <c r="AI715" s="34">
        <v>60</v>
      </c>
      <c r="AJ715" t="s">
        <v>141</v>
      </c>
      <c r="AL715" t="s">
        <v>70</v>
      </c>
      <c r="AM715" t="s">
        <v>3360</v>
      </c>
      <c r="AN715" t="s">
        <v>3361</v>
      </c>
      <c r="AQ715" s="34">
        <v>58.8</v>
      </c>
      <c r="AR715" t="s">
        <v>70</v>
      </c>
      <c r="AS715" t="s">
        <v>70</v>
      </c>
      <c r="AT715" t="s">
        <v>70</v>
      </c>
      <c r="AU715" t="s">
        <v>70</v>
      </c>
      <c r="AV715" t="s">
        <v>70</v>
      </c>
      <c r="AW715" t="s">
        <v>70</v>
      </c>
      <c r="AX715" t="s">
        <v>70</v>
      </c>
      <c r="AY715" t="s">
        <v>3362</v>
      </c>
      <c r="BA715" s="34">
        <v>24.18</v>
      </c>
      <c r="BB715" t="s">
        <v>70</v>
      </c>
      <c r="BC715" t="s">
        <v>70</v>
      </c>
      <c r="BD715" s="34">
        <v>49</v>
      </c>
      <c r="BE715" t="s">
        <v>70</v>
      </c>
    </row>
    <row r="716" spans="1:57">
      <c r="A716" s="34">
        <v>115821</v>
      </c>
      <c r="B716" s="34" t="s">
        <v>56</v>
      </c>
      <c r="C716" s="1" t="s">
        <v>3363</v>
      </c>
      <c r="D716" t="s">
        <v>3364</v>
      </c>
      <c r="E716" t="s">
        <v>3365</v>
      </c>
      <c r="F716" t="s">
        <v>60</v>
      </c>
      <c r="G716" s="34">
        <v>1</v>
      </c>
      <c r="H716" t="s">
        <v>176</v>
      </c>
      <c r="I716" s="34">
        <v>104</v>
      </c>
      <c r="J716" t="s">
        <v>208</v>
      </c>
      <c r="K716" s="34">
        <v>10407</v>
      </c>
      <c r="L716" t="s">
        <v>3028</v>
      </c>
      <c r="M716" t="s">
        <v>64</v>
      </c>
      <c r="O716" t="s">
        <v>65</v>
      </c>
      <c r="P716" t="s">
        <v>66</v>
      </c>
      <c r="Q716" t="s">
        <v>78</v>
      </c>
      <c r="R716" t="s">
        <v>179</v>
      </c>
      <c r="S716" s="34">
        <v>15.03</v>
      </c>
      <c r="T716" s="34">
        <v>113822</v>
      </c>
      <c r="U716" t="s">
        <v>893</v>
      </c>
      <c r="V716" s="42">
        <v>48.8</v>
      </c>
      <c r="W716" s="34">
        <v>48.8</v>
      </c>
      <c r="X716" s="38"/>
      <c r="Y716" s="35">
        <v>33.770000000000003</v>
      </c>
      <c r="Z716" s="36">
        <v>0.69200819672131098</v>
      </c>
      <c r="AC716" s="34">
        <v>1</v>
      </c>
      <c r="AD716" s="34">
        <v>554</v>
      </c>
      <c r="AE716" s="34">
        <v>226</v>
      </c>
      <c r="AF716" s="34">
        <v>328</v>
      </c>
      <c r="AG716" s="34">
        <v>136</v>
      </c>
      <c r="AH716" s="34">
        <v>398</v>
      </c>
      <c r="AI716" s="34">
        <v>124</v>
      </c>
      <c r="AJ716" t="s">
        <v>169</v>
      </c>
      <c r="AL716" t="s">
        <v>70</v>
      </c>
      <c r="AM716" t="s">
        <v>3366</v>
      </c>
      <c r="AN716" t="s">
        <v>70</v>
      </c>
      <c r="AO716" s="34">
        <v>53.68</v>
      </c>
      <c r="AP716" s="34">
        <v>53.8</v>
      </c>
      <c r="AQ716" s="34">
        <v>48.8</v>
      </c>
      <c r="AR716" t="s">
        <v>70</v>
      </c>
      <c r="AS716" t="s">
        <v>70</v>
      </c>
      <c r="AT716" t="s">
        <v>70</v>
      </c>
      <c r="AU716" t="s">
        <v>70</v>
      </c>
      <c r="AV716" t="s">
        <v>70</v>
      </c>
      <c r="AW716" t="s">
        <v>70</v>
      </c>
      <c r="AX716" t="s">
        <v>70</v>
      </c>
      <c r="AY716" t="s">
        <v>3367</v>
      </c>
      <c r="BA716" s="34">
        <v>15.03</v>
      </c>
      <c r="BB716" t="s">
        <v>70</v>
      </c>
      <c r="BC716" t="s">
        <v>70</v>
      </c>
      <c r="BD716" s="34">
        <v>48.8</v>
      </c>
      <c r="BE716" t="s">
        <v>70</v>
      </c>
    </row>
    <row r="717" spans="1:57">
      <c r="A717" s="34">
        <v>166334</v>
      </c>
      <c r="B717" s="34" t="s">
        <v>56</v>
      </c>
      <c r="C717" s="1" t="s">
        <v>3368</v>
      </c>
      <c r="D717" t="s">
        <v>3369</v>
      </c>
      <c r="E717" t="s">
        <v>3370</v>
      </c>
      <c r="F717" t="s">
        <v>60</v>
      </c>
      <c r="G717" s="34">
        <v>1</v>
      </c>
      <c r="H717" t="s">
        <v>176</v>
      </c>
      <c r="I717" s="34">
        <v>104</v>
      </c>
      <c r="J717" t="s">
        <v>208</v>
      </c>
      <c r="K717" s="34">
        <v>10408</v>
      </c>
      <c r="L717" t="s">
        <v>635</v>
      </c>
      <c r="M717" t="s">
        <v>64</v>
      </c>
      <c r="O717" t="s">
        <v>65</v>
      </c>
      <c r="P717" t="s">
        <v>66</v>
      </c>
      <c r="Q717" t="s">
        <v>78</v>
      </c>
      <c r="R717" t="s">
        <v>179</v>
      </c>
      <c r="S717" s="34">
        <v>17.239999999999998</v>
      </c>
      <c r="T717" s="34">
        <v>5</v>
      </c>
      <c r="U717" t="s">
        <v>221</v>
      </c>
      <c r="V717" s="42">
        <v>48.8</v>
      </c>
      <c r="W717" s="34">
        <v>48.8</v>
      </c>
      <c r="X717" s="38"/>
      <c r="Y717" s="35">
        <v>31.56</v>
      </c>
      <c r="Z717" s="36">
        <v>0.64672131147541001</v>
      </c>
      <c r="AC717" s="34">
        <v>1</v>
      </c>
      <c r="AD717" s="34">
        <v>345</v>
      </c>
      <c r="AF717" s="34">
        <v>345</v>
      </c>
      <c r="AG717" s="34">
        <v>128</v>
      </c>
      <c r="AH717" s="34">
        <v>596</v>
      </c>
      <c r="AI717" s="34">
        <v>120</v>
      </c>
      <c r="AJ717" t="s">
        <v>69</v>
      </c>
      <c r="AL717" t="s">
        <v>70</v>
      </c>
      <c r="AM717" t="s">
        <v>3371</v>
      </c>
      <c r="AN717" t="s">
        <v>70</v>
      </c>
      <c r="AO717" s="34">
        <v>53.68</v>
      </c>
      <c r="AP717" s="34">
        <v>55.9</v>
      </c>
      <c r="AQ717" s="34">
        <v>48.8</v>
      </c>
      <c r="AR717" t="s">
        <v>70</v>
      </c>
      <c r="AS717" t="s">
        <v>70</v>
      </c>
      <c r="AT717" t="s">
        <v>70</v>
      </c>
      <c r="AU717" t="s">
        <v>70</v>
      </c>
      <c r="AV717" t="s">
        <v>70</v>
      </c>
      <c r="AW717" t="s">
        <v>70</v>
      </c>
      <c r="AX717" t="s">
        <v>70</v>
      </c>
      <c r="AY717" t="s">
        <v>3372</v>
      </c>
      <c r="BA717" s="34">
        <v>17.239999999999998</v>
      </c>
      <c r="BB717" t="s">
        <v>70</v>
      </c>
      <c r="BC717" t="s">
        <v>70</v>
      </c>
      <c r="BD717" s="34">
        <v>48.8</v>
      </c>
      <c r="BE717" t="s">
        <v>70</v>
      </c>
    </row>
    <row r="718" spans="1:57">
      <c r="A718" s="34">
        <v>141567</v>
      </c>
      <c r="B718" s="34" t="s">
        <v>56</v>
      </c>
      <c r="C718" s="1" t="s">
        <v>3373</v>
      </c>
      <c r="D718" t="s">
        <v>3374</v>
      </c>
      <c r="E718" t="s">
        <v>3375</v>
      </c>
      <c r="F718" t="s">
        <v>60</v>
      </c>
      <c r="G718" s="34">
        <v>1</v>
      </c>
      <c r="H718" t="s">
        <v>176</v>
      </c>
      <c r="I718" s="34">
        <v>108</v>
      </c>
      <c r="J718" t="s">
        <v>891</v>
      </c>
      <c r="K718" s="34">
        <v>10802</v>
      </c>
      <c r="L718" t="s">
        <v>892</v>
      </c>
      <c r="M718" t="s">
        <v>64</v>
      </c>
      <c r="O718" t="s">
        <v>104</v>
      </c>
      <c r="P718" t="s">
        <v>66</v>
      </c>
      <c r="Q718" t="s">
        <v>78</v>
      </c>
      <c r="R718" t="s">
        <v>388</v>
      </c>
      <c r="S718" s="34">
        <v>20.56</v>
      </c>
      <c r="T718" s="34">
        <v>90384</v>
      </c>
      <c r="U718" t="s">
        <v>630</v>
      </c>
      <c r="V718" s="42">
        <v>48.8</v>
      </c>
      <c r="W718" s="34">
        <v>48.8</v>
      </c>
      <c r="X718" s="38"/>
      <c r="Y718" s="35">
        <v>28.24</v>
      </c>
      <c r="Z718" s="36">
        <v>0.57868852459016396</v>
      </c>
      <c r="AC718" s="34">
        <v>1</v>
      </c>
      <c r="AD718" s="34">
        <v>123</v>
      </c>
      <c r="AF718" s="34">
        <v>123</v>
      </c>
      <c r="AG718" s="34">
        <v>71</v>
      </c>
      <c r="AH718" s="34">
        <v>137</v>
      </c>
      <c r="AI718" s="34">
        <v>74</v>
      </c>
      <c r="AJ718" t="s">
        <v>169</v>
      </c>
      <c r="AL718" t="s">
        <v>70</v>
      </c>
      <c r="AM718" t="s">
        <v>3376</v>
      </c>
      <c r="AN718" t="s">
        <v>70</v>
      </c>
      <c r="AR718" t="s">
        <v>70</v>
      </c>
      <c r="AS718" t="s">
        <v>70</v>
      </c>
      <c r="AT718" t="s">
        <v>70</v>
      </c>
      <c r="AU718" t="s">
        <v>70</v>
      </c>
      <c r="AV718" t="s">
        <v>70</v>
      </c>
      <c r="AW718" t="s">
        <v>70</v>
      </c>
      <c r="AX718" t="s">
        <v>70</v>
      </c>
      <c r="AY718" t="s">
        <v>3377</v>
      </c>
      <c r="BA718" s="34">
        <v>20.56</v>
      </c>
      <c r="BB718" t="s">
        <v>70</v>
      </c>
      <c r="BC718" t="s">
        <v>70</v>
      </c>
      <c r="BD718" s="34">
        <v>48.8</v>
      </c>
      <c r="BE718" t="s">
        <v>70</v>
      </c>
    </row>
    <row r="719" spans="1:57">
      <c r="A719" s="34">
        <v>132255</v>
      </c>
      <c r="B719" s="34" t="s">
        <v>56</v>
      </c>
      <c r="C719" s="1" t="s">
        <v>3378</v>
      </c>
      <c r="D719" t="s">
        <v>3379</v>
      </c>
      <c r="E719" t="s">
        <v>3380</v>
      </c>
      <c r="F719" t="s">
        <v>139</v>
      </c>
      <c r="G719" s="34">
        <v>1</v>
      </c>
      <c r="H719" t="s">
        <v>176</v>
      </c>
      <c r="I719" s="34">
        <v>111</v>
      </c>
      <c r="J719" t="s">
        <v>402</v>
      </c>
      <c r="K719" s="34">
        <v>11110</v>
      </c>
      <c r="L719" t="s">
        <v>3381</v>
      </c>
      <c r="M719" t="s">
        <v>64</v>
      </c>
      <c r="O719" t="s">
        <v>104</v>
      </c>
      <c r="P719" t="s">
        <v>66</v>
      </c>
      <c r="Q719" t="s">
        <v>78</v>
      </c>
      <c r="R719" t="s">
        <v>388</v>
      </c>
      <c r="S719" s="34">
        <v>24.09</v>
      </c>
      <c r="T719" s="34">
        <v>90384</v>
      </c>
      <c r="U719" t="s">
        <v>630</v>
      </c>
      <c r="V719" s="42">
        <v>48.2</v>
      </c>
      <c r="W719" s="34">
        <v>48.2</v>
      </c>
      <c r="X719" s="38"/>
      <c r="Y719" s="35">
        <v>24.11</v>
      </c>
      <c r="Z719" s="36">
        <v>0.50020746887966805</v>
      </c>
      <c r="AD719" s="34">
        <v>463</v>
      </c>
      <c r="AE719" s="34">
        <v>42</v>
      </c>
      <c r="AF719" s="34">
        <v>421</v>
      </c>
      <c r="AG719" s="34">
        <v>137</v>
      </c>
      <c r="AH719" s="34">
        <v>661</v>
      </c>
      <c r="AI719" s="34">
        <v>126</v>
      </c>
      <c r="AJ719" t="s">
        <v>69</v>
      </c>
      <c r="AK719" s="34">
        <v>3</v>
      </c>
      <c r="AL719" t="s">
        <v>70</v>
      </c>
      <c r="AM719" t="s">
        <v>3382</v>
      </c>
      <c r="AN719" t="s">
        <v>70</v>
      </c>
      <c r="AR719" t="s">
        <v>70</v>
      </c>
      <c r="AS719" t="s">
        <v>70</v>
      </c>
      <c r="AT719" t="s">
        <v>70</v>
      </c>
      <c r="AU719" t="s">
        <v>70</v>
      </c>
      <c r="AV719" t="s">
        <v>70</v>
      </c>
      <c r="AW719" t="s">
        <v>70</v>
      </c>
      <c r="AX719" t="s">
        <v>70</v>
      </c>
      <c r="AY719" t="s">
        <v>3383</v>
      </c>
      <c r="BA719" s="34">
        <v>24.09</v>
      </c>
      <c r="BB719" t="s">
        <v>70</v>
      </c>
      <c r="BC719" t="s">
        <v>70</v>
      </c>
      <c r="BD719" s="34">
        <v>48.2</v>
      </c>
      <c r="BE719" t="s">
        <v>70</v>
      </c>
    </row>
    <row r="720" spans="1:57">
      <c r="A720" s="34">
        <v>209663</v>
      </c>
      <c r="B720" s="34" t="s">
        <v>56</v>
      </c>
      <c r="C720" s="1" t="s">
        <v>3384</v>
      </c>
      <c r="D720" t="s">
        <v>716</v>
      </c>
      <c r="E720" t="s">
        <v>3255</v>
      </c>
      <c r="F720" t="s">
        <v>60</v>
      </c>
      <c r="G720" s="34">
        <v>1</v>
      </c>
      <c r="H720" t="s">
        <v>176</v>
      </c>
      <c r="I720" s="34">
        <v>104</v>
      </c>
      <c r="J720" t="s">
        <v>208</v>
      </c>
      <c r="K720" s="34">
        <v>10404</v>
      </c>
      <c r="L720" t="s">
        <v>3385</v>
      </c>
      <c r="M720" t="s">
        <v>64</v>
      </c>
      <c r="O720" t="s">
        <v>104</v>
      </c>
      <c r="P720" t="s">
        <v>66</v>
      </c>
      <c r="Q720" t="s">
        <v>78</v>
      </c>
      <c r="R720" t="s">
        <v>179</v>
      </c>
      <c r="S720" s="34">
        <v>8.58</v>
      </c>
      <c r="T720" s="34">
        <v>5</v>
      </c>
      <c r="U720" t="s">
        <v>221</v>
      </c>
      <c r="V720" s="42">
        <v>48</v>
      </c>
      <c r="W720" s="34">
        <v>48</v>
      </c>
      <c r="X720" s="38"/>
      <c r="Y720" s="35">
        <v>39.42</v>
      </c>
      <c r="Z720" s="36">
        <v>0.82125000000000004</v>
      </c>
      <c r="AD720" s="34">
        <v>22</v>
      </c>
      <c r="AF720" s="34">
        <v>22</v>
      </c>
      <c r="AG720" s="34">
        <v>13</v>
      </c>
      <c r="AH720" s="34">
        <v>41</v>
      </c>
      <c r="AI720" s="34">
        <v>21</v>
      </c>
      <c r="AJ720" t="s">
        <v>69</v>
      </c>
      <c r="AL720" t="s">
        <v>70</v>
      </c>
      <c r="AM720" t="s">
        <v>3386</v>
      </c>
      <c r="AN720" t="s">
        <v>70</v>
      </c>
      <c r="AR720" t="s">
        <v>70</v>
      </c>
      <c r="AS720" t="s">
        <v>70</v>
      </c>
      <c r="AT720" t="s">
        <v>70</v>
      </c>
      <c r="AU720" t="s">
        <v>70</v>
      </c>
      <c r="AV720" t="s">
        <v>70</v>
      </c>
      <c r="AW720" t="s">
        <v>70</v>
      </c>
      <c r="AX720" t="s">
        <v>70</v>
      </c>
      <c r="AY720" t="s">
        <v>3387</v>
      </c>
      <c r="BA720" s="34">
        <v>8.58</v>
      </c>
      <c r="BB720" t="s">
        <v>70</v>
      </c>
      <c r="BC720" t="s">
        <v>70</v>
      </c>
      <c r="BD720" s="34">
        <v>48</v>
      </c>
      <c r="BE720" t="s">
        <v>172</v>
      </c>
    </row>
    <row r="721" spans="1:57">
      <c r="A721" s="34">
        <v>120296</v>
      </c>
      <c r="B721" s="34" t="s">
        <v>56</v>
      </c>
      <c r="C721" s="1" t="s">
        <v>3388</v>
      </c>
      <c r="D721" t="s">
        <v>716</v>
      </c>
      <c r="E721" t="s">
        <v>3389</v>
      </c>
      <c r="F721" t="s">
        <v>76</v>
      </c>
      <c r="G721" s="34">
        <v>1</v>
      </c>
      <c r="H721" t="s">
        <v>176</v>
      </c>
      <c r="I721" s="34">
        <v>118</v>
      </c>
      <c r="J721" t="s">
        <v>216</v>
      </c>
      <c r="K721" s="34">
        <v>11806</v>
      </c>
      <c r="L721" t="s">
        <v>956</v>
      </c>
      <c r="M721" t="s">
        <v>64</v>
      </c>
      <c r="O721" t="s">
        <v>104</v>
      </c>
      <c r="P721" t="s">
        <v>66</v>
      </c>
      <c r="Q721" t="s">
        <v>78</v>
      </c>
      <c r="R721" t="s">
        <v>179</v>
      </c>
      <c r="S721" s="34">
        <v>10.56</v>
      </c>
      <c r="T721" s="34">
        <v>5</v>
      </c>
      <c r="U721" t="s">
        <v>221</v>
      </c>
      <c r="V721" s="42">
        <v>48</v>
      </c>
      <c r="W721" s="34">
        <v>48</v>
      </c>
      <c r="X721" s="38"/>
      <c r="Y721" s="35">
        <v>37.44</v>
      </c>
      <c r="Z721" s="36">
        <v>0.78</v>
      </c>
      <c r="AD721" s="34">
        <v>213</v>
      </c>
      <c r="AF721" s="34">
        <v>213</v>
      </c>
      <c r="AG721" s="34">
        <v>105</v>
      </c>
      <c r="AH721" s="34">
        <v>56</v>
      </c>
      <c r="AI721" s="34">
        <v>34</v>
      </c>
      <c r="AJ721" t="s">
        <v>169</v>
      </c>
      <c r="AL721" t="s">
        <v>70</v>
      </c>
      <c r="AM721" t="s">
        <v>3390</v>
      </c>
      <c r="AN721" t="s">
        <v>70</v>
      </c>
      <c r="AR721" t="s">
        <v>70</v>
      </c>
      <c r="AS721" t="s">
        <v>70</v>
      </c>
      <c r="AT721" t="s">
        <v>70</v>
      </c>
      <c r="AU721" t="s">
        <v>70</v>
      </c>
      <c r="AV721" t="s">
        <v>70</v>
      </c>
      <c r="AW721" t="s">
        <v>70</v>
      </c>
      <c r="AX721" t="s">
        <v>70</v>
      </c>
      <c r="AY721" t="s">
        <v>3391</v>
      </c>
      <c r="BA721" s="34">
        <v>10.56</v>
      </c>
      <c r="BB721" t="s">
        <v>70</v>
      </c>
      <c r="BC721" t="s">
        <v>70</v>
      </c>
      <c r="BD721" s="34">
        <v>48</v>
      </c>
      <c r="BE721" t="s">
        <v>70</v>
      </c>
    </row>
    <row r="722" spans="1:57">
      <c r="A722" s="34">
        <v>245065</v>
      </c>
      <c r="B722" s="34" t="s">
        <v>56</v>
      </c>
      <c r="C722" s="1" t="s">
        <v>987</v>
      </c>
      <c r="D722" t="s">
        <v>988</v>
      </c>
      <c r="E722" t="s">
        <v>3392</v>
      </c>
      <c r="F722" t="s">
        <v>281</v>
      </c>
      <c r="G722" s="34">
        <v>4</v>
      </c>
      <c r="H722" t="s">
        <v>86</v>
      </c>
      <c r="I722" s="34">
        <v>404</v>
      </c>
      <c r="J722" t="s">
        <v>494</v>
      </c>
      <c r="K722" s="34">
        <v>40415</v>
      </c>
      <c r="L722" t="s">
        <v>495</v>
      </c>
      <c r="M722" t="s">
        <v>64</v>
      </c>
      <c r="O722" t="s">
        <v>104</v>
      </c>
      <c r="P722" t="s">
        <v>66</v>
      </c>
      <c r="Q722" t="s">
        <v>78</v>
      </c>
      <c r="R722" t="s">
        <v>70</v>
      </c>
      <c r="S722" s="34">
        <v>11.94</v>
      </c>
      <c r="T722" s="34">
        <v>118116</v>
      </c>
      <c r="U722" t="s">
        <v>2249</v>
      </c>
      <c r="V722" s="42">
        <v>48</v>
      </c>
      <c r="W722" s="34">
        <v>48</v>
      </c>
      <c r="X722" s="38"/>
      <c r="Y722" s="35">
        <v>36.06</v>
      </c>
      <c r="Z722" s="36">
        <v>0.75124999999999997</v>
      </c>
      <c r="AD722" s="34">
        <v>4529</v>
      </c>
      <c r="AE722" s="34">
        <v>7</v>
      </c>
      <c r="AF722" s="34">
        <v>4522</v>
      </c>
      <c r="AG722" s="34">
        <v>139</v>
      </c>
      <c r="AH722" s="34">
        <v>2958</v>
      </c>
      <c r="AI722" s="34">
        <v>114</v>
      </c>
      <c r="AJ722" t="s">
        <v>141</v>
      </c>
      <c r="AL722" t="s">
        <v>70</v>
      </c>
      <c r="AM722" t="s">
        <v>3393</v>
      </c>
      <c r="AN722" t="s">
        <v>70</v>
      </c>
      <c r="AR722" t="s">
        <v>70</v>
      </c>
      <c r="AS722" t="s">
        <v>70</v>
      </c>
      <c r="AT722" t="s">
        <v>70</v>
      </c>
      <c r="AU722" t="s">
        <v>70</v>
      </c>
      <c r="AV722" t="s">
        <v>70</v>
      </c>
      <c r="AW722" t="s">
        <v>70</v>
      </c>
      <c r="AX722" t="s">
        <v>70</v>
      </c>
      <c r="AY722" t="s">
        <v>991</v>
      </c>
      <c r="BB722" t="s">
        <v>70</v>
      </c>
      <c r="BC722" t="s">
        <v>70</v>
      </c>
      <c r="BD722" s="34">
        <v>48</v>
      </c>
      <c r="BE722" t="s">
        <v>172</v>
      </c>
    </row>
    <row r="723" spans="1:57">
      <c r="A723" s="34">
        <v>219410</v>
      </c>
      <c r="B723" s="34" t="s">
        <v>56</v>
      </c>
      <c r="C723" s="1" t="s">
        <v>3394</v>
      </c>
      <c r="D723" t="s">
        <v>102</v>
      </c>
      <c r="E723" t="s">
        <v>1738</v>
      </c>
      <c r="F723" t="s">
        <v>76</v>
      </c>
      <c r="G723" s="34">
        <v>4</v>
      </c>
      <c r="H723" t="s">
        <v>86</v>
      </c>
      <c r="I723" s="34">
        <v>401</v>
      </c>
      <c r="J723" t="s">
        <v>120</v>
      </c>
      <c r="K723" s="34">
        <v>40112</v>
      </c>
      <c r="L723" t="s">
        <v>121</v>
      </c>
      <c r="M723" t="s">
        <v>64</v>
      </c>
      <c r="O723" t="s">
        <v>104</v>
      </c>
      <c r="P723" t="s">
        <v>66</v>
      </c>
      <c r="Q723" t="s">
        <v>78</v>
      </c>
      <c r="R723" t="s">
        <v>70</v>
      </c>
      <c r="S723" s="34">
        <v>12.5</v>
      </c>
      <c r="T723" s="34">
        <v>109269</v>
      </c>
      <c r="U723" t="s">
        <v>105</v>
      </c>
      <c r="V723" s="42">
        <v>48</v>
      </c>
      <c r="W723" s="34">
        <v>48</v>
      </c>
      <c r="X723" s="38"/>
      <c r="Y723" s="35">
        <v>35.5</v>
      </c>
      <c r="Z723" s="36">
        <v>0.73958333333333304</v>
      </c>
      <c r="AC723" s="34">
        <v>143</v>
      </c>
      <c r="AD723" s="34">
        <v>0</v>
      </c>
      <c r="AH723" s="34">
        <v>12</v>
      </c>
      <c r="AI723" s="34">
        <v>8</v>
      </c>
      <c r="AJ723" t="s">
        <v>106</v>
      </c>
      <c r="AL723" t="s">
        <v>70</v>
      </c>
      <c r="AM723" t="s">
        <v>3395</v>
      </c>
      <c r="AN723" t="s">
        <v>3396</v>
      </c>
      <c r="AR723" t="s">
        <v>70</v>
      </c>
      <c r="AS723" t="s">
        <v>70</v>
      </c>
      <c r="AT723" t="s">
        <v>70</v>
      </c>
      <c r="AU723" t="s">
        <v>70</v>
      </c>
      <c r="AV723" t="s">
        <v>70</v>
      </c>
      <c r="AW723" t="s">
        <v>70</v>
      </c>
      <c r="AX723" t="s">
        <v>70</v>
      </c>
      <c r="AY723" t="s">
        <v>3397</v>
      </c>
      <c r="BA723" s="34">
        <v>12.5</v>
      </c>
      <c r="BB723" t="s">
        <v>70</v>
      </c>
      <c r="BC723" t="s">
        <v>70</v>
      </c>
      <c r="BD723" s="34">
        <v>48</v>
      </c>
      <c r="BE723" t="s">
        <v>70</v>
      </c>
    </row>
    <row r="724" spans="1:57">
      <c r="A724" s="34">
        <v>94956</v>
      </c>
      <c r="B724" s="34" t="s">
        <v>56</v>
      </c>
      <c r="C724" s="1" t="s">
        <v>173</v>
      </c>
      <c r="D724" t="s">
        <v>3398</v>
      </c>
      <c r="E724" t="s">
        <v>3399</v>
      </c>
      <c r="F724" t="s">
        <v>60</v>
      </c>
      <c r="G724" s="34">
        <v>1</v>
      </c>
      <c r="H724" t="s">
        <v>176</v>
      </c>
      <c r="I724" s="34">
        <v>106</v>
      </c>
      <c r="J724" t="s">
        <v>177</v>
      </c>
      <c r="K724" s="34">
        <v>10608</v>
      </c>
      <c r="L724" t="s">
        <v>178</v>
      </c>
      <c r="M724" t="s">
        <v>64</v>
      </c>
      <c r="O724" t="s">
        <v>104</v>
      </c>
      <c r="P724" t="s">
        <v>66</v>
      </c>
      <c r="Q724" t="s">
        <v>78</v>
      </c>
      <c r="R724" t="s">
        <v>537</v>
      </c>
      <c r="S724" s="34">
        <v>16</v>
      </c>
      <c r="T724" s="34">
        <v>75653</v>
      </c>
      <c r="U724" t="s">
        <v>857</v>
      </c>
      <c r="V724" s="42">
        <v>48</v>
      </c>
      <c r="W724" s="34">
        <v>48</v>
      </c>
      <c r="X724" s="38"/>
      <c r="Y724" s="35">
        <v>32</v>
      </c>
      <c r="Z724" s="36">
        <v>0.66666666666666696</v>
      </c>
      <c r="AD724" s="34">
        <v>1482</v>
      </c>
      <c r="AF724" s="34">
        <v>1482</v>
      </c>
      <c r="AG724" s="34">
        <v>131</v>
      </c>
      <c r="AH724" s="34">
        <v>1512</v>
      </c>
      <c r="AI724" s="34">
        <v>138</v>
      </c>
      <c r="AJ724" t="s">
        <v>141</v>
      </c>
      <c r="AL724" t="s">
        <v>70</v>
      </c>
      <c r="AM724" t="s">
        <v>3400</v>
      </c>
      <c r="AN724" t="s">
        <v>70</v>
      </c>
      <c r="AR724" t="s">
        <v>70</v>
      </c>
      <c r="AS724" t="s">
        <v>70</v>
      </c>
      <c r="AT724" t="s">
        <v>70</v>
      </c>
      <c r="AU724" t="s">
        <v>70</v>
      </c>
      <c r="AV724" t="s">
        <v>70</v>
      </c>
      <c r="AW724" t="s">
        <v>70</v>
      </c>
      <c r="AX724" t="s">
        <v>70</v>
      </c>
      <c r="AY724" t="s">
        <v>3401</v>
      </c>
      <c r="BB724" t="s">
        <v>70</v>
      </c>
      <c r="BC724" t="s">
        <v>70</v>
      </c>
      <c r="BD724" s="34">
        <v>48</v>
      </c>
      <c r="BE724" t="s">
        <v>70</v>
      </c>
    </row>
    <row r="725" spans="1:57">
      <c r="A725" s="34">
        <v>64701</v>
      </c>
      <c r="B725" s="34" t="s">
        <v>56</v>
      </c>
      <c r="C725" s="1" t="s">
        <v>3402</v>
      </c>
      <c r="D725" t="s">
        <v>3403</v>
      </c>
      <c r="E725" t="s">
        <v>3404</v>
      </c>
      <c r="F725" t="s">
        <v>76</v>
      </c>
      <c r="G725" s="34">
        <v>1</v>
      </c>
      <c r="H725" t="s">
        <v>176</v>
      </c>
      <c r="I725" s="34">
        <v>108</v>
      </c>
      <c r="J725" t="s">
        <v>891</v>
      </c>
      <c r="K725" s="34">
        <v>10813</v>
      </c>
      <c r="L725" t="s">
        <v>2760</v>
      </c>
      <c r="M725" t="s">
        <v>64</v>
      </c>
      <c r="O725" t="s">
        <v>65</v>
      </c>
      <c r="P725" t="s">
        <v>66</v>
      </c>
      <c r="Q725" t="s">
        <v>78</v>
      </c>
      <c r="R725" t="s">
        <v>179</v>
      </c>
      <c r="S725" s="34">
        <v>16.8</v>
      </c>
      <c r="T725" s="34">
        <v>73294</v>
      </c>
      <c r="U725" t="s">
        <v>320</v>
      </c>
      <c r="V725" s="42">
        <v>48</v>
      </c>
      <c r="W725" s="34">
        <v>48</v>
      </c>
      <c r="X725" s="38"/>
      <c r="Y725" s="35">
        <v>31.2</v>
      </c>
      <c r="Z725" s="36">
        <v>0.65</v>
      </c>
      <c r="AD725" s="34">
        <v>317</v>
      </c>
      <c r="AF725" s="34">
        <v>317</v>
      </c>
      <c r="AG725" s="34">
        <v>133</v>
      </c>
      <c r="AH725" s="34">
        <v>377</v>
      </c>
      <c r="AI725" s="34">
        <v>115</v>
      </c>
      <c r="AJ725" t="s">
        <v>321</v>
      </c>
      <c r="AL725" t="s">
        <v>70</v>
      </c>
      <c r="AM725" t="s">
        <v>3405</v>
      </c>
      <c r="AN725" t="s">
        <v>70</v>
      </c>
      <c r="AR725" t="s">
        <v>70</v>
      </c>
      <c r="AS725" t="s">
        <v>70</v>
      </c>
      <c r="AT725" t="s">
        <v>70</v>
      </c>
      <c r="AU725" t="s">
        <v>70</v>
      </c>
      <c r="AV725" t="s">
        <v>70</v>
      </c>
      <c r="AW725" t="s">
        <v>70</v>
      </c>
      <c r="AX725" t="s">
        <v>70</v>
      </c>
      <c r="AY725" t="s">
        <v>3406</v>
      </c>
      <c r="BA725" s="34">
        <v>16.8</v>
      </c>
      <c r="BB725" t="s">
        <v>70</v>
      </c>
      <c r="BC725" t="s">
        <v>70</v>
      </c>
      <c r="BD725" s="34">
        <v>48</v>
      </c>
      <c r="BE725" t="s">
        <v>70</v>
      </c>
    </row>
    <row r="726" spans="1:57">
      <c r="A726" s="34">
        <v>152515</v>
      </c>
      <c r="B726" s="34" t="s">
        <v>56</v>
      </c>
      <c r="C726" s="1" t="s">
        <v>3407</v>
      </c>
      <c r="D726" t="s">
        <v>3408</v>
      </c>
      <c r="E726" t="s">
        <v>3409</v>
      </c>
      <c r="F726" t="s">
        <v>76</v>
      </c>
      <c r="G726" s="34">
        <v>1</v>
      </c>
      <c r="H726" t="s">
        <v>176</v>
      </c>
      <c r="I726" s="34">
        <v>107</v>
      </c>
      <c r="J726" t="s">
        <v>463</v>
      </c>
      <c r="K726" s="34">
        <v>10715</v>
      </c>
      <c r="L726" t="s">
        <v>2100</v>
      </c>
      <c r="M726" t="s">
        <v>64</v>
      </c>
      <c r="O726" t="s">
        <v>65</v>
      </c>
      <c r="P726" t="s">
        <v>66</v>
      </c>
      <c r="Q726" t="s">
        <v>78</v>
      </c>
      <c r="R726" t="s">
        <v>388</v>
      </c>
      <c r="S726" s="34">
        <v>16.8</v>
      </c>
      <c r="T726" s="34">
        <v>104628</v>
      </c>
      <c r="U726" t="s">
        <v>900</v>
      </c>
      <c r="V726" s="42">
        <v>48</v>
      </c>
      <c r="W726" s="34">
        <v>48</v>
      </c>
      <c r="X726" s="38"/>
      <c r="Y726" s="35">
        <v>31.2</v>
      </c>
      <c r="Z726" s="36">
        <v>0.65</v>
      </c>
      <c r="AD726" s="34">
        <v>312</v>
      </c>
      <c r="AE726" s="34">
        <v>23</v>
      </c>
      <c r="AF726" s="34">
        <v>289</v>
      </c>
      <c r="AG726" s="34">
        <v>112</v>
      </c>
      <c r="AH726" s="34">
        <v>190</v>
      </c>
      <c r="AI726" s="34">
        <v>71</v>
      </c>
      <c r="AJ726" t="s">
        <v>169</v>
      </c>
      <c r="AL726" t="s">
        <v>70</v>
      </c>
      <c r="AM726" t="s">
        <v>3410</v>
      </c>
      <c r="AN726" t="s">
        <v>70</v>
      </c>
      <c r="AQ726" s="34">
        <v>52.8</v>
      </c>
      <c r="AR726" t="s">
        <v>70</v>
      </c>
      <c r="AS726" t="s">
        <v>70</v>
      </c>
      <c r="AT726" t="s">
        <v>70</v>
      </c>
      <c r="AU726" t="s">
        <v>70</v>
      </c>
      <c r="AV726" t="s">
        <v>70</v>
      </c>
      <c r="AW726" t="s">
        <v>70</v>
      </c>
      <c r="AX726" t="s">
        <v>70</v>
      </c>
      <c r="AY726" t="s">
        <v>3411</v>
      </c>
      <c r="BA726" s="34">
        <v>16.8</v>
      </c>
      <c r="BB726" t="s">
        <v>70</v>
      </c>
      <c r="BC726" t="s">
        <v>70</v>
      </c>
      <c r="BD726" s="34">
        <v>48</v>
      </c>
      <c r="BE726" t="s">
        <v>70</v>
      </c>
    </row>
    <row r="727" spans="1:57">
      <c r="A727" s="34">
        <v>148422</v>
      </c>
      <c r="B727" s="34" t="s">
        <v>56</v>
      </c>
      <c r="C727" s="1" t="s">
        <v>3412</v>
      </c>
      <c r="D727" t="s">
        <v>1932</v>
      </c>
      <c r="E727" t="s">
        <v>3413</v>
      </c>
      <c r="F727" t="s">
        <v>60</v>
      </c>
      <c r="G727" s="34">
        <v>1</v>
      </c>
      <c r="H727" t="s">
        <v>176</v>
      </c>
      <c r="I727" s="34">
        <v>108</v>
      </c>
      <c r="J727" t="s">
        <v>891</v>
      </c>
      <c r="K727" s="34">
        <v>10802</v>
      </c>
      <c r="L727" t="s">
        <v>892</v>
      </c>
      <c r="M727" t="s">
        <v>64</v>
      </c>
      <c r="O727" t="s">
        <v>65</v>
      </c>
      <c r="P727" t="s">
        <v>66</v>
      </c>
      <c r="Q727" t="s">
        <v>78</v>
      </c>
      <c r="R727" t="s">
        <v>179</v>
      </c>
      <c r="S727" s="34">
        <v>16.8</v>
      </c>
      <c r="T727" s="34">
        <v>70543</v>
      </c>
      <c r="U727" t="s">
        <v>180</v>
      </c>
      <c r="V727" s="42">
        <v>48</v>
      </c>
      <c r="W727" s="34">
        <v>48</v>
      </c>
      <c r="X727" s="38"/>
      <c r="Y727" s="35">
        <v>31.2</v>
      </c>
      <c r="Z727" s="36">
        <v>0.65</v>
      </c>
      <c r="AC727" s="34">
        <v>143</v>
      </c>
      <c r="AD727" s="34">
        <v>0</v>
      </c>
      <c r="AJ727" t="s">
        <v>169</v>
      </c>
      <c r="AL727" t="s">
        <v>70</v>
      </c>
      <c r="AM727" t="s">
        <v>3414</v>
      </c>
      <c r="AN727" t="s">
        <v>70</v>
      </c>
      <c r="AP727" s="34">
        <v>45.5</v>
      </c>
      <c r="AR727" t="s">
        <v>70</v>
      </c>
      <c r="AS727" t="s">
        <v>70</v>
      </c>
      <c r="AT727" t="s">
        <v>70</v>
      </c>
      <c r="AU727" t="s">
        <v>70</v>
      </c>
      <c r="AV727" t="s">
        <v>70</v>
      </c>
      <c r="AW727" t="s">
        <v>70</v>
      </c>
      <c r="AX727" t="s">
        <v>70</v>
      </c>
      <c r="AY727" t="s">
        <v>3415</v>
      </c>
      <c r="BA727" s="34">
        <v>16.8</v>
      </c>
      <c r="BB727" t="s">
        <v>70</v>
      </c>
      <c r="BC727" t="s">
        <v>70</v>
      </c>
      <c r="BD727" s="34">
        <v>48</v>
      </c>
      <c r="BE727" t="s">
        <v>70</v>
      </c>
    </row>
    <row r="728" spans="1:57">
      <c r="A728" s="34">
        <v>39511</v>
      </c>
      <c r="B728" s="34" t="s">
        <v>56</v>
      </c>
      <c r="C728" s="1" t="s">
        <v>3416</v>
      </c>
      <c r="D728" t="s">
        <v>3417</v>
      </c>
      <c r="E728" t="s">
        <v>1006</v>
      </c>
      <c r="F728" t="s">
        <v>139</v>
      </c>
      <c r="G728" s="34">
        <v>1</v>
      </c>
      <c r="H728" t="s">
        <v>176</v>
      </c>
      <c r="I728" s="34">
        <v>123</v>
      </c>
      <c r="J728" t="s">
        <v>394</v>
      </c>
      <c r="K728" s="34">
        <v>12314</v>
      </c>
      <c r="L728" t="s">
        <v>2705</v>
      </c>
      <c r="M728" t="s">
        <v>64</v>
      </c>
      <c r="O728" t="s">
        <v>104</v>
      </c>
      <c r="P728" t="s">
        <v>66</v>
      </c>
      <c r="Q728" t="s">
        <v>78</v>
      </c>
      <c r="R728" t="s">
        <v>388</v>
      </c>
      <c r="S728" s="34">
        <v>17.82</v>
      </c>
      <c r="T728" s="34">
        <v>104628</v>
      </c>
      <c r="U728" t="s">
        <v>900</v>
      </c>
      <c r="V728" s="42">
        <v>48</v>
      </c>
      <c r="W728" s="34">
        <v>48</v>
      </c>
      <c r="X728" s="38"/>
      <c r="Y728" s="35">
        <v>30.18</v>
      </c>
      <c r="Z728" s="36">
        <v>0.62875000000000003</v>
      </c>
      <c r="AC728" s="34">
        <v>1</v>
      </c>
      <c r="AD728" s="34">
        <v>251</v>
      </c>
      <c r="AE728" s="34">
        <v>8</v>
      </c>
      <c r="AF728" s="34">
        <v>243</v>
      </c>
      <c r="AG728" s="34">
        <v>121</v>
      </c>
      <c r="AH728" s="34">
        <v>145</v>
      </c>
      <c r="AI728" s="34">
        <v>70</v>
      </c>
      <c r="AJ728" t="s">
        <v>69</v>
      </c>
      <c r="AK728" s="34">
        <v>3</v>
      </c>
      <c r="AL728" t="s">
        <v>70</v>
      </c>
      <c r="AM728" t="s">
        <v>3418</v>
      </c>
      <c r="AN728" t="s">
        <v>70</v>
      </c>
      <c r="AR728" t="s">
        <v>70</v>
      </c>
      <c r="AS728" t="s">
        <v>70</v>
      </c>
      <c r="AT728" t="s">
        <v>70</v>
      </c>
      <c r="AU728" t="s">
        <v>70</v>
      </c>
      <c r="AV728" t="s">
        <v>70</v>
      </c>
      <c r="AW728" t="s">
        <v>70</v>
      </c>
      <c r="AX728" t="s">
        <v>70</v>
      </c>
      <c r="AY728" t="s">
        <v>3419</v>
      </c>
      <c r="BA728" s="34">
        <v>17.82</v>
      </c>
      <c r="BB728" t="s">
        <v>70</v>
      </c>
      <c r="BC728" t="s">
        <v>70</v>
      </c>
      <c r="BD728" s="34">
        <v>48</v>
      </c>
      <c r="BE728" t="s">
        <v>70</v>
      </c>
    </row>
    <row r="729" spans="1:57">
      <c r="A729" s="34">
        <v>212525</v>
      </c>
      <c r="B729" s="34" t="s">
        <v>56</v>
      </c>
      <c r="C729" s="1" t="s">
        <v>3420</v>
      </c>
      <c r="D729" t="s">
        <v>2687</v>
      </c>
      <c r="E729" t="s">
        <v>3421</v>
      </c>
      <c r="F729" t="s">
        <v>60</v>
      </c>
      <c r="G729" s="34">
        <v>4</v>
      </c>
      <c r="H729" t="s">
        <v>86</v>
      </c>
      <c r="I729" s="34">
        <v>401</v>
      </c>
      <c r="J729" t="s">
        <v>120</v>
      </c>
      <c r="K729" s="34">
        <v>40107</v>
      </c>
      <c r="L729" t="s">
        <v>1825</v>
      </c>
      <c r="M729" t="s">
        <v>64</v>
      </c>
      <c r="O729" t="s">
        <v>104</v>
      </c>
      <c r="P729" t="s">
        <v>66</v>
      </c>
      <c r="Q729" t="s">
        <v>78</v>
      </c>
      <c r="R729" t="s">
        <v>70</v>
      </c>
      <c r="S729" s="34">
        <v>18.68</v>
      </c>
      <c r="T729" s="34">
        <v>70543</v>
      </c>
      <c r="U729" t="s">
        <v>180</v>
      </c>
      <c r="V729" s="42">
        <v>48</v>
      </c>
      <c r="W729" s="34">
        <v>48</v>
      </c>
      <c r="X729" s="38"/>
      <c r="Y729" s="35">
        <v>29.32</v>
      </c>
      <c r="Z729" s="36">
        <v>0.61083333333333301</v>
      </c>
      <c r="AC729" s="34">
        <v>143</v>
      </c>
      <c r="AD729" s="34">
        <v>0</v>
      </c>
      <c r="AH729" s="34">
        <v>87</v>
      </c>
      <c r="AI729" s="34">
        <v>16</v>
      </c>
      <c r="AJ729" t="s">
        <v>169</v>
      </c>
      <c r="AL729" t="s">
        <v>70</v>
      </c>
      <c r="AM729" t="s">
        <v>3422</v>
      </c>
      <c r="AN729" t="s">
        <v>70</v>
      </c>
      <c r="AO729" s="34">
        <v>48</v>
      </c>
      <c r="AR729" t="s">
        <v>70</v>
      </c>
      <c r="AS729" t="s">
        <v>70</v>
      </c>
      <c r="AT729" t="s">
        <v>70</v>
      </c>
      <c r="AU729" t="s">
        <v>70</v>
      </c>
      <c r="AV729" t="s">
        <v>70</v>
      </c>
      <c r="AW729" t="s">
        <v>70</v>
      </c>
      <c r="AX729" t="s">
        <v>70</v>
      </c>
      <c r="AY729" t="s">
        <v>3423</v>
      </c>
      <c r="BA729" s="34">
        <v>18.68</v>
      </c>
      <c r="BB729" t="s">
        <v>70</v>
      </c>
      <c r="BC729" t="s">
        <v>70</v>
      </c>
      <c r="BD729" s="34">
        <v>48</v>
      </c>
      <c r="BE729" t="s">
        <v>70</v>
      </c>
    </row>
    <row r="730" spans="1:57">
      <c r="A730" s="34">
        <v>19499</v>
      </c>
      <c r="B730" s="34" t="s">
        <v>56</v>
      </c>
      <c r="C730" s="1" t="s">
        <v>3424</v>
      </c>
      <c r="D730" t="s">
        <v>2720</v>
      </c>
      <c r="E730" t="s">
        <v>1219</v>
      </c>
      <c r="F730" t="s">
        <v>60</v>
      </c>
      <c r="G730" s="34">
        <v>1</v>
      </c>
      <c r="H730" t="s">
        <v>176</v>
      </c>
      <c r="I730" s="34">
        <v>111</v>
      </c>
      <c r="J730" t="s">
        <v>402</v>
      </c>
      <c r="K730" s="34">
        <v>11105</v>
      </c>
      <c r="L730" t="s">
        <v>2430</v>
      </c>
      <c r="M730" t="s">
        <v>64</v>
      </c>
      <c r="O730" t="s">
        <v>65</v>
      </c>
      <c r="P730" t="s">
        <v>66</v>
      </c>
      <c r="Q730" t="s">
        <v>78</v>
      </c>
      <c r="R730" t="s">
        <v>179</v>
      </c>
      <c r="S730" s="34">
        <v>18.8</v>
      </c>
      <c r="T730" s="34">
        <v>5</v>
      </c>
      <c r="U730" t="s">
        <v>221</v>
      </c>
      <c r="V730" s="42">
        <v>48</v>
      </c>
      <c r="W730" s="34">
        <v>48</v>
      </c>
      <c r="X730" s="38"/>
      <c r="Y730" s="35">
        <v>29.2</v>
      </c>
      <c r="Z730" s="36">
        <v>0.60833333333333295</v>
      </c>
      <c r="AC730" s="34">
        <v>3</v>
      </c>
      <c r="AD730" s="34">
        <v>248</v>
      </c>
      <c r="AF730" s="34">
        <v>248</v>
      </c>
      <c r="AG730" s="34">
        <v>119</v>
      </c>
      <c r="AH730" s="34">
        <v>154</v>
      </c>
      <c r="AI730" s="34">
        <v>80</v>
      </c>
      <c r="AJ730" t="s">
        <v>69</v>
      </c>
      <c r="AL730" t="s">
        <v>70</v>
      </c>
      <c r="AM730" t="s">
        <v>3425</v>
      </c>
      <c r="AN730" t="s">
        <v>3425</v>
      </c>
      <c r="AO730" s="34">
        <v>47.3</v>
      </c>
      <c r="AP730" s="34">
        <v>47.3</v>
      </c>
      <c r="AQ730" s="34">
        <v>48</v>
      </c>
      <c r="AR730" t="s">
        <v>70</v>
      </c>
      <c r="AS730" t="s">
        <v>70</v>
      </c>
      <c r="AT730" t="s">
        <v>70</v>
      </c>
      <c r="AU730" t="s">
        <v>70</v>
      </c>
      <c r="AV730" t="s">
        <v>70</v>
      </c>
      <c r="AW730" t="s">
        <v>70</v>
      </c>
      <c r="AX730" t="s">
        <v>70</v>
      </c>
      <c r="AY730" t="s">
        <v>3426</v>
      </c>
      <c r="BA730" s="34">
        <v>18.8</v>
      </c>
      <c r="BB730" t="s">
        <v>70</v>
      </c>
      <c r="BC730" t="s">
        <v>70</v>
      </c>
      <c r="BD730" s="34">
        <v>48</v>
      </c>
      <c r="BE730" t="s">
        <v>70</v>
      </c>
    </row>
    <row r="731" spans="1:57">
      <c r="A731" s="34">
        <v>35144</v>
      </c>
      <c r="B731" s="34" t="s">
        <v>56</v>
      </c>
      <c r="C731" s="1" t="s">
        <v>3427</v>
      </c>
      <c r="D731" t="s">
        <v>3428</v>
      </c>
      <c r="E731" t="s">
        <v>2254</v>
      </c>
      <c r="F731" t="s">
        <v>60</v>
      </c>
      <c r="G731" s="34">
        <v>1</v>
      </c>
      <c r="H731" t="s">
        <v>176</v>
      </c>
      <c r="I731" s="34">
        <v>118</v>
      </c>
      <c r="J731" t="s">
        <v>216</v>
      </c>
      <c r="K731" s="34">
        <v>11801</v>
      </c>
      <c r="L731" t="s">
        <v>438</v>
      </c>
      <c r="M731" t="s">
        <v>64</v>
      </c>
      <c r="O731" t="s">
        <v>65</v>
      </c>
      <c r="P731" t="s">
        <v>66</v>
      </c>
      <c r="Q731" t="s">
        <v>78</v>
      </c>
      <c r="R731" t="s">
        <v>179</v>
      </c>
      <c r="S731" s="34">
        <v>18.899999999999999</v>
      </c>
      <c r="T731" s="34">
        <v>5</v>
      </c>
      <c r="U731" t="s">
        <v>221</v>
      </c>
      <c r="V731" s="42">
        <v>48</v>
      </c>
      <c r="W731" s="34">
        <v>48</v>
      </c>
      <c r="X731" s="38"/>
      <c r="Y731" s="35">
        <v>29.1</v>
      </c>
      <c r="Z731" s="36">
        <v>0.60624999999999996</v>
      </c>
      <c r="AC731" s="34">
        <v>143</v>
      </c>
      <c r="AD731" s="34">
        <v>90</v>
      </c>
      <c r="AF731" s="34">
        <v>90</v>
      </c>
      <c r="AG731" s="34">
        <v>52</v>
      </c>
      <c r="AH731" s="34">
        <v>45</v>
      </c>
      <c r="AI731" s="34">
        <v>25</v>
      </c>
      <c r="AJ731" t="s">
        <v>69</v>
      </c>
      <c r="AL731" t="s">
        <v>70</v>
      </c>
      <c r="AM731" t="s">
        <v>3429</v>
      </c>
      <c r="AN731" t="s">
        <v>70</v>
      </c>
      <c r="AO731" s="34">
        <v>48</v>
      </c>
      <c r="AP731" s="34">
        <v>43.8</v>
      </c>
      <c r="AQ731" s="34">
        <v>41.8</v>
      </c>
      <c r="AR731" t="s">
        <v>70</v>
      </c>
      <c r="AS731" t="s">
        <v>70</v>
      </c>
      <c r="AT731" t="s">
        <v>70</v>
      </c>
      <c r="AU731" t="s">
        <v>70</v>
      </c>
      <c r="AV731" t="s">
        <v>70</v>
      </c>
      <c r="AW731" t="s">
        <v>70</v>
      </c>
      <c r="AX731" t="s">
        <v>70</v>
      </c>
      <c r="AY731" t="s">
        <v>3430</v>
      </c>
      <c r="BA731" s="34">
        <v>18.899999999999999</v>
      </c>
      <c r="BB731" t="s">
        <v>70</v>
      </c>
      <c r="BC731" t="s">
        <v>70</v>
      </c>
      <c r="BD731" s="34">
        <v>48</v>
      </c>
      <c r="BE731" t="s">
        <v>70</v>
      </c>
    </row>
    <row r="732" spans="1:57">
      <c r="A732" s="34">
        <v>121565</v>
      </c>
      <c r="B732" s="34" t="s">
        <v>56</v>
      </c>
      <c r="C732" s="1" t="s">
        <v>3431</v>
      </c>
      <c r="D732" t="s">
        <v>838</v>
      </c>
      <c r="E732" t="s">
        <v>3432</v>
      </c>
      <c r="F732" t="s">
        <v>60</v>
      </c>
      <c r="G732" s="34">
        <v>1</v>
      </c>
      <c r="H732" t="s">
        <v>176</v>
      </c>
      <c r="I732" s="34">
        <v>125</v>
      </c>
      <c r="J732" t="s">
        <v>445</v>
      </c>
      <c r="K732" s="34">
        <v>12507</v>
      </c>
      <c r="L732" t="s">
        <v>2267</v>
      </c>
      <c r="M732" t="s">
        <v>64</v>
      </c>
      <c r="O732" t="s">
        <v>65</v>
      </c>
      <c r="P732" t="s">
        <v>66</v>
      </c>
      <c r="Q732" t="s">
        <v>78</v>
      </c>
      <c r="R732" t="s">
        <v>388</v>
      </c>
      <c r="S732" s="34">
        <v>19.2</v>
      </c>
      <c r="T732" s="34">
        <v>1001</v>
      </c>
      <c r="U732" t="s">
        <v>838</v>
      </c>
      <c r="V732" s="42">
        <v>48</v>
      </c>
      <c r="W732" s="34">
        <v>48</v>
      </c>
      <c r="X732" s="38"/>
      <c r="Y732" s="35">
        <v>28.8</v>
      </c>
      <c r="Z732" s="36">
        <v>0.6</v>
      </c>
      <c r="AC732" s="34">
        <v>143</v>
      </c>
      <c r="AD732" s="34">
        <v>69</v>
      </c>
      <c r="AF732" s="34">
        <v>69</v>
      </c>
      <c r="AG732" s="34">
        <v>41</v>
      </c>
      <c r="AH732" s="34">
        <v>31</v>
      </c>
      <c r="AI732" s="34">
        <v>14</v>
      </c>
      <c r="AJ732" t="s">
        <v>169</v>
      </c>
      <c r="AL732" t="s">
        <v>70</v>
      </c>
      <c r="AM732" t="s">
        <v>3433</v>
      </c>
      <c r="AN732" t="s">
        <v>70</v>
      </c>
      <c r="AO732" s="34">
        <v>48</v>
      </c>
      <c r="AP732" s="34">
        <v>57.6</v>
      </c>
      <c r="AQ732" s="34">
        <v>48</v>
      </c>
      <c r="AR732" t="s">
        <v>70</v>
      </c>
      <c r="AS732" t="s">
        <v>70</v>
      </c>
      <c r="AT732" t="s">
        <v>70</v>
      </c>
      <c r="AU732" t="s">
        <v>70</v>
      </c>
      <c r="AV732" t="s">
        <v>70</v>
      </c>
      <c r="AW732" t="s">
        <v>70</v>
      </c>
      <c r="AX732" t="s">
        <v>70</v>
      </c>
      <c r="AY732" t="s">
        <v>3434</v>
      </c>
      <c r="BA732" s="34">
        <v>19.2</v>
      </c>
      <c r="BB732" t="s">
        <v>70</v>
      </c>
      <c r="BC732" t="s">
        <v>70</v>
      </c>
      <c r="BD732" s="34">
        <v>48</v>
      </c>
      <c r="BE732" t="s">
        <v>70</v>
      </c>
    </row>
    <row r="733" spans="1:57">
      <c r="A733" s="34">
        <v>139577</v>
      </c>
      <c r="B733" s="34" t="s">
        <v>56</v>
      </c>
      <c r="C733" s="1" t="s">
        <v>3435</v>
      </c>
      <c r="D733" t="s">
        <v>3436</v>
      </c>
      <c r="E733" t="s">
        <v>2425</v>
      </c>
      <c r="F733" t="s">
        <v>60</v>
      </c>
      <c r="G733" s="34">
        <v>1</v>
      </c>
      <c r="H733" t="s">
        <v>176</v>
      </c>
      <c r="I733" s="34">
        <v>118</v>
      </c>
      <c r="J733" t="s">
        <v>216</v>
      </c>
      <c r="K733" s="34">
        <v>11802</v>
      </c>
      <c r="L733" t="s">
        <v>795</v>
      </c>
      <c r="M733" t="s">
        <v>64</v>
      </c>
      <c r="O733" t="s">
        <v>65</v>
      </c>
      <c r="P733" t="s">
        <v>66</v>
      </c>
      <c r="Q733" t="s">
        <v>78</v>
      </c>
      <c r="R733" t="s">
        <v>179</v>
      </c>
      <c r="S733" s="34">
        <v>19.2</v>
      </c>
      <c r="T733" s="34">
        <v>70543</v>
      </c>
      <c r="U733" t="s">
        <v>180</v>
      </c>
      <c r="V733" s="42">
        <v>48</v>
      </c>
      <c r="W733" s="34">
        <v>48</v>
      </c>
      <c r="X733" s="38"/>
      <c r="Y733" s="35">
        <v>28.8</v>
      </c>
      <c r="Z733" s="36">
        <v>0.6</v>
      </c>
      <c r="AC733" s="34">
        <v>3</v>
      </c>
      <c r="AD733" s="34">
        <v>386</v>
      </c>
      <c r="AE733" s="34">
        <v>19</v>
      </c>
      <c r="AF733" s="34">
        <v>367</v>
      </c>
      <c r="AG733" s="34">
        <v>119</v>
      </c>
      <c r="AH733" s="34">
        <v>357</v>
      </c>
      <c r="AI733" s="34">
        <v>91</v>
      </c>
      <c r="AJ733" t="s">
        <v>69</v>
      </c>
      <c r="AL733" t="s">
        <v>1909</v>
      </c>
      <c r="AM733" t="s">
        <v>3437</v>
      </c>
      <c r="AN733" t="s">
        <v>70</v>
      </c>
      <c r="AO733" s="34">
        <v>52.8</v>
      </c>
      <c r="AP733" s="34">
        <v>52.8</v>
      </c>
      <c r="AQ733" s="34">
        <v>48</v>
      </c>
      <c r="AR733" t="s">
        <v>70</v>
      </c>
      <c r="AS733" t="s">
        <v>70</v>
      </c>
      <c r="AT733" t="s">
        <v>70</v>
      </c>
      <c r="AU733" t="s">
        <v>70</v>
      </c>
      <c r="AV733" t="s">
        <v>70</v>
      </c>
      <c r="AW733" t="s">
        <v>70</v>
      </c>
      <c r="AX733" t="s">
        <v>70</v>
      </c>
      <c r="AY733" t="s">
        <v>3438</v>
      </c>
      <c r="BA733" s="34">
        <v>19.2</v>
      </c>
      <c r="BB733" t="s">
        <v>70</v>
      </c>
      <c r="BC733" t="s">
        <v>70</v>
      </c>
      <c r="BD733" s="34">
        <v>48</v>
      </c>
      <c r="BE733" t="s">
        <v>70</v>
      </c>
    </row>
    <row r="734" spans="1:57">
      <c r="A734" s="34">
        <v>195928</v>
      </c>
      <c r="B734" s="34" t="s">
        <v>56</v>
      </c>
      <c r="C734" s="1" t="s">
        <v>3439</v>
      </c>
      <c r="D734" t="s">
        <v>130</v>
      </c>
      <c r="E734" t="s">
        <v>3440</v>
      </c>
      <c r="F734" t="s">
        <v>60</v>
      </c>
      <c r="G734" s="34">
        <v>4</v>
      </c>
      <c r="H734" t="s">
        <v>86</v>
      </c>
      <c r="I734" s="34">
        <v>404</v>
      </c>
      <c r="J734" t="s">
        <v>494</v>
      </c>
      <c r="K734" s="34">
        <v>40415</v>
      </c>
      <c r="L734" t="s">
        <v>495</v>
      </c>
      <c r="M734" t="s">
        <v>64</v>
      </c>
      <c r="O734" t="s">
        <v>65</v>
      </c>
      <c r="P734" t="s">
        <v>66</v>
      </c>
      <c r="Q734" t="s">
        <v>78</v>
      </c>
      <c r="R734" t="s">
        <v>70</v>
      </c>
      <c r="S734" s="34">
        <v>19.2</v>
      </c>
      <c r="T734" s="34">
        <v>100198</v>
      </c>
      <c r="U734" t="s">
        <v>133</v>
      </c>
      <c r="V734" s="42">
        <v>48</v>
      </c>
      <c r="W734" s="34">
        <v>48</v>
      </c>
      <c r="X734" s="38"/>
      <c r="Y734" s="35">
        <v>28.8</v>
      </c>
      <c r="Z734" s="36">
        <v>0.6</v>
      </c>
      <c r="AD734" s="34">
        <v>32</v>
      </c>
      <c r="AE734" s="34">
        <v>5</v>
      </c>
      <c r="AF734" s="34">
        <v>27</v>
      </c>
      <c r="AG734" s="34">
        <v>22</v>
      </c>
      <c r="AH734" s="34">
        <v>14</v>
      </c>
      <c r="AI734" s="34">
        <v>10</v>
      </c>
      <c r="AJ734" t="s">
        <v>69</v>
      </c>
      <c r="AK734" s="34">
        <v>3</v>
      </c>
      <c r="AL734" t="s">
        <v>70</v>
      </c>
      <c r="AM734" t="s">
        <v>3441</v>
      </c>
      <c r="AN734" t="s">
        <v>3024</v>
      </c>
      <c r="AR734" t="s">
        <v>70</v>
      </c>
      <c r="AS734" t="s">
        <v>70</v>
      </c>
      <c r="AT734" t="s">
        <v>70</v>
      </c>
      <c r="AU734" t="s">
        <v>70</v>
      </c>
      <c r="AV734" t="s">
        <v>70</v>
      </c>
      <c r="AW734" t="s">
        <v>70</v>
      </c>
      <c r="AX734" t="s">
        <v>70</v>
      </c>
      <c r="AY734" t="s">
        <v>3442</v>
      </c>
      <c r="BA734" s="34">
        <v>19.2</v>
      </c>
      <c r="BB734" t="s">
        <v>70</v>
      </c>
      <c r="BC734" t="s">
        <v>70</v>
      </c>
      <c r="BD734" s="34">
        <v>48</v>
      </c>
      <c r="BE734" t="s">
        <v>70</v>
      </c>
    </row>
    <row r="735" spans="1:57">
      <c r="A735" s="34">
        <v>195922</v>
      </c>
      <c r="B735" s="34" t="s">
        <v>56</v>
      </c>
      <c r="C735" s="1" t="s">
        <v>3443</v>
      </c>
      <c r="D735" t="s">
        <v>130</v>
      </c>
      <c r="E735" t="s">
        <v>3444</v>
      </c>
      <c r="F735" t="s">
        <v>76</v>
      </c>
      <c r="G735" s="34">
        <v>4</v>
      </c>
      <c r="H735" t="s">
        <v>86</v>
      </c>
      <c r="I735" s="34">
        <v>401</v>
      </c>
      <c r="J735" t="s">
        <v>120</v>
      </c>
      <c r="K735" s="34">
        <v>40116</v>
      </c>
      <c r="L735" t="s">
        <v>132</v>
      </c>
      <c r="M735" t="s">
        <v>64</v>
      </c>
      <c r="O735" t="s">
        <v>65</v>
      </c>
      <c r="P735" t="s">
        <v>66</v>
      </c>
      <c r="Q735" t="s">
        <v>78</v>
      </c>
      <c r="R735" t="s">
        <v>70</v>
      </c>
      <c r="S735" s="34">
        <v>19.2</v>
      </c>
      <c r="T735" s="34">
        <v>100198</v>
      </c>
      <c r="U735" t="s">
        <v>133</v>
      </c>
      <c r="V735" s="42">
        <v>48</v>
      </c>
      <c r="W735" s="34">
        <v>48</v>
      </c>
      <c r="X735" s="38"/>
      <c r="Y735" s="35">
        <v>28.8</v>
      </c>
      <c r="Z735" s="36">
        <v>0.6</v>
      </c>
      <c r="AC735" s="34">
        <v>143</v>
      </c>
      <c r="AD735" s="34">
        <v>30</v>
      </c>
      <c r="AF735" s="34">
        <v>30</v>
      </c>
      <c r="AG735" s="34">
        <v>11</v>
      </c>
      <c r="AJ735" t="s">
        <v>69</v>
      </c>
      <c r="AK735" s="34">
        <v>3</v>
      </c>
      <c r="AL735" t="s">
        <v>70</v>
      </c>
      <c r="AM735" t="s">
        <v>3445</v>
      </c>
      <c r="AN735" t="s">
        <v>3446</v>
      </c>
      <c r="AR735" t="s">
        <v>70</v>
      </c>
      <c r="AS735" t="s">
        <v>70</v>
      </c>
      <c r="AT735" t="s">
        <v>70</v>
      </c>
      <c r="AU735" t="s">
        <v>70</v>
      </c>
      <c r="AV735" t="s">
        <v>70</v>
      </c>
      <c r="AW735" t="s">
        <v>70</v>
      </c>
      <c r="AX735" t="s">
        <v>70</v>
      </c>
      <c r="AY735" t="s">
        <v>3447</v>
      </c>
      <c r="BA735" s="34">
        <v>19.2</v>
      </c>
      <c r="BB735" t="s">
        <v>70</v>
      </c>
      <c r="BC735" t="s">
        <v>70</v>
      </c>
      <c r="BD735" s="34">
        <v>48</v>
      </c>
      <c r="BE735" t="s">
        <v>70</v>
      </c>
    </row>
    <row r="736" spans="1:57">
      <c r="A736" s="34">
        <v>195004</v>
      </c>
      <c r="B736" s="34" t="s">
        <v>56</v>
      </c>
      <c r="C736" s="1" t="s">
        <v>3448</v>
      </c>
      <c r="D736" t="s">
        <v>130</v>
      </c>
      <c r="E736" t="s">
        <v>3449</v>
      </c>
      <c r="F736" t="s">
        <v>76</v>
      </c>
      <c r="G736" s="34">
        <v>4</v>
      </c>
      <c r="H736" t="s">
        <v>86</v>
      </c>
      <c r="I736" s="34">
        <v>401</v>
      </c>
      <c r="J736" t="s">
        <v>120</v>
      </c>
      <c r="K736" s="34">
        <v>40116</v>
      </c>
      <c r="L736" t="s">
        <v>132</v>
      </c>
      <c r="M736" t="s">
        <v>64</v>
      </c>
      <c r="O736" t="s">
        <v>65</v>
      </c>
      <c r="P736" t="s">
        <v>66</v>
      </c>
      <c r="Q736" t="s">
        <v>439</v>
      </c>
      <c r="R736" t="s">
        <v>70</v>
      </c>
      <c r="S736" s="34">
        <v>19.2</v>
      </c>
      <c r="T736" s="34">
        <v>100198</v>
      </c>
      <c r="U736" t="s">
        <v>133</v>
      </c>
      <c r="V736" s="42">
        <v>48</v>
      </c>
      <c r="W736" s="34">
        <v>48</v>
      </c>
      <c r="X736" s="38"/>
      <c r="Y736" s="35">
        <v>28.8</v>
      </c>
      <c r="Z736" s="36">
        <v>0.6</v>
      </c>
      <c r="AD736" s="34">
        <v>10</v>
      </c>
      <c r="AE736" s="34">
        <v>1</v>
      </c>
      <c r="AF736" s="34">
        <v>9</v>
      </c>
      <c r="AG736" s="34">
        <v>7</v>
      </c>
      <c r="AH736" s="34">
        <v>4</v>
      </c>
      <c r="AI736" s="34">
        <v>2</v>
      </c>
      <c r="AJ736" t="s">
        <v>69</v>
      </c>
      <c r="AL736" t="s">
        <v>70</v>
      </c>
      <c r="AM736" t="s">
        <v>3450</v>
      </c>
      <c r="AN736" t="s">
        <v>70</v>
      </c>
      <c r="AR736" t="s">
        <v>70</v>
      </c>
      <c r="AS736" t="s">
        <v>70</v>
      </c>
      <c r="AT736" t="s">
        <v>70</v>
      </c>
      <c r="AU736" t="s">
        <v>70</v>
      </c>
      <c r="AV736" t="s">
        <v>70</v>
      </c>
      <c r="AW736" t="s">
        <v>70</v>
      </c>
      <c r="AX736" t="s">
        <v>70</v>
      </c>
      <c r="AY736" t="s">
        <v>3442</v>
      </c>
      <c r="BA736" s="34">
        <v>19.2</v>
      </c>
      <c r="BB736" t="s">
        <v>70</v>
      </c>
      <c r="BC736" t="s">
        <v>70</v>
      </c>
      <c r="BD736" s="34">
        <v>48</v>
      </c>
      <c r="BE736" t="s">
        <v>70</v>
      </c>
    </row>
    <row r="737" spans="1:57">
      <c r="A737" s="34">
        <v>221101</v>
      </c>
      <c r="B737" s="34" t="s">
        <v>56</v>
      </c>
      <c r="C737" s="1" t="s">
        <v>3451</v>
      </c>
      <c r="D737" t="s">
        <v>3452</v>
      </c>
      <c r="E737" t="s">
        <v>153</v>
      </c>
      <c r="F737" t="s">
        <v>76</v>
      </c>
      <c r="G737" s="34">
        <v>4</v>
      </c>
      <c r="H737" t="s">
        <v>86</v>
      </c>
      <c r="I737" s="34">
        <v>401</v>
      </c>
      <c r="J737" t="s">
        <v>120</v>
      </c>
      <c r="K737" s="34">
        <v>40112</v>
      </c>
      <c r="L737" t="s">
        <v>121</v>
      </c>
      <c r="M737" t="s">
        <v>64</v>
      </c>
      <c r="O737" t="s">
        <v>65</v>
      </c>
      <c r="P737" t="s">
        <v>66</v>
      </c>
      <c r="Q737" t="s">
        <v>78</v>
      </c>
      <c r="R737" t="s">
        <v>70</v>
      </c>
      <c r="S737" s="34">
        <v>19.2</v>
      </c>
      <c r="T737" s="34">
        <v>5</v>
      </c>
      <c r="U737" t="s">
        <v>221</v>
      </c>
      <c r="V737" s="42">
        <v>48</v>
      </c>
      <c r="W737" s="34">
        <v>48</v>
      </c>
      <c r="X737" s="38"/>
      <c r="Y737" s="35">
        <v>28.8</v>
      </c>
      <c r="Z737" s="36">
        <v>0.6</v>
      </c>
      <c r="AD737" s="34">
        <v>74</v>
      </c>
      <c r="AF737" s="34">
        <v>74</v>
      </c>
      <c r="AG737" s="34">
        <v>58</v>
      </c>
      <c r="AH737" s="34">
        <v>67</v>
      </c>
      <c r="AI737" s="34">
        <v>38</v>
      </c>
      <c r="AJ737" t="s">
        <v>169</v>
      </c>
      <c r="AL737" t="s">
        <v>70</v>
      </c>
      <c r="AM737" t="s">
        <v>3453</v>
      </c>
      <c r="AN737" t="s">
        <v>70</v>
      </c>
      <c r="AR737" t="s">
        <v>70</v>
      </c>
      <c r="AS737" t="s">
        <v>70</v>
      </c>
      <c r="AT737" t="s">
        <v>70</v>
      </c>
      <c r="AU737" t="s">
        <v>70</v>
      </c>
      <c r="AV737" t="s">
        <v>70</v>
      </c>
      <c r="AW737" t="s">
        <v>70</v>
      </c>
      <c r="AX737" t="s">
        <v>70</v>
      </c>
      <c r="AY737" t="s">
        <v>3454</v>
      </c>
      <c r="BA737" s="34">
        <v>19.2</v>
      </c>
      <c r="BB737" t="s">
        <v>70</v>
      </c>
      <c r="BC737" t="s">
        <v>70</v>
      </c>
      <c r="BD737" s="34">
        <v>48</v>
      </c>
      <c r="BE737" t="s">
        <v>172</v>
      </c>
    </row>
    <row r="738" spans="1:57">
      <c r="A738" s="34">
        <v>59340</v>
      </c>
      <c r="B738" s="34" t="s">
        <v>56</v>
      </c>
      <c r="C738" s="1" t="s">
        <v>3455</v>
      </c>
      <c r="D738" t="s">
        <v>3456</v>
      </c>
      <c r="E738" t="s">
        <v>3457</v>
      </c>
      <c r="F738" t="s">
        <v>60</v>
      </c>
      <c r="G738" s="34">
        <v>1</v>
      </c>
      <c r="H738" t="s">
        <v>176</v>
      </c>
      <c r="I738" s="34">
        <v>125</v>
      </c>
      <c r="J738" t="s">
        <v>445</v>
      </c>
      <c r="K738" s="34">
        <v>12503</v>
      </c>
      <c r="L738" t="s">
        <v>446</v>
      </c>
      <c r="M738" t="s">
        <v>64</v>
      </c>
      <c r="O738" t="s">
        <v>104</v>
      </c>
      <c r="P738" t="s">
        <v>66</v>
      </c>
      <c r="Q738" t="s">
        <v>78</v>
      </c>
      <c r="R738" t="s">
        <v>179</v>
      </c>
      <c r="S738" s="34">
        <v>19.3</v>
      </c>
      <c r="T738" s="34">
        <v>5</v>
      </c>
      <c r="U738" t="s">
        <v>221</v>
      </c>
      <c r="V738" s="42">
        <v>48</v>
      </c>
      <c r="W738" s="34">
        <v>48</v>
      </c>
      <c r="X738" s="38"/>
      <c r="Y738" s="35">
        <v>28.7</v>
      </c>
      <c r="Z738" s="36">
        <v>0.59791666666666698</v>
      </c>
      <c r="AD738" s="34">
        <v>453</v>
      </c>
      <c r="AF738" s="34">
        <v>453</v>
      </c>
      <c r="AG738" s="34">
        <v>133</v>
      </c>
      <c r="AH738" s="34">
        <v>185</v>
      </c>
      <c r="AI738" s="34">
        <v>68</v>
      </c>
      <c r="AJ738" t="s">
        <v>141</v>
      </c>
      <c r="AL738" t="s">
        <v>70</v>
      </c>
      <c r="AM738" t="s">
        <v>3458</v>
      </c>
      <c r="AN738" t="s">
        <v>70</v>
      </c>
      <c r="AR738" t="s">
        <v>70</v>
      </c>
      <c r="AS738" t="s">
        <v>70</v>
      </c>
      <c r="AT738" t="s">
        <v>70</v>
      </c>
      <c r="AU738" t="s">
        <v>70</v>
      </c>
      <c r="AV738" t="s">
        <v>70</v>
      </c>
      <c r="AW738" t="s">
        <v>70</v>
      </c>
      <c r="AX738" t="s">
        <v>70</v>
      </c>
      <c r="AY738" t="s">
        <v>3459</v>
      </c>
      <c r="BA738" s="34">
        <v>19.3</v>
      </c>
      <c r="BB738" t="s">
        <v>70</v>
      </c>
      <c r="BC738" t="s">
        <v>70</v>
      </c>
      <c r="BD738" s="34">
        <v>48</v>
      </c>
      <c r="BE738" t="s">
        <v>70</v>
      </c>
    </row>
    <row r="739" spans="1:57">
      <c r="A739" s="34">
        <v>39249</v>
      </c>
      <c r="B739" s="34" t="s">
        <v>56</v>
      </c>
      <c r="C739" s="1" t="s">
        <v>3460</v>
      </c>
      <c r="D739" t="s">
        <v>240</v>
      </c>
      <c r="E739" t="s">
        <v>3461</v>
      </c>
      <c r="F739" t="s">
        <v>76</v>
      </c>
      <c r="G739" s="34">
        <v>1</v>
      </c>
      <c r="H739" t="s">
        <v>176</v>
      </c>
      <c r="I739" s="34">
        <v>125</v>
      </c>
      <c r="J739" t="s">
        <v>445</v>
      </c>
      <c r="K739" s="34">
        <v>12504</v>
      </c>
      <c r="L739" t="s">
        <v>2935</v>
      </c>
      <c r="M739" t="s">
        <v>64</v>
      </c>
      <c r="O739" t="s">
        <v>65</v>
      </c>
      <c r="P739" t="s">
        <v>66</v>
      </c>
      <c r="Q739" t="s">
        <v>78</v>
      </c>
      <c r="R739" t="s">
        <v>179</v>
      </c>
      <c r="S739" s="34">
        <v>19.899999999999999</v>
      </c>
      <c r="T739" s="34">
        <v>5</v>
      </c>
      <c r="U739" t="s">
        <v>221</v>
      </c>
      <c r="V739" s="42">
        <v>48</v>
      </c>
      <c r="W739" s="34">
        <v>48</v>
      </c>
      <c r="X739" s="38"/>
      <c r="Y739" s="35">
        <v>28.1</v>
      </c>
      <c r="Z739" s="36">
        <v>0.58541666666666703</v>
      </c>
      <c r="AC739" s="34">
        <v>2</v>
      </c>
      <c r="AD739" s="34">
        <v>244</v>
      </c>
      <c r="AF739" s="34">
        <v>244</v>
      </c>
      <c r="AG739" s="34">
        <v>87</v>
      </c>
      <c r="AH739" s="34">
        <v>62</v>
      </c>
      <c r="AI739" s="34">
        <v>27</v>
      </c>
      <c r="AJ739" t="s">
        <v>69</v>
      </c>
      <c r="AL739" t="s">
        <v>70</v>
      </c>
      <c r="AM739" t="s">
        <v>3462</v>
      </c>
      <c r="AN739" t="s">
        <v>70</v>
      </c>
      <c r="AO739" s="34">
        <v>39</v>
      </c>
      <c r="AP739" s="34">
        <v>35.200000000000003</v>
      </c>
      <c r="AQ739" s="34">
        <v>32</v>
      </c>
      <c r="AR739" t="s">
        <v>70</v>
      </c>
      <c r="AS739" t="s">
        <v>70</v>
      </c>
      <c r="AT739" t="s">
        <v>70</v>
      </c>
      <c r="AU739" t="s">
        <v>70</v>
      </c>
      <c r="AV739" t="s">
        <v>70</v>
      </c>
      <c r="AW739" t="s">
        <v>70</v>
      </c>
      <c r="AX739" t="s">
        <v>70</v>
      </c>
      <c r="AY739" t="s">
        <v>3463</v>
      </c>
      <c r="BA739" s="34">
        <v>19.899999999999999</v>
      </c>
      <c r="BB739" t="s">
        <v>70</v>
      </c>
      <c r="BC739" t="s">
        <v>70</v>
      </c>
      <c r="BD739" s="34">
        <v>48</v>
      </c>
      <c r="BE739" t="s">
        <v>70</v>
      </c>
    </row>
    <row r="740" spans="1:57">
      <c r="A740" s="34">
        <v>117371</v>
      </c>
      <c r="B740" s="34" t="s">
        <v>56</v>
      </c>
      <c r="C740" s="1" t="s">
        <v>3464</v>
      </c>
      <c r="D740" t="s">
        <v>1678</v>
      </c>
      <c r="E740" t="s">
        <v>1679</v>
      </c>
      <c r="F740" t="s">
        <v>60</v>
      </c>
      <c r="G740" s="34">
        <v>1</v>
      </c>
      <c r="H740" t="s">
        <v>176</v>
      </c>
      <c r="I740" s="34">
        <v>108</v>
      </c>
      <c r="J740" t="s">
        <v>891</v>
      </c>
      <c r="K740" s="34">
        <v>10802</v>
      </c>
      <c r="L740" t="s">
        <v>892</v>
      </c>
      <c r="M740" t="s">
        <v>64</v>
      </c>
      <c r="O740" t="s">
        <v>65</v>
      </c>
      <c r="P740" t="s">
        <v>66</v>
      </c>
      <c r="Q740" t="s">
        <v>78</v>
      </c>
      <c r="R740" t="s">
        <v>388</v>
      </c>
      <c r="S740" s="34">
        <v>20</v>
      </c>
      <c r="T740" s="34">
        <v>5</v>
      </c>
      <c r="U740" t="s">
        <v>221</v>
      </c>
      <c r="V740" s="42">
        <v>48</v>
      </c>
      <c r="W740" s="34">
        <v>48</v>
      </c>
      <c r="X740" s="38"/>
      <c r="Y740" s="35">
        <v>28</v>
      </c>
      <c r="Z740" s="36">
        <v>0.58333333333333304</v>
      </c>
      <c r="AD740" s="34">
        <v>99</v>
      </c>
      <c r="AF740" s="34">
        <v>99</v>
      </c>
      <c r="AG740" s="34">
        <v>22</v>
      </c>
      <c r="AH740" s="34">
        <v>22</v>
      </c>
      <c r="AI740" s="34">
        <v>8</v>
      </c>
      <c r="AJ740" t="s">
        <v>69</v>
      </c>
      <c r="AL740" t="s">
        <v>70</v>
      </c>
      <c r="AM740" t="s">
        <v>3465</v>
      </c>
      <c r="AN740" t="s">
        <v>70</v>
      </c>
      <c r="AO740" s="34">
        <v>48</v>
      </c>
      <c r="AP740" s="34">
        <v>42</v>
      </c>
      <c r="AR740" t="s">
        <v>70</v>
      </c>
      <c r="AS740" t="s">
        <v>70</v>
      </c>
      <c r="AT740" t="s">
        <v>70</v>
      </c>
      <c r="AU740" t="s">
        <v>70</v>
      </c>
      <c r="AV740" t="s">
        <v>70</v>
      </c>
      <c r="AW740" t="s">
        <v>70</v>
      </c>
      <c r="AX740" t="s">
        <v>70</v>
      </c>
      <c r="AY740" t="s">
        <v>3466</v>
      </c>
      <c r="BA740" s="34">
        <v>20</v>
      </c>
      <c r="BB740" t="s">
        <v>70</v>
      </c>
      <c r="BC740" t="s">
        <v>70</v>
      </c>
      <c r="BD740" s="34">
        <v>48</v>
      </c>
      <c r="BE740" t="s">
        <v>70</v>
      </c>
    </row>
    <row r="741" spans="1:57">
      <c r="A741" s="34">
        <v>136602</v>
      </c>
      <c r="B741" s="34" t="s">
        <v>56</v>
      </c>
      <c r="C741" s="1" t="s">
        <v>3467</v>
      </c>
      <c r="D741" t="s">
        <v>3468</v>
      </c>
      <c r="E741" t="s">
        <v>3469</v>
      </c>
      <c r="F741" t="s">
        <v>60</v>
      </c>
      <c r="G741" s="34">
        <v>1</v>
      </c>
      <c r="H741" t="s">
        <v>176</v>
      </c>
      <c r="I741" s="34">
        <v>119</v>
      </c>
      <c r="J741" t="s">
        <v>1416</v>
      </c>
      <c r="K741" s="34">
        <v>11904</v>
      </c>
      <c r="L741" t="s">
        <v>1417</v>
      </c>
      <c r="M741" t="s">
        <v>64</v>
      </c>
      <c r="O741" t="s">
        <v>65</v>
      </c>
      <c r="P741" t="s">
        <v>66</v>
      </c>
      <c r="Q741" t="s">
        <v>78</v>
      </c>
      <c r="R741" t="s">
        <v>388</v>
      </c>
      <c r="S741" s="34">
        <v>20</v>
      </c>
      <c r="T741" s="34">
        <v>5</v>
      </c>
      <c r="U741" t="s">
        <v>221</v>
      </c>
      <c r="V741" s="42">
        <v>48</v>
      </c>
      <c r="W741" s="34">
        <v>48</v>
      </c>
      <c r="X741" s="38"/>
      <c r="Y741" s="35">
        <v>28</v>
      </c>
      <c r="Z741" s="36">
        <v>0.58333333333333304</v>
      </c>
      <c r="AD741" s="34">
        <v>31</v>
      </c>
      <c r="AF741" s="34">
        <v>31</v>
      </c>
      <c r="AG741" s="34">
        <v>11</v>
      </c>
      <c r="AH741" s="34">
        <v>31</v>
      </c>
      <c r="AI741" s="34">
        <v>6</v>
      </c>
      <c r="AJ741" t="s">
        <v>114</v>
      </c>
      <c r="AL741" t="s">
        <v>70</v>
      </c>
      <c r="AM741" t="s">
        <v>3470</v>
      </c>
      <c r="AN741" t="s">
        <v>70</v>
      </c>
      <c r="AO741" s="34">
        <v>48</v>
      </c>
      <c r="AP741" s="34">
        <v>68.8</v>
      </c>
      <c r="AQ741" s="34">
        <v>108</v>
      </c>
      <c r="AR741" t="s">
        <v>70</v>
      </c>
      <c r="AS741" t="s">
        <v>70</v>
      </c>
      <c r="AT741" t="s">
        <v>70</v>
      </c>
      <c r="AU741" t="s">
        <v>70</v>
      </c>
      <c r="AV741" t="s">
        <v>70</v>
      </c>
      <c r="AW741" t="s">
        <v>70</v>
      </c>
      <c r="AX741" t="s">
        <v>70</v>
      </c>
      <c r="AY741" t="s">
        <v>3471</v>
      </c>
      <c r="BA741" s="34">
        <v>20</v>
      </c>
      <c r="BB741" t="s">
        <v>70</v>
      </c>
      <c r="BC741" t="s">
        <v>70</v>
      </c>
      <c r="BD741" s="34">
        <v>48</v>
      </c>
      <c r="BE741" t="s">
        <v>70</v>
      </c>
    </row>
    <row r="742" spans="1:57">
      <c r="A742" s="34">
        <v>198756</v>
      </c>
      <c r="B742" s="34" t="s">
        <v>56</v>
      </c>
      <c r="C742" s="1" t="s">
        <v>3472</v>
      </c>
      <c r="D742" t="s">
        <v>2677</v>
      </c>
      <c r="E742" t="s">
        <v>2678</v>
      </c>
      <c r="F742" t="s">
        <v>60</v>
      </c>
      <c r="G742" s="34">
        <v>1</v>
      </c>
      <c r="H742" t="s">
        <v>176</v>
      </c>
      <c r="I742" s="34">
        <v>103</v>
      </c>
      <c r="J742" t="s">
        <v>2188</v>
      </c>
      <c r="K742" s="34">
        <v>10308</v>
      </c>
      <c r="L742" t="s">
        <v>3279</v>
      </c>
      <c r="M742" t="s">
        <v>64</v>
      </c>
      <c r="O742" t="s">
        <v>104</v>
      </c>
      <c r="P742" t="s">
        <v>66</v>
      </c>
      <c r="Q742" t="s">
        <v>78</v>
      </c>
      <c r="R742" t="s">
        <v>537</v>
      </c>
      <c r="S742" s="34">
        <v>20.2</v>
      </c>
      <c r="T742" s="34">
        <v>5</v>
      </c>
      <c r="U742" t="s">
        <v>221</v>
      </c>
      <c r="V742" s="42">
        <v>48</v>
      </c>
      <c r="W742" s="34">
        <v>48</v>
      </c>
      <c r="X742" s="38"/>
      <c r="Y742" s="35">
        <v>27.8</v>
      </c>
      <c r="Z742" s="36">
        <v>0.57916666666666705</v>
      </c>
      <c r="AD742" s="34">
        <v>1036</v>
      </c>
      <c r="AF742" s="34">
        <v>1036</v>
      </c>
      <c r="AG742" s="34">
        <v>136</v>
      </c>
      <c r="AH742" s="34">
        <v>945</v>
      </c>
      <c r="AI742" s="34">
        <v>133</v>
      </c>
      <c r="AJ742" t="s">
        <v>141</v>
      </c>
      <c r="AL742" t="s">
        <v>70</v>
      </c>
      <c r="AM742" t="s">
        <v>3473</v>
      </c>
      <c r="AN742" t="s">
        <v>70</v>
      </c>
      <c r="AR742" t="s">
        <v>70</v>
      </c>
      <c r="AS742" t="s">
        <v>70</v>
      </c>
      <c r="AT742" t="s">
        <v>70</v>
      </c>
      <c r="AU742" t="s">
        <v>70</v>
      </c>
      <c r="AV742" t="s">
        <v>70</v>
      </c>
      <c r="AW742" t="s">
        <v>70</v>
      </c>
      <c r="AX742" t="s">
        <v>70</v>
      </c>
      <c r="AY742" t="s">
        <v>3474</v>
      </c>
      <c r="BB742" t="s">
        <v>70</v>
      </c>
      <c r="BC742" t="s">
        <v>70</v>
      </c>
      <c r="BD742" s="34">
        <v>48</v>
      </c>
      <c r="BE742" t="s">
        <v>70</v>
      </c>
    </row>
    <row r="743" spans="1:57">
      <c r="A743" s="34">
        <v>149029</v>
      </c>
      <c r="B743" s="34" t="s">
        <v>56</v>
      </c>
      <c r="C743" s="1" t="s">
        <v>3475</v>
      </c>
      <c r="D743" t="s">
        <v>3476</v>
      </c>
      <c r="E743" t="s">
        <v>3477</v>
      </c>
      <c r="F743" t="s">
        <v>60</v>
      </c>
      <c r="G743" s="34">
        <v>1</v>
      </c>
      <c r="H743" t="s">
        <v>176</v>
      </c>
      <c r="I743" s="34">
        <v>109</v>
      </c>
      <c r="J743" t="s">
        <v>1762</v>
      </c>
      <c r="K743" s="34">
        <v>10904</v>
      </c>
      <c r="L743" t="s">
        <v>1763</v>
      </c>
      <c r="M743" t="s">
        <v>64</v>
      </c>
      <c r="O743" t="s">
        <v>417</v>
      </c>
      <c r="P743" t="s">
        <v>66</v>
      </c>
      <c r="Q743" t="s">
        <v>78</v>
      </c>
      <c r="R743" t="s">
        <v>388</v>
      </c>
      <c r="S743" s="34">
        <v>20.260000000000002</v>
      </c>
      <c r="T743" s="34">
        <v>104628</v>
      </c>
      <c r="U743" t="s">
        <v>900</v>
      </c>
      <c r="V743" s="42">
        <v>48</v>
      </c>
      <c r="W743" s="34">
        <v>48</v>
      </c>
      <c r="X743" s="38"/>
      <c r="Y743" s="35">
        <v>27.74</v>
      </c>
      <c r="Z743" s="36">
        <v>0.57791666666666697</v>
      </c>
      <c r="AD743" s="34">
        <v>19</v>
      </c>
      <c r="AE743" s="34">
        <v>9</v>
      </c>
      <c r="AF743" s="34">
        <v>10</v>
      </c>
      <c r="AG743" s="34">
        <v>4</v>
      </c>
      <c r="AH743" s="34">
        <v>1</v>
      </c>
      <c r="AI743" s="34">
        <v>1</v>
      </c>
      <c r="AJ743" t="s">
        <v>3478</v>
      </c>
      <c r="AL743" t="s">
        <v>70</v>
      </c>
      <c r="AM743" t="s">
        <v>3479</v>
      </c>
      <c r="AN743" t="s">
        <v>70</v>
      </c>
      <c r="AR743" t="s">
        <v>70</v>
      </c>
      <c r="AS743" t="s">
        <v>70</v>
      </c>
      <c r="AT743" t="s">
        <v>70</v>
      </c>
      <c r="AU743" t="s">
        <v>70</v>
      </c>
      <c r="AV743" t="s">
        <v>70</v>
      </c>
      <c r="AW743" t="s">
        <v>70</v>
      </c>
      <c r="AX743" t="s">
        <v>70</v>
      </c>
      <c r="AY743" t="s">
        <v>3480</v>
      </c>
      <c r="BA743" s="34">
        <v>20.260000000000002</v>
      </c>
      <c r="BB743" t="s">
        <v>70</v>
      </c>
      <c r="BC743" t="s">
        <v>70</v>
      </c>
      <c r="BD743" s="34">
        <v>48</v>
      </c>
      <c r="BE743" t="s">
        <v>70</v>
      </c>
    </row>
    <row r="744" spans="1:57">
      <c r="A744" s="34">
        <v>136485</v>
      </c>
      <c r="B744" s="34" t="s">
        <v>56</v>
      </c>
      <c r="C744" s="1" t="s">
        <v>689</v>
      </c>
      <c r="D744" t="s">
        <v>690</v>
      </c>
      <c r="E744" t="s">
        <v>3481</v>
      </c>
      <c r="F744" t="s">
        <v>60</v>
      </c>
      <c r="G744" s="34">
        <v>1</v>
      </c>
      <c r="H744" t="s">
        <v>176</v>
      </c>
      <c r="I744" s="34">
        <v>110</v>
      </c>
      <c r="J744" t="s">
        <v>556</v>
      </c>
      <c r="K744" s="34">
        <v>11005</v>
      </c>
      <c r="L744" t="s">
        <v>557</v>
      </c>
      <c r="M744" t="s">
        <v>64</v>
      </c>
      <c r="O744" t="s">
        <v>65</v>
      </c>
      <c r="P744" t="s">
        <v>66</v>
      </c>
      <c r="Q744" t="s">
        <v>78</v>
      </c>
      <c r="R744" t="s">
        <v>388</v>
      </c>
      <c r="S744" s="34">
        <v>21.6</v>
      </c>
      <c r="T744" s="34">
        <v>5</v>
      </c>
      <c r="U744" t="s">
        <v>221</v>
      </c>
      <c r="V744" s="42">
        <v>48</v>
      </c>
      <c r="W744" s="34">
        <v>48</v>
      </c>
      <c r="X744" s="38"/>
      <c r="Y744" s="35">
        <v>26.4</v>
      </c>
      <c r="Z744" s="36">
        <v>0.55000000000000004</v>
      </c>
      <c r="AD744" s="34">
        <v>335</v>
      </c>
      <c r="AF744" s="34">
        <v>335</v>
      </c>
      <c r="AG744" s="34">
        <v>124</v>
      </c>
      <c r="AH744" s="34">
        <v>934</v>
      </c>
      <c r="AI744" s="34">
        <v>136</v>
      </c>
      <c r="AJ744" t="s">
        <v>69</v>
      </c>
      <c r="AL744" t="s">
        <v>70</v>
      </c>
      <c r="AM744" t="s">
        <v>3482</v>
      </c>
      <c r="AN744" t="s">
        <v>70</v>
      </c>
      <c r="AO744" s="34">
        <v>48</v>
      </c>
      <c r="AP744" s="34">
        <v>50</v>
      </c>
      <c r="AQ744" s="34">
        <v>52.8</v>
      </c>
      <c r="AR744" t="s">
        <v>70</v>
      </c>
      <c r="AS744" t="s">
        <v>70</v>
      </c>
      <c r="AT744" t="s">
        <v>70</v>
      </c>
      <c r="AU744" t="s">
        <v>70</v>
      </c>
      <c r="AV744" t="s">
        <v>70</v>
      </c>
      <c r="AW744" t="s">
        <v>70</v>
      </c>
      <c r="AX744" t="s">
        <v>70</v>
      </c>
      <c r="AY744" t="s">
        <v>788</v>
      </c>
      <c r="BA744" s="34">
        <v>21.6</v>
      </c>
      <c r="BB744" t="s">
        <v>70</v>
      </c>
      <c r="BC744" t="s">
        <v>70</v>
      </c>
      <c r="BD744" s="34">
        <v>48</v>
      </c>
      <c r="BE744" t="s">
        <v>70</v>
      </c>
    </row>
    <row r="745" spans="1:57">
      <c r="A745" s="34">
        <v>207962</v>
      </c>
      <c r="B745" s="34" t="s">
        <v>56</v>
      </c>
      <c r="C745" s="1" t="s">
        <v>3483</v>
      </c>
      <c r="D745" t="s">
        <v>3484</v>
      </c>
      <c r="E745" t="s">
        <v>3485</v>
      </c>
      <c r="F745" t="s">
        <v>60</v>
      </c>
      <c r="G745" s="34">
        <v>1</v>
      </c>
      <c r="H745" t="s">
        <v>176</v>
      </c>
      <c r="I745" s="34">
        <v>125</v>
      </c>
      <c r="J745" t="s">
        <v>445</v>
      </c>
      <c r="K745" s="34">
        <v>12501</v>
      </c>
      <c r="L745" t="s">
        <v>2688</v>
      </c>
      <c r="M745" t="s">
        <v>64</v>
      </c>
      <c r="O745" t="s">
        <v>65</v>
      </c>
      <c r="P745" t="s">
        <v>66</v>
      </c>
      <c r="Q745" t="s">
        <v>78</v>
      </c>
      <c r="R745" t="s">
        <v>179</v>
      </c>
      <c r="S745" s="34">
        <v>21.6</v>
      </c>
      <c r="T745" s="34">
        <v>5629</v>
      </c>
      <c r="U745" t="s">
        <v>2280</v>
      </c>
      <c r="V745" s="42">
        <v>48</v>
      </c>
      <c r="W745" s="34">
        <v>48</v>
      </c>
      <c r="X745" s="38"/>
      <c r="Y745" s="35">
        <v>26.4</v>
      </c>
      <c r="Z745" s="36">
        <v>0.55000000000000004</v>
      </c>
      <c r="AD745" s="34">
        <v>493</v>
      </c>
      <c r="AE745" s="34">
        <v>95</v>
      </c>
      <c r="AF745" s="34">
        <v>398</v>
      </c>
      <c r="AG745" s="34">
        <v>130</v>
      </c>
      <c r="AH745" s="34">
        <v>248</v>
      </c>
      <c r="AI745" s="34">
        <v>86</v>
      </c>
      <c r="AJ745" t="s">
        <v>141</v>
      </c>
      <c r="AL745" t="s">
        <v>70</v>
      </c>
      <c r="AM745" t="s">
        <v>3486</v>
      </c>
      <c r="AN745" t="s">
        <v>70</v>
      </c>
      <c r="AR745" t="s">
        <v>70</v>
      </c>
      <c r="AS745" t="s">
        <v>70</v>
      </c>
      <c r="AT745" t="s">
        <v>70</v>
      </c>
      <c r="AU745" t="s">
        <v>70</v>
      </c>
      <c r="AV745" t="s">
        <v>70</v>
      </c>
      <c r="AW745" t="s">
        <v>70</v>
      </c>
      <c r="AX745" t="s">
        <v>70</v>
      </c>
      <c r="AY745" t="s">
        <v>3487</v>
      </c>
      <c r="BB745" t="s">
        <v>70</v>
      </c>
      <c r="BC745" t="s">
        <v>70</v>
      </c>
      <c r="BD745" s="34">
        <v>48</v>
      </c>
      <c r="BE745" t="s">
        <v>172</v>
      </c>
    </row>
    <row r="746" spans="1:57">
      <c r="A746" s="34">
        <v>137157</v>
      </c>
      <c r="B746" s="34" t="s">
        <v>56</v>
      </c>
      <c r="C746" s="1" t="s">
        <v>3488</v>
      </c>
      <c r="D746" t="s">
        <v>1932</v>
      </c>
      <c r="E746" t="s">
        <v>3489</v>
      </c>
      <c r="F746" t="s">
        <v>76</v>
      </c>
      <c r="G746" s="34">
        <v>1</v>
      </c>
      <c r="H746" t="s">
        <v>176</v>
      </c>
      <c r="I746" s="34">
        <v>104</v>
      </c>
      <c r="J746" t="s">
        <v>208</v>
      </c>
      <c r="K746" s="34">
        <v>10417</v>
      </c>
      <c r="L746" t="s">
        <v>532</v>
      </c>
      <c r="M746" t="s">
        <v>64</v>
      </c>
      <c r="O746" t="s">
        <v>104</v>
      </c>
      <c r="P746" t="s">
        <v>66</v>
      </c>
      <c r="Q746" t="s">
        <v>78</v>
      </c>
      <c r="R746" t="s">
        <v>179</v>
      </c>
      <c r="S746" s="34">
        <v>21.6</v>
      </c>
      <c r="T746" s="34">
        <v>5629</v>
      </c>
      <c r="U746" t="s">
        <v>2280</v>
      </c>
      <c r="V746" s="42">
        <v>48</v>
      </c>
      <c r="W746" s="34">
        <v>48</v>
      </c>
      <c r="X746" s="38"/>
      <c r="Y746" s="35">
        <v>26.4</v>
      </c>
      <c r="Z746" s="36">
        <v>0.55000000000000004</v>
      </c>
      <c r="AD746" s="34">
        <v>915</v>
      </c>
      <c r="AE746" s="34">
        <v>122</v>
      </c>
      <c r="AF746" s="34">
        <v>793</v>
      </c>
      <c r="AG746" s="34">
        <v>142</v>
      </c>
      <c r="AH746" s="34">
        <v>456</v>
      </c>
      <c r="AI746" s="34">
        <v>114</v>
      </c>
      <c r="AJ746" t="s">
        <v>169</v>
      </c>
      <c r="AL746" t="s">
        <v>70</v>
      </c>
      <c r="AM746" t="s">
        <v>3490</v>
      </c>
      <c r="AN746" t="s">
        <v>70</v>
      </c>
      <c r="AO746" s="34">
        <v>48</v>
      </c>
      <c r="AR746" t="s">
        <v>70</v>
      </c>
      <c r="AS746" t="s">
        <v>70</v>
      </c>
      <c r="AT746" t="s">
        <v>70</v>
      </c>
      <c r="AU746" t="s">
        <v>70</v>
      </c>
      <c r="AV746" t="s">
        <v>70</v>
      </c>
      <c r="AW746" t="s">
        <v>70</v>
      </c>
      <c r="AX746" t="s">
        <v>70</v>
      </c>
      <c r="AY746" t="s">
        <v>3491</v>
      </c>
      <c r="BA746" s="34">
        <v>21.6</v>
      </c>
      <c r="BB746" t="s">
        <v>172</v>
      </c>
      <c r="BC746" t="s">
        <v>70</v>
      </c>
      <c r="BD746" s="34">
        <v>48</v>
      </c>
      <c r="BE746" t="s">
        <v>70</v>
      </c>
    </row>
    <row r="747" spans="1:57">
      <c r="A747" s="34">
        <v>139497</v>
      </c>
      <c r="B747" s="34" t="s">
        <v>56</v>
      </c>
      <c r="C747" s="1" t="s">
        <v>3492</v>
      </c>
      <c r="D747" t="s">
        <v>1932</v>
      </c>
      <c r="E747" t="s">
        <v>3489</v>
      </c>
      <c r="F747" t="s">
        <v>76</v>
      </c>
      <c r="G747" s="34">
        <v>1</v>
      </c>
      <c r="H747" t="s">
        <v>176</v>
      </c>
      <c r="I747" s="34">
        <v>104</v>
      </c>
      <c r="J747" t="s">
        <v>208</v>
      </c>
      <c r="K747" s="34">
        <v>10413</v>
      </c>
      <c r="L747" t="s">
        <v>2792</v>
      </c>
      <c r="M747" t="s">
        <v>64</v>
      </c>
      <c r="O747" t="s">
        <v>104</v>
      </c>
      <c r="P747" t="s">
        <v>66</v>
      </c>
      <c r="Q747" t="s">
        <v>78</v>
      </c>
      <c r="R747" t="s">
        <v>179</v>
      </c>
      <c r="S747" s="34">
        <v>21.6</v>
      </c>
      <c r="T747" s="34">
        <v>70543</v>
      </c>
      <c r="U747" t="s">
        <v>180</v>
      </c>
      <c r="V747" s="42">
        <v>48</v>
      </c>
      <c r="W747" s="34">
        <v>48</v>
      </c>
      <c r="X747" s="38"/>
      <c r="Y747" s="35">
        <v>26.4</v>
      </c>
      <c r="Z747" s="36">
        <v>0.55000000000000004</v>
      </c>
      <c r="AD747" s="34">
        <v>968</v>
      </c>
      <c r="AE747" s="34">
        <v>107</v>
      </c>
      <c r="AF747" s="34">
        <v>861</v>
      </c>
      <c r="AG747" s="34">
        <v>143</v>
      </c>
      <c r="AH747" s="34">
        <v>320</v>
      </c>
      <c r="AI747" s="34">
        <v>95</v>
      </c>
      <c r="AJ747" t="s">
        <v>169</v>
      </c>
      <c r="AL747" t="s">
        <v>70</v>
      </c>
      <c r="AM747" t="s">
        <v>3493</v>
      </c>
      <c r="AN747" t="s">
        <v>70</v>
      </c>
      <c r="AO747" s="34">
        <v>48</v>
      </c>
      <c r="AR747" t="s">
        <v>70</v>
      </c>
      <c r="AS747" t="s">
        <v>70</v>
      </c>
      <c r="AT747" t="s">
        <v>70</v>
      </c>
      <c r="AU747" t="s">
        <v>70</v>
      </c>
      <c r="AV747" t="s">
        <v>70</v>
      </c>
      <c r="AW747" t="s">
        <v>70</v>
      </c>
      <c r="AX747" t="s">
        <v>70</v>
      </c>
      <c r="AY747" t="s">
        <v>3494</v>
      </c>
      <c r="BA747" s="34">
        <v>21.6</v>
      </c>
      <c r="BB747" t="s">
        <v>70</v>
      </c>
      <c r="BC747" t="s">
        <v>70</v>
      </c>
      <c r="BD747" s="34">
        <v>48</v>
      </c>
      <c r="BE747" t="s">
        <v>70</v>
      </c>
    </row>
    <row r="748" spans="1:57">
      <c r="A748" s="34">
        <v>248371</v>
      </c>
      <c r="B748" s="34" t="s">
        <v>56</v>
      </c>
      <c r="C748" s="1" t="s">
        <v>1900</v>
      </c>
      <c r="D748" t="s">
        <v>102</v>
      </c>
      <c r="E748" t="s">
        <v>3495</v>
      </c>
      <c r="F748" t="s">
        <v>60</v>
      </c>
      <c r="G748" s="34">
        <v>4</v>
      </c>
      <c r="H748" t="s">
        <v>86</v>
      </c>
      <c r="I748" s="34">
        <v>404</v>
      </c>
      <c r="J748" t="s">
        <v>494</v>
      </c>
      <c r="K748" s="34">
        <v>40415</v>
      </c>
      <c r="L748" t="s">
        <v>495</v>
      </c>
      <c r="M748" t="s">
        <v>64</v>
      </c>
      <c r="O748" t="s">
        <v>104</v>
      </c>
      <c r="P748" t="s">
        <v>66</v>
      </c>
      <c r="Q748" t="s">
        <v>78</v>
      </c>
      <c r="R748" t="s">
        <v>70</v>
      </c>
      <c r="S748" s="34">
        <v>21.6</v>
      </c>
      <c r="T748" s="34">
        <v>109269</v>
      </c>
      <c r="U748" t="s">
        <v>105</v>
      </c>
      <c r="V748" s="42">
        <v>48</v>
      </c>
      <c r="W748" s="34">
        <v>48</v>
      </c>
      <c r="X748" s="38"/>
      <c r="Y748" s="35">
        <v>26.4</v>
      </c>
      <c r="Z748" s="36">
        <v>0.55000000000000004</v>
      </c>
      <c r="AD748" s="34">
        <v>69</v>
      </c>
      <c r="AE748" s="34">
        <v>2</v>
      </c>
      <c r="AF748" s="34">
        <v>67</v>
      </c>
      <c r="AG748" s="34">
        <v>41</v>
      </c>
      <c r="AH748" s="34">
        <v>8</v>
      </c>
      <c r="AI748" s="34">
        <v>6</v>
      </c>
      <c r="AJ748" t="s">
        <v>141</v>
      </c>
      <c r="AL748" t="s">
        <v>70</v>
      </c>
      <c r="AM748" t="s">
        <v>70</v>
      </c>
      <c r="AN748" t="s">
        <v>70</v>
      </c>
      <c r="AR748" t="s">
        <v>70</v>
      </c>
      <c r="AS748" t="s">
        <v>70</v>
      </c>
      <c r="AT748" t="s">
        <v>70</v>
      </c>
      <c r="AU748" t="s">
        <v>70</v>
      </c>
      <c r="AV748" t="s">
        <v>70</v>
      </c>
      <c r="AW748" t="s">
        <v>70</v>
      </c>
      <c r="AX748" t="s">
        <v>70</v>
      </c>
      <c r="AY748" t="s">
        <v>1904</v>
      </c>
      <c r="BB748" t="s">
        <v>70</v>
      </c>
      <c r="BC748" t="s">
        <v>70</v>
      </c>
      <c r="BD748" s="34">
        <v>48</v>
      </c>
      <c r="BE748" t="s">
        <v>172</v>
      </c>
    </row>
    <row r="749" spans="1:57">
      <c r="A749" s="34">
        <v>178457</v>
      </c>
      <c r="B749" s="34" t="s">
        <v>56</v>
      </c>
      <c r="C749" s="1" t="s">
        <v>3496</v>
      </c>
      <c r="D749" t="s">
        <v>3497</v>
      </c>
      <c r="E749" t="s">
        <v>3498</v>
      </c>
      <c r="F749" t="s">
        <v>60</v>
      </c>
      <c r="G749" s="34">
        <v>1</v>
      </c>
      <c r="H749" t="s">
        <v>176</v>
      </c>
      <c r="I749" s="34">
        <v>107</v>
      </c>
      <c r="J749" t="s">
        <v>463</v>
      </c>
      <c r="K749" s="34">
        <v>10715</v>
      </c>
      <c r="L749" t="s">
        <v>2100</v>
      </c>
      <c r="M749" t="s">
        <v>64</v>
      </c>
      <c r="O749" t="s">
        <v>65</v>
      </c>
      <c r="P749" t="s">
        <v>66</v>
      </c>
      <c r="Q749" t="s">
        <v>78</v>
      </c>
      <c r="R749" t="s">
        <v>179</v>
      </c>
      <c r="S749" s="34">
        <v>22</v>
      </c>
      <c r="T749" s="34">
        <v>5629</v>
      </c>
      <c r="U749" t="s">
        <v>2280</v>
      </c>
      <c r="V749" s="42">
        <v>48</v>
      </c>
      <c r="W749" s="34">
        <v>48</v>
      </c>
      <c r="X749" s="38"/>
      <c r="Y749" s="35">
        <v>26</v>
      </c>
      <c r="Z749" s="36">
        <v>0.54166666666666696</v>
      </c>
      <c r="AC749" s="34">
        <v>143</v>
      </c>
      <c r="AD749" s="34">
        <v>0</v>
      </c>
      <c r="AJ749" t="s">
        <v>141</v>
      </c>
      <c r="AL749" t="s">
        <v>70</v>
      </c>
      <c r="AM749" t="s">
        <v>3499</v>
      </c>
      <c r="AN749" t="s">
        <v>70</v>
      </c>
      <c r="AR749" t="s">
        <v>70</v>
      </c>
      <c r="AS749" t="s">
        <v>70</v>
      </c>
      <c r="AT749" t="s">
        <v>70</v>
      </c>
      <c r="AU749" t="s">
        <v>70</v>
      </c>
      <c r="AV749" t="s">
        <v>70</v>
      </c>
      <c r="AW749" t="s">
        <v>70</v>
      </c>
      <c r="AX749" t="s">
        <v>70</v>
      </c>
      <c r="AY749" t="s">
        <v>3500</v>
      </c>
      <c r="BA749" s="34">
        <v>22</v>
      </c>
      <c r="BB749" t="s">
        <v>70</v>
      </c>
      <c r="BC749" t="s">
        <v>70</v>
      </c>
      <c r="BD749" s="34">
        <v>48</v>
      </c>
      <c r="BE749" t="s">
        <v>70</v>
      </c>
    </row>
    <row r="750" spans="1:57">
      <c r="A750" s="34">
        <v>169329</v>
      </c>
      <c r="B750" s="34" t="s">
        <v>56</v>
      </c>
      <c r="C750" s="1" t="s">
        <v>3501</v>
      </c>
      <c r="D750" t="s">
        <v>3502</v>
      </c>
      <c r="E750" t="s">
        <v>3503</v>
      </c>
      <c r="F750" t="s">
        <v>60</v>
      </c>
      <c r="G750" s="34">
        <v>1</v>
      </c>
      <c r="H750" t="s">
        <v>176</v>
      </c>
      <c r="I750" s="34">
        <v>123</v>
      </c>
      <c r="J750" t="s">
        <v>394</v>
      </c>
      <c r="K750" s="34">
        <v>12308</v>
      </c>
      <c r="L750" t="s">
        <v>3504</v>
      </c>
      <c r="M750" t="s">
        <v>64</v>
      </c>
      <c r="O750" t="s">
        <v>104</v>
      </c>
      <c r="P750" t="s">
        <v>66</v>
      </c>
      <c r="Q750" t="s">
        <v>78</v>
      </c>
      <c r="R750" t="s">
        <v>388</v>
      </c>
      <c r="S750" s="34">
        <v>22</v>
      </c>
      <c r="T750" s="34">
        <v>13575</v>
      </c>
      <c r="U750" t="s">
        <v>3505</v>
      </c>
      <c r="V750" s="42">
        <v>48</v>
      </c>
      <c r="W750" s="34">
        <v>48</v>
      </c>
      <c r="X750" s="38"/>
      <c r="Y750" s="35">
        <v>26</v>
      </c>
      <c r="Z750" s="36">
        <v>0.54166666666666696</v>
      </c>
      <c r="AC750" s="34">
        <v>143</v>
      </c>
      <c r="AD750" s="34">
        <v>61</v>
      </c>
      <c r="AF750" s="34">
        <v>61</v>
      </c>
      <c r="AG750" s="34">
        <v>40</v>
      </c>
      <c r="AH750" s="34">
        <v>33</v>
      </c>
      <c r="AI750" s="34">
        <v>26</v>
      </c>
      <c r="AJ750" t="s">
        <v>69</v>
      </c>
      <c r="AK750" s="34">
        <v>3</v>
      </c>
      <c r="AL750" t="s">
        <v>70</v>
      </c>
      <c r="AM750" t="s">
        <v>3506</v>
      </c>
      <c r="AN750" t="s">
        <v>70</v>
      </c>
      <c r="AR750" t="s">
        <v>70</v>
      </c>
      <c r="AS750" t="s">
        <v>70</v>
      </c>
      <c r="AT750" t="s">
        <v>70</v>
      </c>
      <c r="AU750" t="s">
        <v>70</v>
      </c>
      <c r="AV750" t="s">
        <v>70</v>
      </c>
      <c r="AW750" t="s">
        <v>70</v>
      </c>
      <c r="AX750" t="s">
        <v>70</v>
      </c>
      <c r="AY750" t="s">
        <v>3507</v>
      </c>
      <c r="BA750" s="34">
        <v>22</v>
      </c>
      <c r="BB750" t="s">
        <v>70</v>
      </c>
      <c r="BC750" t="s">
        <v>70</v>
      </c>
      <c r="BD750" s="34">
        <v>48</v>
      </c>
      <c r="BE750" t="s">
        <v>70</v>
      </c>
    </row>
    <row r="751" spans="1:57">
      <c r="A751" s="34">
        <v>58338</v>
      </c>
      <c r="B751" s="34" t="s">
        <v>56</v>
      </c>
      <c r="C751" s="1" t="s">
        <v>3508</v>
      </c>
      <c r="D751" t="s">
        <v>240</v>
      </c>
      <c r="E751" t="s">
        <v>3509</v>
      </c>
      <c r="F751" t="s">
        <v>60</v>
      </c>
      <c r="G751" s="34">
        <v>1</v>
      </c>
      <c r="H751" t="s">
        <v>176</v>
      </c>
      <c r="I751" s="34">
        <v>107</v>
      </c>
      <c r="J751" t="s">
        <v>463</v>
      </c>
      <c r="K751" s="34">
        <v>10718</v>
      </c>
      <c r="L751" t="s">
        <v>2288</v>
      </c>
      <c r="M751" t="s">
        <v>64</v>
      </c>
      <c r="O751" t="s">
        <v>104</v>
      </c>
      <c r="P751" t="s">
        <v>66</v>
      </c>
      <c r="Q751" t="s">
        <v>78</v>
      </c>
      <c r="R751" t="s">
        <v>388</v>
      </c>
      <c r="S751" s="34">
        <v>22.05</v>
      </c>
      <c r="T751" s="34">
        <v>5</v>
      </c>
      <c r="U751" t="s">
        <v>221</v>
      </c>
      <c r="V751" s="42">
        <v>48</v>
      </c>
      <c r="W751" s="34">
        <v>48</v>
      </c>
      <c r="X751" s="38"/>
      <c r="Y751" s="35">
        <v>25.95</v>
      </c>
      <c r="Z751" s="36">
        <v>0.54062500000000002</v>
      </c>
      <c r="AD751" s="34">
        <v>116</v>
      </c>
      <c r="AF751" s="34">
        <v>116</v>
      </c>
      <c r="AG751" s="34">
        <v>29</v>
      </c>
      <c r="AH751" s="34">
        <v>28</v>
      </c>
      <c r="AI751" s="34">
        <v>8</v>
      </c>
      <c r="AJ751" t="s">
        <v>141</v>
      </c>
      <c r="AL751" t="s">
        <v>70</v>
      </c>
      <c r="AM751" t="s">
        <v>3510</v>
      </c>
      <c r="AN751" t="s">
        <v>70</v>
      </c>
      <c r="AR751" t="s">
        <v>70</v>
      </c>
      <c r="AS751" t="s">
        <v>70</v>
      </c>
      <c r="AT751" t="s">
        <v>70</v>
      </c>
      <c r="AU751" t="s">
        <v>70</v>
      </c>
      <c r="AV751" t="s">
        <v>70</v>
      </c>
      <c r="AW751" t="s">
        <v>70</v>
      </c>
      <c r="AX751" t="s">
        <v>70</v>
      </c>
      <c r="AY751" t="s">
        <v>3511</v>
      </c>
      <c r="BA751" s="34">
        <v>22.05</v>
      </c>
      <c r="BB751" t="s">
        <v>70</v>
      </c>
      <c r="BC751" t="s">
        <v>70</v>
      </c>
      <c r="BD751" s="34">
        <v>48</v>
      </c>
      <c r="BE751" t="s">
        <v>70</v>
      </c>
    </row>
    <row r="752" spans="1:57">
      <c r="A752" s="34">
        <v>216272</v>
      </c>
      <c r="B752" s="34" t="s">
        <v>56</v>
      </c>
      <c r="C752" s="1" t="s">
        <v>3512</v>
      </c>
      <c r="D752" t="s">
        <v>1015</v>
      </c>
      <c r="E752" t="s">
        <v>3513</v>
      </c>
      <c r="F752" t="s">
        <v>60</v>
      </c>
      <c r="G752" s="34">
        <v>1</v>
      </c>
      <c r="H752" t="s">
        <v>176</v>
      </c>
      <c r="I752" s="34">
        <v>123</v>
      </c>
      <c r="J752" t="s">
        <v>394</v>
      </c>
      <c r="K752" s="34">
        <v>12302</v>
      </c>
      <c r="L752" t="s">
        <v>863</v>
      </c>
      <c r="M752" t="s">
        <v>64</v>
      </c>
      <c r="O752" t="s">
        <v>104</v>
      </c>
      <c r="P752" t="s">
        <v>66</v>
      </c>
      <c r="Q752" t="s">
        <v>78</v>
      </c>
      <c r="R752" t="s">
        <v>179</v>
      </c>
      <c r="S752" s="34">
        <v>22.22</v>
      </c>
      <c r="T752" s="34">
        <v>5</v>
      </c>
      <c r="U752" t="s">
        <v>221</v>
      </c>
      <c r="V752" s="42">
        <v>48</v>
      </c>
      <c r="W752" s="34">
        <v>48</v>
      </c>
      <c r="X752" s="38"/>
      <c r="Y752" s="35">
        <v>25.78</v>
      </c>
      <c r="Z752" s="36">
        <v>0.53708333333333302</v>
      </c>
      <c r="AD752" s="34">
        <v>15</v>
      </c>
      <c r="AF752" s="34">
        <v>15</v>
      </c>
      <c r="AG752" s="34">
        <v>9</v>
      </c>
      <c r="AH752" s="34">
        <v>54</v>
      </c>
      <c r="AI752" s="34">
        <v>23</v>
      </c>
      <c r="AJ752" t="s">
        <v>3514</v>
      </c>
      <c r="AL752" t="s">
        <v>70</v>
      </c>
      <c r="AM752" t="s">
        <v>3515</v>
      </c>
      <c r="AN752" t="s">
        <v>70</v>
      </c>
      <c r="AR752" t="s">
        <v>70</v>
      </c>
      <c r="AS752" t="s">
        <v>70</v>
      </c>
      <c r="AT752" t="s">
        <v>70</v>
      </c>
      <c r="AU752" t="s">
        <v>70</v>
      </c>
      <c r="AV752" t="s">
        <v>70</v>
      </c>
      <c r="AW752" t="s">
        <v>70</v>
      </c>
      <c r="AX752" t="s">
        <v>70</v>
      </c>
      <c r="AY752" t="s">
        <v>3516</v>
      </c>
      <c r="BA752" s="34">
        <v>22.22</v>
      </c>
      <c r="BB752" t="s">
        <v>70</v>
      </c>
      <c r="BC752" t="s">
        <v>70</v>
      </c>
      <c r="BD752" s="34">
        <v>48</v>
      </c>
      <c r="BE752" t="s">
        <v>70</v>
      </c>
    </row>
    <row r="753" spans="1:57">
      <c r="A753" s="34">
        <v>188557</v>
      </c>
      <c r="B753" s="34" t="s">
        <v>56</v>
      </c>
      <c r="C753" s="1" t="s">
        <v>3517</v>
      </c>
      <c r="D753" t="s">
        <v>3518</v>
      </c>
      <c r="E753" t="s">
        <v>3519</v>
      </c>
      <c r="F753" t="s">
        <v>60</v>
      </c>
      <c r="G753" s="34">
        <v>5</v>
      </c>
      <c r="H753" t="s">
        <v>415</v>
      </c>
      <c r="I753" s="34">
        <v>504</v>
      </c>
      <c r="J753" t="s">
        <v>416</v>
      </c>
      <c r="K753" s="34">
        <v>50401</v>
      </c>
      <c r="L753" t="s">
        <v>416</v>
      </c>
      <c r="M753" t="s">
        <v>64</v>
      </c>
      <c r="O753" t="s">
        <v>104</v>
      </c>
      <c r="P753" t="s">
        <v>66</v>
      </c>
      <c r="Q753" t="s">
        <v>78</v>
      </c>
      <c r="R753" t="s">
        <v>388</v>
      </c>
      <c r="S753" s="34">
        <v>22.5</v>
      </c>
      <c r="T753" s="34">
        <v>134543</v>
      </c>
      <c r="U753" t="s">
        <v>2571</v>
      </c>
      <c r="V753" s="42">
        <v>48</v>
      </c>
      <c r="W753" s="34">
        <v>48</v>
      </c>
      <c r="X753" s="38"/>
      <c r="Y753" s="35">
        <v>25.5</v>
      </c>
      <c r="Z753" s="36">
        <v>0.53125</v>
      </c>
      <c r="AD753" s="34">
        <v>65</v>
      </c>
      <c r="AF753" s="34">
        <v>65</v>
      </c>
      <c r="AG753" s="34">
        <v>45</v>
      </c>
      <c r="AH753" s="34">
        <v>49</v>
      </c>
      <c r="AI753" s="34">
        <v>29</v>
      </c>
      <c r="AJ753" t="s">
        <v>3520</v>
      </c>
      <c r="AL753" t="s">
        <v>70</v>
      </c>
      <c r="AM753" t="s">
        <v>3521</v>
      </c>
      <c r="AN753" t="s">
        <v>70</v>
      </c>
      <c r="AR753" t="s">
        <v>70</v>
      </c>
      <c r="AS753" t="s">
        <v>70</v>
      </c>
      <c r="AT753" t="s">
        <v>70</v>
      </c>
      <c r="AU753" t="s">
        <v>70</v>
      </c>
      <c r="AV753" t="s">
        <v>70</v>
      </c>
      <c r="AW753" t="s">
        <v>70</v>
      </c>
      <c r="AX753" t="s">
        <v>70</v>
      </c>
      <c r="AY753" t="s">
        <v>3522</v>
      </c>
      <c r="BA753" s="34">
        <v>22.5</v>
      </c>
      <c r="BB753" t="s">
        <v>70</v>
      </c>
      <c r="BC753" t="s">
        <v>70</v>
      </c>
      <c r="BD753" s="34">
        <v>48</v>
      </c>
      <c r="BE753" t="s">
        <v>70</v>
      </c>
    </row>
    <row r="754" spans="1:57">
      <c r="A754" s="34">
        <v>164412</v>
      </c>
      <c r="B754" s="34" t="s">
        <v>56</v>
      </c>
      <c r="C754" s="1" t="s">
        <v>3523</v>
      </c>
      <c r="D754" t="s">
        <v>3524</v>
      </c>
      <c r="E754" t="s">
        <v>3525</v>
      </c>
      <c r="F754" t="s">
        <v>60</v>
      </c>
      <c r="G754" s="34">
        <v>1</v>
      </c>
      <c r="H754" t="s">
        <v>176</v>
      </c>
      <c r="I754" s="34">
        <v>104</v>
      </c>
      <c r="J754" t="s">
        <v>208</v>
      </c>
      <c r="K754" s="34">
        <v>10414</v>
      </c>
      <c r="L754" t="s">
        <v>3263</v>
      </c>
      <c r="M754" t="s">
        <v>64</v>
      </c>
      <c r="O754" t="s">
        <v>417</v>
      </c>
      <c r="P754" t="s">
        <v>66</v>
      </c>
      <c r="Q754" t="s">
        <v>78</v>
      </c>
      <c r="R754" t="s">
        <v>388</v>
      </c>
      <c r="S754" s="34">
        <v>22.6</v>
      </c>
      <c r="T754" s="34">
        <v>22806</v>
      </c>
      <c r="U754" t="s">
        <v>3524</v>
      </c>
      <c r="V754" s="42">
        <v>48</v>
      </c>
      <c r="W754" s="34">
        <v>48</v>
      </c>
      <c r="X754" s="38"/>
      <c r="Y754" s="35">
        <v>25.4</v>
      </c>
      <c r="Z754" s="36">
        <v>0.52916666666666701</v>
      </c>
      <c r="AC754" s="34">
        <v>143</v>
      </c>
      <c r="AD754" s="34">
        <v>5</v>
      </c>
      <c r="AF754" s="34">
        <v>5</v>
      </c>
      <c r="AG754" s="34">
        <v>2</v>
      </c>
      <c r="AH754" s="34">
        <v>4</v>
      </c>
      <c r="AI754" s="34">
        <v>3</v>
      </c>
      <c r="AJ754" t="s">
        <v>90</v>
      </c>
      <c r="AL754" t="s">
        <v>70</v>
      </c>
      <c r="AM754" t="s">
        <v>3526</v>
      </c>
      <c r="AN754" t="s">
        <v>70</v>
      </c>
      <c r="AR754" t="s">
        <v>70</v>
      </c>
      <c r="AS754" t="s">
        <v>70</v>
      </c>
      <c r="AT754" t="s">
        <v>70</v>
      </c>
      <c r="AU754" t="s">
        <v>70</v>
      </c>
      <c r="AV754" t="s">
        <v>70</v>
      </c>
      <c r="AW754" t="s">
        <v>70</v>
      </c>
      <c r="AX754" t="s">
        <v>70</v>
      </c>
      <c r="AY754" t="s">
        <v>3527</v>
      </c>
      <c r="BA754" s="34">
        <v>22.6</v>
      </c>
      <c r="BB754" t="s">
        <v>70</v>
      </c>
      <c r="BC754" t="s">
        <v>70</v>
      </c>
      <c r="BD754" s="34">
        <v>48</v>
      </c>
      <c r="BE754" t="s">
        <v>70</v>
      </c>
    </row>
    <row r="755" spans="1:57">
      <c r="A755" s="34">
        <v>200252</v>
      </c>
      <c r="B755" s="34" t="s">
        <v>56</v>
      </c>
      <c r="C755" s="1" t="s">
        <v>3528</v>
      </c>
      <c r="D755" t="s">
        <v>3529</v>
      </c>
      <c r="E755" t="s">
        <v>3530</v>
      </c>
      <c r="F755" t="s">
        <v>60</v>
      </c>
      <c r="G755" s="34">
        <v>1</v>
      </c>
      <c r="H755" t="s">
        <v>176</v>
      </c>
      <c r="I755" s="34">
        <v>112</v>
      </c>
      <c r="J755" t="s">
        <v>1731</v>
      </c>
      <c r="K755" s="34">
        <v>11201</v>
      </c>
      <c r="L755" t="s">
        <v>3531</v>
      </c>
      <c r="M755" t="s">
        <v>64</v>
      </c>
      <c r="O755" t="s">
        <v>104</v>
      </c>
      <c r="P755" t="s">
        <v>66</v>
      </c>
      <c r="Q755" t="s">
        <v>78</v>
      </c>
      <c r="R755" t="s">
        <v>388</v>
      </c>
      <c r="S755" s="34">
        <v>23</v>
      </c>
      <c r="T755" s="34">
        <v>80573</v>
      </c>
      <c r="U755" t="s">
        <v>1550</v>
      </c>
      <c r="V755" s="42">
        <v>48</v>
      </c>
      <c r="W755" s="34">
        <v>48</v>
      </c>
      <c r="X755" s="38"/>
      <c r="Y755" s="35">
        <v>25</v>
      </c>
      <c r="Z755" s="36">
        <v>0.52083333333333304</v>
      </c>
      <c r="AD755" s="34">
        <v>2</v>
      </c>
      <c r="AF755" s="34">
        <v>2</v>
      </c>
      <c r="AG755" s="34">
        <v>2</v>
      </c>
      <c r="AH755" s="34">
        <v>6</v>
      </c>
      <c r="AI755" s="34">
        <v>4</v>
      </c>
      <c r="AJ755" t="s">
        <v>3532</v>
      </c>
      <c r="AL755" t="s">
        <v>70</v>
      </c>
      <c r="AM755" t="s">
        <v>3533</v>
      </c>
      <c r="AN755" t="s">
        <v>70</v>
      </c>
      <c r="AR755" t="s">
        <v>70</v>
      </c>
      <c r="AS755" t="s">
        <v>70</v>
      </c>
      <c r="AT755" t="s">
        <v>172</v>
      </c>
      <c r="AU755" t="s">
        <v>70</v>
      </c>
      <c r="AV755" t="s">
        <v>70</v>
      </c>
      <c r="AW755" t="s">
        <v>70</v>
      </c>
      <c r="AX755" t="s">
        <v>70</v>
      </c>
      <c r="AY755" t="s">
        <v>3534</v>
      </c>
      <c r="BA755" s="34">
        <v>23</v>
      </c>
      <c r="BB755" t="s">
        <v>70</v>
      </c>
      <c r="BC755" t="s">
        <v>70</v>
      </c>
      <c r="BD755" s="34">
        <v>48</v>
      </c>
      <c r="BE755" t="s">
        <v>70</v>
      </c>
    </row>
    <row r="756" spans="1:57">
      <c r="A756" s="34">
        <v>172351</v>
      </c>
      <c r="B756" s="34" t="s">
        <v>56</v>
      </c>
      <c r="C756" s="1" t="s">
        <v>3535</v>
      </c>
      <c r="D756" t="s">
        <v>3536</v>
      </c>
      <c r="E756" t="s">
        <v>3537</v>
      </c>
      <c r="F756" t="s">
        <v>60</v>
      </c>
      <c r="G756" s="34">
        <v>1</v>
      </c>
      <c r="H756" t="s">
        <v>176</v>
      </c>
      <c r="I756" s="34">
        <v>108</v>
      </c>
      <c r="J756" t="s">
        <v>891</v>
      </c>
      <c r="K756" s="34">
        <v>10801</v>
      </c>
      <c r="L756" t="s">
        <v>3041</v>
      </c>
      <c r="M756" t="s">
        <v>64</v>
      </c>
      <c r="O756" t="s">
        <v>65</v>
      </c>
      <c r="P756" t="s">
        <v>66</v>
      </c>
      <c r="Q756" t="s">
        <v>78</v>
      </c>
      <c r="R756" t="s">
        <v>388</v>
      </c>
      <c r="S756" s="34">
        <v>23.52</v>
      </c>
      <c r="T756" s="34">
        <v>1534</v>
      </c>
      <c r="U756" t="s">
        <v>1312</v>
      </c>
      <c r="V756" s="42">
        <v>48</v>
      </c>
      <c r="W756" s="34">
        <v>48</v>
      </c>
      <c r="X756" s="38"/>
      <c r="Y756" s="35">
        <v>24.48</v>
      </c>
      <c r="Z756" s="36">
        <v>0.51</v>
      </c>
      <c r="AD756" s="34">
        <v>299</v>
      </c>
      <c r="AE756" s="34">
        <v>49</v>
      </c>
      <c r="AF756" s="34">
        <v>250</v>
      </c>
      <c r="AG756" s="34">
        <v>118</v>
      </c>
      <c r="AH756" s="34">
        <v>119</v>
      </c>
      <c r="AI756" s="34">
        <v>67</v>
      </c>
      <c r="AJ756" t="s">
        <v>169</v>
      </c>
      <c r="AL756" t="s">
        <v>1909</v>
      </c>
      <c r="AM756" t="s">
        <v>3538</v>
      </c>
      <c r="AN756" t="s">
        <v>70</v>
      </c>
      <c r="AO756" s="34">
        <v>52.8</v>
      </c>
      <c r="AR756" t="s">
        <v>70</v>
      </c>
      <c r="AS756" t="s">
        <v>70</v>
      </c>
      <c r="AT756" t="s">
        <v>70</v>
      </c>
      <c r="AU756" t="s">
        <v>70</v>
      </c>
      <c r="AV756" t="s">
        <v>70</v>
      </c>
      <c r="AW756" t="s">
        <v>70</v>
      </c>
      <c r="AX756" t="s">
        <v>70</v>
      </c>
      <c r="AY756" t="s">
        <v>3539</v>
      </c>
      <c r="BA756" s="34">
        <v>23.52</v>
      </c>
      <c r="BB756" t="s">
        <v>70</v>
      </c>
      <c r="BC756" t="s">
        <v>70</v>
      </c>
      <c r="BD756" s="34">
        <v>48</v>
      </c>
      <c r="BE756" t="s">
        <v>70</v>
      </c>
    </row>
    <row r="757" spans="1:57">
      <c r="A757" s="34">
        <v>21196</v>
      </c>
      <c r="B757" s="34" t="s">
        <v>56</v>
      </c>
      <c r="C757" s="1" t="s">
        <v>3540</v>
      </c>
      <c r="D757" t="s">
        <v>3541</v>
      </c>
      <c r="E757" t="s">
        <v>3542</v>
      </c>
      <c r="F757" t="s">
        <v>60</v>
      </c>
      <c r="G757" s="34">
        <v>1</v>
      </c>
      <c r="H757" t="s">
        <v>176</v>
      </c>
      <c r="I757" s="34">
        <v>107</v>
      </c>
      <c r="J757" t="s">
        <v>463</v>
      </c>
      <c r="K757" s="34">
        <v>10715</v>
      </c>
      <c r="L757" t="s">
        <v>2100</v>
      </c>
      <c r="M757" t="s">
        <v>64</v>
      </c>
      <c r="O757" t="s">
        <v>104</v>
      </c>
      <c r="P757" t="s">
        <v>66</v>
      </c>
      <c r="Q757" t="s">
        <v>78</v>
      </c>
      <c r="R757" t="s">
        <v>388</v>
      </c>
      <c r="S757" s="34">
        <v>23.6</v>
      </c>
      <c r="T757" s="34">
        <v>75653</v>
      </c>
      <c r="U757" t="s">
        <v>857</v>
      </c>
      <c r="V757" s="42">
        <v>48</v>
      </c>
      <c r="W757" s="34">
        <v>48</v>
      </c>
      <c r="X757" s="38"/>
      <c r="Y757" s="35">
        <v>24.4</v>
      </c>
      <c r="Z757" s="36">
        <v>0.50833333333333297</v>
      </c>
      <c r="AD757" s="34">
        <v>45</v>
      </c>
      <c r="AF757" s="34">
        <v>45</v>
      </c>
      <c r="AG757" s="34">
        <v>11</v>
      </c>
      <c r="AH757" s="34">
        <v>15</v>
      </c>
      <c r="AI757" s="34">
        <v>4</v>
      </c>
      <c r="AJ757" t="s">
        <v>69</v>
      </c>
      <c r="AK757" s="34">
        <v>3</v>
      </c>
      <c r="AL757" t="s">
        <v>70</v>
      </c>
      <c r="AM757" t="s">
        <v>3543</v>
      </c>
      <c r="AN757" t="s">
        <v>3544</v>
      </c>
      <c r="AR757" t="s">
        <v>70</v>
      </c>
      <c r="AS757" t="s">
        <v>70</v>
      </c>
      <c r="AT757" t="s">
        <v>70</v>
      </c>
      <c r="AU757" t="s">
        <v>70</v>
      </c>
      <c r="AV757" t="s">
        <v>70</v>
      </c>
      <c r="AW757" t="s">
        <v>70</v>
      </c>
      <c r="AX757" t="s">
        <v>70</v>
      </c>
      <c r="AY757" t="s">
        <v>3545</v>
      </c>
      <c r="BA757" s="34">
        <v>23.6</v>
      </c>
      <c r="BB757" t="s">
        <v>70</v>
      </c>
      <c r="BC757" t="s">
        <v>70</v>
      </c>
      <c r="BD757" s="34">
        <v>48</v>
      </c>
      <c r="BE757" t="s">
        <v>70</v>
      </c>
    </row>
    <row r="758" spans="1:57">
      <c r="A758" s="34">
        <v>185012</v>
      </c>
      <c r="B758" s="34" t="s">
        <v>56</v>
      </c>
      <c r="C758" s="1" t="s">
        <v>3546</v>
      </c>
      <c r="D758" t="s">
        <v>3547</v>
      </c>
      <c r="E758" t="s">
        <v>3548</v>
      </c>
      <c r="F758" t="s">
        <v>60</v>
      </c>
      <c r="G758" s="34">
        <v>1</v>
      </c>
      <c r="H758" t="s">
        <v>176</v>
      </c>
      <c r="I758" s="34">
        <v>106</v>
      </c>
      <c r="J758" t="s">
        <v>177</v>
      </c>
      <c r="K758" s="34">
        <v>10602</v>
      </c>
      <c r="L758" t="s">
        <v>1432</v>
      </c>
      <c r="M758" t="s">
        <v>64</v>
      </c>
      <c r="O758" t="s">
        <v>417</v>
      </c>
      <c r="P758" t="s">
        <v>66</v>
      </c>
      <c r="Q758" t="s">
        <v>78</v>
      </c>
      <c r="R758" t="s">
        <v>179</v>
      </c>
      <c r="S758" s="34">
        <v>23.88</v>
      </c>
      <c r="T758" s="34">
        <v>104628</v>
      </c>
      <c r="U758" t="s">
        <v>900</v>
      </c>
      <c r="V758" s="42">
        <v>48</v>
      </c>
      <c r="W758" s="34">
        <v>48</v>
      </c>
      <c r="X758" s="38"/>
      <c r="Y758" s="35">
        <v>24.12</v>
      </c>
      <c r="Z758" s="36">
        <v>0.50249999999999995</v>
      </c>
      <c r="AD758" s="34">
        <v>23</v>
      </c>
      <c r="AF758" s="34">
        <v>23</v>
      </c>
      <c r="AG758" s="34">
        <v>10</v>
      </c>
      <c r="AH758" s="34">
        <v>29</v>
      </c>
      <c r="AI758" s="34">
        <v>10</v>
      </c>
      <c r="AJ758" t="s">
        <v>141</v>
      </c>
      <c r="AL758" t="s">
        <v>70</v>
      </c>
      <c r="AM758" t="s">
        <v>70</v>
      </c>
      <c r="AN758" t="s">
        <v>70</v>
      </c>
      <c r="AR758" t="s">
        <v>70</v>
      </c>
      <c r="AS758" t="s">
        <v>70</v>
      </c>
      <c r="AT758" t="s">
        <v>70</v>
      </c>
      <c r="AU758" t="s">
        <v>70</v>
      </c>
      <c r="AV758" t="s">
        <v>70</v>
      </c>
      <c r="AW758" t="s">
        <v>70</v>
      </c>
      <c r="AX758" t="s">
        <v>70</v>
      </c>
      <c r="AY758" t="s">
        <v>3549</v>
      </c>
      <c r="BA758" s="34">
        <v>23.88</v>
      </c>
      <c r="BB758" t="s">
        <v>70</v>
      </c>
      <c r="BC758" t="s">
        <v>70</v>
      </c>
      <c r="BD758" s="34">
        <v>48</v>
      </c>
      <c r="BE758" t="s">
        <v>70</v>
      </c>
    </row>
    <row r="759" spans="1:57">
      <c r="A759" s="34">
        <v>104120</v>
      </c>
      <c r="B759" s="34" t="s">
        <v>56</v>
      </c>
      <c r="C759" s="1" t="s">
        <v>3550</v>
      </c>
      <c r="D759" t="s">
        <v>3551</v>
      </c>
      <c r="E759" t="s">
        <v>3552</v>
      </c>
      <c r="F759" t="s">
        <v>60</v>
      </c>
      <c r="G759" s="34">
        <v>1</v>
      </c>
      <c r="H759" t="s">
        <v>176</v>
      </c>
      <c r="I759" s="34">
        <v>108</v>
      </c>
      <c r="J759" t="s">
        <v>891</v>
      </c>
      <c r="K759" s="34">
        <v>10810</v>
      </c>
      <c r="L759" t="s">
        <v>2948</v>
      </c>
      <c r="M759" t="s">
        <v>112</v>
      </c>
      <c r="O759" t="s">
        <v>65</v>
      </c>
      <c r="P759" t="s">
        <v>66</v>
      </c>
      <c r="Q759" t="s">
        <v>78</v>
      </c>
      <c r="R759" t="s">
        <v>179</v>
      </c>
      <c r="S759" s="34">
        <v>24</v>
      </c>
      <c r="T759" s="34">
        <v>119279</v>
      </c>
      <c r="U759" t="s">
        <v>290</v>
      </c>
      <c r="V759" s="42">
        <v>48</v>
      </c>
      <c r="W759" s="34">
        <v>48</v>
      </c>
      <c r="X759" s="38"/>
      <c r="Y759" s="35">
        <v>24</v>
      </c>
      <c r="Z759" s="36">
        <v>0.5</v>
      </c>
      <c r="AC759" s="34">
        <v>2</v>
      </c>
      <c r="AD759" s="34">
        <v>292</v>
      </c>
      <c r="AE759" s="34">
        <v>10</v>
      </c>
      <c r="AF759" s="34">
        <v>282</v>
      </c>
      <c r="AG759" s="34">
        <v>134</v>
      </c>
      <c r="AH759" s="34">
        <v>113</v>
      </c>
      <c r="AI759" s="34">
        <v>62</v>
      </c>
      <c r="AJ759" t="s">
        <v>69</v>
      </c>
      <c r="AL759" t="s">
        <v>70</v>
      </c>
      <c r="AM759" t="s">
        <v>3553</v>
      </c>
      <c r="AN759" t="s">
        <v>70</v>
      </c>
      <c r="AO759" s="34">
        <v>52.8</v>
      </c>
      <c r="AP759" s="34">
        <v>52.8</v>
      </c>
      <c r="AQ759" s="34">
        <v>52.8</v>
      </c>
      <c r="AR759" t="s">
        <v>70</v>
      </c>
      <c r="AS759" t="s">
        <v>70</v>
      </c>
      <c r="AT759" t="s">
        <v>70</v>
      </c>
      <c r="AU759" t="s">
        <v>70</v>
      </c>
      <c r="AV759" t="s">
        <v>70</v>
      </c>
      <c r="AW759" t="s">
        <v>70</v>
      </c>
      <c r="AX759" t="s">
        <v>70</v>
      </c>
      <c r="AY759" t="s">
        <v>3554</v>
      </c>
      <c r="BA759" s="34">
        <v>24</v>
      </c>
      <c r="BB759" t="s">
        <v>70</v>
      </c>
      <c r="BC759" t="s">
        <v>70</v>
      </c>
      <c r="BD759" s="34">
        <v>48</v>
      </c>
      <c r="BE759" t="s">
        <v>70</v>
      </c>
    </row>
    <row r="760" spans="1:57">
      <c r="A760" s="34">
        <v>129729</v>
      </c>
      <c r="B760" s="34" t="s">
        <v>56</v>
      </c>
      <c r="C760" s="1" t="s">
        <v>3555</v>
      </c>
      <c r="D760" t="s">
        <v>1927</v>
      </c>
      <c r="E760" t="s">
        <v>801</v>
      </c>
      <c r="F760" t="s">
        <v>139</v>
      </c>
      <c r="G760" s="34">
        <v>7</v>
      </c>
      <c r="H760" t="s">
        <v>186</v>
      </c>
      <c r="I760" s="34">
        <v>702</v>
      </c>
      <c r="J760" t="s">
        <v>1017</v>
      </c>
      <c r="K760" s="34">
        <v>70203</v>
      </c>
      <c r="L760" t="s">
        <v>2361</v>
      </c>
      <c r="M760" t="s">
        <v>112</v>
      </c>
      <c r="O760" t="s">
        <v>104</v>
      </c>
      <c r="P760" t="s">
        <v>66</v>
      </c>
      <c r="Q760" t="s">
        <v>439</v>
      </c>
      <c r="R760" t="s">
        <v>70</v>
      </c>
      <c r="S760" s="34">
        <v>24</v>
      </c>
      <c r="T760" s="34">
        <v>2452</v>
      </c>
      <c r="U760" t="s">
        <v>1927</v>
      </c>
      <c r="V760" s="42">
        <v>48</v>
      </c>
      <c r="W760" s="34">
        <v>48</v>
      </c>
      <c r="X760" s="38"/>
      <c r="Y760" s="35">
        <v>24</v>
      </c>
      <c r="Z760" s="36">
        <v>0.5</v>
      </c>
      <c r="AD760" s="34">
        <v>82</v>
      </c>
      <c r="AE760" s="34">
        <v>2</v>
      </c>
      <c r="AF760" s="34">
        <v>80</v>
      </c>
      <c r="AG760" s="34">
        <v>59</v>
      </c>
      <c r="AH760" s="34">
        <v>24</v>
      </c>
      <c r="AI760" s="34">
        <v>17</v>
      </c>
      <c r="AJ760" t="s">
        <v>69</v>
      </c>
      <c r="AL760" t="s">
        <v>70</v>
      </c>
      <c r="AM760" t="s">
        <v>3556</v>
      </c>
      <c r="AN760" t="s">
        <v>70</v>
      </c>
      <c r="AO760" s="34">
        <v>48</v>
      </c>
      <c r="AP760" s="34">
        <v>55.2</v>
      </c>
      <c r="AR760" t="s">
        <v>70</v>
      </c>
      <c r="AS760" t="s">
        <v>70</v>
      </c>
      <c r="AT760" t="s">
        <v>70</v>
      </c>
      <c r="AU760" t="s">
        <v>70</v>
      </c>
      <c r="AV760" t="s">
        <v>70</v>
      </c>
      <c r="AW760" t="s">
        <v>70</v>
      </c>
      <c r="AX760" t="s">
        <v>70</v>
      </c>
      <c r="AY760" t="s">
        <v>3557</v>
      </c>
      <c r="BA760" s="34">
        <v>24</v>
      </c>
      <c r="BB760" t="s">
        <v>70</v>
      </c>
      <c r="BC760" t="s">
        <v>70</v>
      </c>
      <c r="BD760" s="34">
        <v>48</v>
      </c>
      <c r="BE760" t="s">
        <v>70</v>
      </c>
    </row>
    <row r="761" spans="1:57">
      <c r="A761" s="34">
        <v>166168</v>
      </c>
      <c r="B761" s="34" t="s">
        <v>56</v>
      </c>
      <c r="C761" s="1" t="s">
        <v>3558</v>
      </c>
      <c r="D761" t="s">
        <v>1001</v>
      </c>
      <c r="E761" t="s">
        <v>3559</v>
      </c>
      <c r="F761" t="s">
        <v>60</v>
      </c>
      <c r="G761" s="34">
        <v>4</v>
      </c>
      <c r="H761" t="s">
        <v>86</v>
      </c>
      <c r="I761" s="34">
        <v>405</v>
      </c>
      <c r="J761" t="s">
        <v>1066</v>
      </c>
      <c r="K761" s="34">
        <v>40514</v>
      </c>
      <c r="L761" t="s">
        <v>1067</v>
      </c>
      <c r="M761" t="s">
        <v>112</v>
      </c>
      <c r="O761" t="s">
        <v>65</v>
      </c>
      <c r="P761" t="s">
        <v>66</v>
      </c>
      <c r="Q761" t="s">
        <v>78</v>
      </c>
      <c r="R761" t="s">
        <v>86</v>
      </c>
      <c r="S761" s="34">
        <v>24</v>
      </c>
      <c r="T761" s="34">
        <v>88411</v>
      </c>
      <c r="U761" t="s">
        <v>1001</v>
      </c>
      <c r="V761" s="42">
        <v>48</v>
      </c>
      <c r="W761" s="34">
        <v>48</v>
      </c>
      <c r="X761" s="38"/>
      <c r="Y761" s="35">
        <v>24</v>
      </c>
      <c r="Z761" s="36">
        <v>0.5</v>
      </c>
      <c r="AC761" s="34">
        <v>143</v>
      </c>
      <c r="AD761" s="34">
        <v>0</v>
      </c>
      <c r="AH761" s="34">
        <v>1</v>
      </c>
      <c r="AI761" s="34">
        <v>1</v>
      </c>
      <c r="AJ761" t="s">
        <v>69</v>
      </c>
      <c r="AL761" t="s">
        <v>70</v>
      </c>
      <c r="AM761" t="s">
        <v>3560</v>
      </c>
      <c r="AN761" t="s">
        <v>70</v>
      </c>
      <c r="AR761" t="s">
        <v>70</v>
      </c>
      <c r="AS761" t="s">
        <v>70</v>
      </c>
      <c r="AT761" t="s">
        <v>70</v>
      </c>
      <c r="AU761" t="s">
        <v>70</v>
      </c>
      <c r="AV761" t="s">
        <v>70</v>
      </c>
      <c r="AW761" t="s">
        <v>70</v>
      </c>
      <c r="AX761" t="s">
        <v>70</v>
      </c>
      <c r="AY761" t="s">
        <v>3561</v>
      </c>
      <c r="BA761" s="34">
        <v>24</v>
      </c>
      <c r="BB761" t="s">
        <v>70</v>
      </c>
      <c r="BC761" t="s">
        <v>70</v>
      </c>
      <c r="BD761" s="34">
        <v>48</v>
      </c>
      <c r="BE761" t="s">
        <v>70</v>
      </c>
    </row>
    <row r="762" spans="1:57">
      <c r="A762" s="34">
        <v>213353</v>
      </c>
      <c r="B762" s="34" t="s">
        <v>56</v>
      </c>
      <c r="C762" s="1" t="s">
        <v>3079</v>
      </c>
      <c r="D762" t="s">
        <v>3080</v>
      </c>
      <c r="E762" t="s">
        <v>3562</v>
      </c>
      <c r="F762" t="s">
        <v>60</v>
      </c>
      <c r="G762" s="34">
        <v>4</v>
      </c>
      <c r="H762" t="s">
        <v>86</v>
      </c>
      <c r="I762" s="34">
        <v>404</v>
      </c>
      <c r="J762" t="s">
        <v>494</v>
      </c>
      <c r="K762" s="34">
        <v>40415</v>
      </c>
      <c r="L762" t="s">
        <v>495</v>
      </c>
      <c r="M762" t="s">
        <v>112</v>
      </c>
      <c r="O762" t="s">
        <v>104</v>
      </c>
      <c r="P762" t="s">
        <v>66</v>
      </c>
      <c r="Q762" t="s">
        <v>78</v>
      </c>
      <c r="R762" t="s">
        <v>70</v>
      </c>
      <c r="S762" s="34">
        <v>24</v>
      </c>
      <c r="T762" s="34">
        <v>13700</v>
      </c>
      <c r="U762" t="s">
        <v>98</v>
      </c>
      <c r="V762" s="42">
        <v>48</v>
      </c>
      <c r="W762" s="34">
        <v>48</v>
      </c>
      <c r="X762" s="38"/>
      <c r="Y762" s="35">
        <v>24</v>
      </c>
      <c r="Z762" s="36">
        <v>0.5</v>
      </c>
      <c r="AD762" s="34">
        <v>36</v>
      </c>
      <c r="AF762" s="34">
        <v>36</v>
      </c>
      <c r="AG762" s="34">
        <v>18</v>
      </c>
      <c r="AH762" s="34">
        <v>4</v>
      </c>
      <c r="AI762" s="34">
        <v>3</v>
      </c>
      <c r="AJ762" t="s">
        <v>69</v>
      </c>
      <c r="AL762" t="s">
        <v>70</v>
      </c>
      <c r="AM762" t="s">
        <v>3563</v>
      </c>
      <c r="AN762" t="s">
        <v>70</v>
      </c>
      <c r="AR762" t="s">
        <v>70</v>
      </c>
      <c r="AS762" t="s">
        <v>70</v>
      </c>
      <c r="AT762" t="s">
        <v>70</v>
      </c>
      <c r="AU762" t="s">
        <v>70</v>
      </c>
      <c r="AV762" t="s">
        <v>70</v>
      </c>
      <c r="AW762" t="s">
        <v>70</v>
      </c>
      <c r="AX762" t="s">
        <v>70</v>
      </c>
      <c r="AY762" t="s">
        <v>3083</v>
      </c>
      <c r="BA762" s="34">
        <v>24</v>
      </c>
      <c r="BB762" t="s">
        <v>70</v>
      </c>
      <c r="BC762" t="s">
        <v>70</v>
      </c>
      <c r="BD762" s="34">
        <v>48</v>
      </c>
      <c r="BE762" t="s">
        <v>70</v>
      </c>
    </row>
    <row r="763" spans="1:57">
      <c r="A763" s="34">
        <v>219431</v>
      </c>
      <c r="B763" s="34" t="s">
        <v>56</v>
      </c>
      <c r="C763" s="1" t="s">
        <v>3564</v>
      </c>
      <c r="D763" t="s">
        <v>102</v>
      </c>
      <c r="E763" t="s">
        <v>3565</v>
      </c>
      <c r="F763" t="s">
        <v>961</v>
      </c>
      <c r="G763" s="34">
        <v>4</v>
      </c>
      <c r="H763" t="s">
        <v>86</v>
      </c>
      <c r="I763" s="34">
        <v>401</v>
      </c>
      <c r="J763" t="s">
        <v>120</v>
      </c>
      <c r="K763" s="34">
        <v>40116</v>
      </c>
      <c r="L763" t="s">
        <v>132</v>
      </c>
      <c r="M763" t="s">
        <v>112</v>
      </c>
      <c r="O763" t="s">
        <v>104</v>
      </c>
      <c r="P763" t="s">
        <v>66</v>
      </c>
      <c r="Q763" t="s">
        <v>78</v>
      </c>
      <c r="R763" t="s">
        <v>70</v>
      </c>
      <c r="S763" s="34">
        <v>24</v>
      </c>
      <c r="T763" s="34">
        <v>109269</v>
      </c>
      <c r="U763" t="s">
        <v>105</v>
      </c>
      <c r="V763" s="42">
        <v>48</v>
      </c>
      <c r="W763" s="34">
        <v>48</v>
      </c>
      <c r="X763" s="38"/>
      <c r="Y763" s="35">
        <v>24</v>
      </c>
      <c r="Z763" s="36">
        <v>0.5</v>
      </c>
      <c r="AC763" s="34">
        <v>143</v>
      </c>
      <c r="AD763" s="34">
        <v>1</v>
      </c>
      <c r="AF763" s="34">
        <v>1</v>
      </c>
      <c r="AG763" s="34">
        <v>1</v>
      </c>
      <c r="AH763" s="34">
        <v>35</v>
      </c>
      <c r="AI763" s="34">
        <v>20</v>
      </c>
      <c r="AJ763" t="s">
        <v>106</v>
      </c>
      <c r="AL763" t="s">
        <v>70</v>
      </c>
      <c r="AM763" t="s">
        <v>3566</v>
      </c>
      <c r="AN763" t="s">
        <v>1271</v>
      </c>
      <c r="AR763" t="s">
        <v>70</v>
      </c>
      <c r="AS763" t="s">
        <v>70</v>
      </c>
      <c r="AT763" t="s">
        <v>70</v>
      </c>
      <c r="AU763" t="s">
        <v>70</v>
      </c>
      <c r="AV763" t="s">
        <v>70</v>
      </c>
      <c r="AW763" t="s">
        <v>70</v>
      </c>
      <c r="AX763" t="s">
        <v>70</v>
      </c>
      <c r="AY763" t="s">
        <v>3567</v>
      </c>
      <c r="BA763" s="34">
        <v>24</v>
      </c>
      <c r="BB763" t="s">
        <v>70</v>
      </c>
      <c r="BC763" t="s">
        <v>70</v>
      </c>
      <c r="BD763" s="34">
        <v>48</v>
      </c>
      <c r="BE763" t="s">
        <v>70</v>
      </c>
    </row>
    <row r="764" spans="1:57">
      <c r="A764" s="34">
        <v>238990</v>
      </c>
      <c r="B764" s="34" t="s">
        <v>56</v>
      </c>
      <c r="C764" s="1" t="s">
        <v>3568</v>
      </c>
      <c r="D764" t="s">
        <v>3569</v>
      </c>
      <c r="E764" t="s">
        <v>3570</v>
      </c>
      <c r="F764" t="s">
        <v>60</v>
      </c>
      <c r="G764" s="34">
        <v>1</v>
      </c>
      <c r="H764" t="s">
        <v>176</v>
      </c>
      <c r="I764" s="34">
        <v>115</v>
      </c>
      <c r="J764" t="s">
        <v>242</v>
      </c>
      <c r="K764" s="34">
        <v>11501</v>
      </c>
      <c r="L764" t="s">
        <v>243</v>
      </c>
      <c r="M764" t="s">
        <v>112</v>
      </c>
      <c r="O764" t="s">
        <v>104</v>
      </c>
      <c r="P764" t="s">
        <v>66</v>
      </c>
      <c r="Q764" t="s">
        <v>78</v>
      </c>
      <c r="R764" t="s">
        <v>388</v>
      </c>
      <c r="S764" s="34">
        <v>24</v>
      </c>
      <c r="T764" s="34">
        <v>84193</v>
      </c>
      <c r="U764" t="s">
        <v>2314</v>
      </c>
      <c r="V764" s="42">
        <v>48</v>
      </c>
      <c r="W764" s="34">
        <v>48</v>
      </c>
      <c r="X764" s="38"/>
      <c r="Y764" s="35">
        <v>24</v>
      </c>
      <c r="Z764" s="36">
        <v>0.5</v>
      </c>
      <c r="AD764" s="34">
        <v>400</v>
      </c>
      <c r="AE764" s="34">
        <v>97</v>
      </c>
      <c r="AF764" s="34">
        <v>303</v>
      </c>
      <c r="AG764" s="34">
        <v>86</v>
      </c>
      <c r="AH764" s="34">
        <v>333</v>
      </c>
      <c r="AI764" s="34">
        <v>73</v>
      </c>
      <c r="AJ764" t="s">
        <v>114</v>
      </c>
      <c r="AL764" t="s">
        <v>70</v>
      </c>
      <c r="AM764" t="s">
        <v>3571</v>
      </c>
      <c r="AN764" t="s">
        <v>70</v>
      </c>
      <c r="AR764" t="s">
        <v>70</v>
      </c>
      <c r="AS764" t="s">
        <v>70</v>
      </c>
      <c r="AT764" t="s">
        <v>70</v>
      </c>
      <c r="AU764" t="s">
        <v>70</v>
      </c>
      <c r="AV764" t="s">
        <v>70</v>
      </c>
      <c r="AW764" t="s">
        <v>70</v>
      </c>
      <c r="AX764" t="s">
        <v>70</v>
      </c>
      <c r="AY764" t="s">
        <v>3572</v>
      </c>
      <c r="BB764" t="s">
        <v>70</v>
      </c>
      <c r="BC764" t="s">
        <v>70</v>
      </c>
      <c r="BD764" s="34">
        <v>48</v>
      </c>
      <c r="BE764" t="s">
        <v>70</v>
      </c>
    </row>
    <row r="765" spans="1:57">
      <c r="A765" s="34">
        <v>219357</v>
      </c>
      <c r="B765" s="34" t="s">
        <v>56</v>
      </c>
      <c r="C765" s="1" t="s">
        <v>269</v>
      </c>
      <c r="D765" t="s">
        <v>102</v>
      </c>
      <c r="E765" t="s">
        <v>3573</v>
      </c>
      <c r="F765" t="s">
        <v>166</v>
      </c>
      <c r="G765" s="34">
        <v>4</v>
      </c>
      <c r="H765" t="s">
        <v>86</v>
      </c>
      <c r="I765" s="34">
        <v>406</v>
      </c>
      <c r="J765" t="s">
        <v>200</v>
      </c>
      <c r="K765" s="34">
        <v>40601</v>
      </c>
      <c r="L765" t="s">
        <v>201</v>
      </c>
      <c r="M765" t="s">
        <v>112</v>
      </c>
      <c r="O765" t="s">
        <v>104</v>
      </c>
      <c r="P765" t="s">
        <v>66</v>
      </c>
      <c r="Q765" t="s">
        <v>78</v>
      </c>
      <c r="R765" t="s">
        <v>70</v>
      </c>
      <c r="S765" s="34">
        <v>24</v>
      </c>
      <c r="T765" s="34">
        <v>109269</v>
      </c>
      <c r="U765" t="s">
        <v>105</v>
      </c>
      <c r="V765" s="42">
        <v>48</v>
      </c>
      <c r="W765" s="34">
        <v>48</v>
      </c>
      <c r="X765" s="38"/>
      <c r="Y765" s="35">
        <v>24</v>
      </c>
      <c r="Z765" s="36">
        <v>0.5</v>
      </c>
      <c r="AD765" s="34">
        <v>45</v>
      </c>
      <c r="AE765" s="34">
        <v>6</v>
      </c>
      <c r="AF765" s="34">
        <v>39</v>
      </c>
      <c r="AG765" s="34">
        <v>24</v>
      </c>
      <c r="AH765" s="34">
        <v>62</v>
      </c>
      <c r="AI765" s="34">
        <v>19</v>
      </c>
      <c r="AJ765" t="s">
        <v>106</v>
      </c>
      <c r="AL765" t="s">
        <v>70</v>
      </c>
      <c r="AM765" t="s">
        <v>3574</v>
      </c>
      <c r="AN765" t="s">
        <v>1271</v>
      </c>
      <c r="AR765" t="s">
        <v>70</v>
      </c>
      <c r="AS765" t="s">
        <v>70</v>
      </c>
      <c r="AT765" t="s">
        <v>70</v>
      </c>
      <c r="AU765" t="s">
        <v>70</v>
      </c>
      <c r="AV765" t="s">
        <v>70</v>
      </c>
      <c r="AW765" t="s">
        <v>70</v>
      </c>
      <c r="AX765" t="s">
        <v>70</v>
      </c>
      <c r="AY765" t="s">
        <v>3575</v>
      </c>
      <c r="BA765" s="34">
        <v>24</v>
      </c>
      <c r="BB765" t="s">
        <v>70</v>
      </c>
      <c r="BC765" t="s">
        <v>70</v>
      </c>
      <c r="BD765" s="34">
        <v>48</v>
      </c>
      <c r="BE765" t="s">
        <v>70</v>
      </c>
    </row>
    <row r="766" spans="1:57">
      <c r="A766" s="34">
        <v>183995</v>
      </c>
      <c r="B766" s="34" t="s">
        <v>56</v>
      </c>
      <c r="C766" s="1" t="s">
        <v>3576</v>
      </c>
      <c r="D766" t="s">
        <v>3577</v>
      </c>
      <c r="E766" t="s">
        <v>3578</v>
      </c>
      <c r="F766" t="s">
        <v>60</v>
      </c>
      <c r="G766" s="34">
        <v>1</v>
      </c>
      <c r="H766" t="s">
        <v>176</v>
      </c>
      <c r="I766" s="34">
        <v>118</v>
      </c>
      <c r="J766" t="s">
        <v>216</v>
      </c>
      <c r="K766" s="34">
        <v>11801</v>
      </c>
      <c r="L766" t="s">
        <v>438</v>
      </c>
      <c r="M766" t="s">
        <v>112</v>
      </c>
      <c r="O766" t="s">
        <v>104</v>
      </c>
      <c r="P766" t="s">
        <v>66</v>
      </c>
      <c r="Q766" t="s">
        <v>78</v>
      </c>
      <c r="R766" t="s">
        <v>388</v>
      </c>
      <c r="S766" s="34">
        <v>24</v>
      </c>
      <c r="T766" s="34">
        <v>113822</v>
      </c>
      <c r="U766" t="s">
        <v>893</v>
      </c>
      <c r="V766" s="42">
        <v>47.8</v>
      </c>
      <c r="W766" s="34">
        <v>47.8</v>
      </c>
      <c r="X766" s="38"/>
      <c r="Y766" s="35">
        <v>23.8</v>
      </c>
      <c r="Z766" s="36">
        <v>0.497907949790795</v>
      </c>
      <c r="AD766" s="34">
        <v>6</v>
      </c>
      <c r="AE766" s="34">
        <v>1</v>
      </c>
      <c r="AF766" s="34">
        <v>5</v>
      </c>
      <c r="AG766" s="34">
        <v>2</v>
      </c>
      <c r="AH766" s="34">
        <v>1</v>
      </c>
      <c r="AI766" s="34">
        <v>1</v>
      </c>
      <c r="AJ766" t="s">
        <v>141</v>
      </c>
      <c r="AL766" t="s">
        <v>70</v>
      </c>
      <c r="AM766" t="s">
        <v>3579</v>
      </c>
      <c r="AN766" t="s">
        <v>70</v>
      </c>
      <c r="AR766" t="s">
        <v>70</v>
      </c>
      <c r="AS766" t="s">
        <v>70</v>
      </c>
      <c r="AT766" t="s">
        <v>70</v>
      </c>
      <c r="AU766" t="s">
        <v>70</v>
      </c>
      <c r="AV766" t="s">
        <v>70</v>
      </c>
      <c r="AW766" t="s">
        <v>70</v>
      </c>
      <c r="AX766" t="s">
        <v>70</v>
      </c>
      <c r="AY766" t="s">
        <v>3580</v>
      </c>
      <c r="BA766" s="34">
        <v>24</v>
      </c>
      <c r="BB766" t="s">
        <v>70</v>
      </c>
      <c r="BC766" t="s">
        <v>70</v>
      </c>
      <c r="BD766" s="34">
        <v>47.8</v>
      </c>
      <c r="BE766" t="s">
        <v>70</v>
      </c>
    </row>
    <row r="767" spans="1:57">
      <c r="A767" s="34">
        <v>214761</v>
      </c>
      <c r="B767" s="34" t="s">
        <v>56</v>
      </c>
      <c r="C767" s="1" t="s">
        <v>3581</v>
      </c>
      <c r="D767" t="s">
        <v>3582</v>
      </c>
      <c r="E767" t="s">
        <v>3583</v>
      </c>
      <c r="F767" t="s">
        <v>60</v>
      </c>
      <c r="G767" s="34">
        <v>1</v>
      </c>
      <c r="H767" t="s">
        <v>176</v>
      </c>
      <c r="I767" s="34">
        <v>104</v>
      </c>
      <c r="J767" t="s">
        <v>208</v>
      </c>
      <c r="K767" s="34">
        <v>10401</v>
      </c>
      <c r="L767" t="s">
        <v>2971</v>
      </c>
      <c r="M767" t="s">
        <v>112</v>
      </c>
      <c r="O767" t="s">
        <v>417</v>
      </c>
      <c r="P767" t="s">
        <v>66</v>
      </c>
      <c r="Q767" t="s">
        <v>78</v>
      </c>
      <c r="R767" t="s">
        <v>388</v>
      </c>
      <c r="S767" s="34">
        <v>24</v>
      </c>
      <c r="T767" s="34">
        <v>117546</v>
      </c>
      <c r="U767" t="s">
        <v>3107</v>
      </c>
      <c r="V767" s="42">
        <v>47.8</v>
      </c>
      <c r="W767" s="34">
        <v>47.8</v>
      </c>
      <c r="X767" s="38"/>
      <c r="Y767" s="35">
        <v>23.8</v>
      </c>
      <c r="Z767" s="36">
        <v>0.497907949790795</v>
      </c>
      <c r="AD767" s="34">
        <v>4</v>
      </c>
      <c r="AF767" s="34">
        <v>4</v>
      </c>
      <c r="AG767" s="34">
        <v>2</v>
      </c>
      <c r="AH767" s="34">
        <v>1</v>
      </c>
      <c r="AI767" s="34">
        <v>1</v>
      </c>
      <c r="AJ767" t="s">
        <v>2712</v>
      </c>
      <c r="AL767" t="s">
        <v>70</v>
      </c>
      <c r="AM767" t="s">
        <v>70</v>
      </c>
      <c r="AN767" t="s">
        <v>3584</v>
      </c>
      <c r="AR767" t="s">
        <v>70</v>
      </c>
      <c r="AS767" t="s">
        <v>70</v>
      </c>
      <c r="AT767" t="s">
        <v>70</v>
      </c>
      <c r="AU767" t="s">
        <v>70</v>
      </c>
      <c r="AV767" t="s">
        <v>70</v>
      </c>
      <c r="AW767" t="s">
        <v>70</v>
      </c>
      <c r="AX767" t="s">
        <v>70</v>
      </c>
      <c r="AY767" t="s">
        <v>3585</v>
      </c>
      <c r="BA767" s="34">
        <v>24</v>
      </c>
      <c r="BB767" t="s">
        <v>70</v>
      </c>
      <c r="BC767" t="s">
        <v>70</v>
      </c>
      <c r="BD767" s="34">
        <v>47.8</v>
      </c>
      <c r="BE767" t="s">
        <v>70</v>
      </c>
    </row>
    <row r="768" spans="1:57">
      <c r="A768" s="34">
        <v>127428</v>
      </c>
      <c r="B768" s="34" t="s">
        <v>56</v>
      </c>
      <c r="C768" s="1" t="s">
        <v>3586</v>
      </c>
      <c r="D768" t="s">
        <v>2354</v>
      </c>
      <c r="E768" t="s">
        <v>3587</v>
      </c>
      <c r="F768" t="s">
        <v>60</v>
      </c>
      <c r="G768" s="34">
        <v>1</v>
      </c>
      <c r="H768" t="s">
        <v>176</v>
      </c>
      <c r="I768" s="34">
        <v>117</v>
      </c>
      <c r="J768" t="s">
        <v>2766</v>
      </c>
      <c r="K768" s="34">
        <v>11703</v>
      </c>
      <c r="L768" t="s">
        <v>2900</v>
      </c>
      <c r="M768" t="s">
        <v>64</v>
      </c>
      <c r="O768" t="s">
        <v>65</v>
      </c>
      <c r="P768" t="s">
        <v>66</v>
      </c>
      <c r="Q768" t="s">
        <v>78</v>
      </c>
      <c r="R768" t="s">
        <v>179</v>
      </c>
      <c r="S768" s="34">
        <v>17</v>
      </c>
      <c r="T768" s="34">
        <v>75653</v>
      </c>
      <c r="U768" t="s">
        <v>857</v>
      </c>
      <c r="V768" s="42">
        <v>47.7</v>
      </c>
      <c r="W768" s="34">
        <v>47.7</v>
      </c>
      <c r="X768" s="38"/>
      <c r="Y768" s="35">
        <v>30.7</v>
      </c>
      <c r="Z768" s="36">
        <v>0.64360587002096403</v>
      </c>
      <c r="AD768" s="34">
        <v>368</v>
      </c>
      <c r="AE768" s="34">
        <v>75</v>
      </c>
      <c r="AF768" s="34">
        <v>293</v>
      </c>
      <c r="AG768" s="34">
        <v>113</v>
      </c>
      <c r="AH768" s="34">
        <v>589</v>
      </c>
      <c r="AI768" s="34">
        <v>123</v>
      </c>
      <c r="AJ768" t="s">
        <v>69</v>
      </c>
      <c r="AL768" t="s">
        <v>70</v>
      </c>
      <c r="AM768" t="s">
        <v>3588</v>
      </c>
      <c r="AN768" t="s">
        <v>70</v>
      </c>
      <c r="AO768" s="34">
        <v>49.94</v>
      </c>
      <c r="AP768" s="34">
        <v>52.2</v>
      </c>
      <c r="AQ768" s="34">
        <v>49.94</v>
      </c>
      <c r="AR768" t="s">
        <v>70</v>
      </c>
      <c r="AS768" t="s">
        <v>70</v>
      </c>
      <c r="AT768" t="s">
        <v>70</v>
      </c>
      <c r="AU768" t="s">
        <v>70</v>
      </c>
      <c r="AV768" t="s">
        <v>70</v>
      </c>
      <c r="AW768" t="s">
        <v>70</v>
      </c>
      <c r="AX768" t="s">
        <v>70</v>
      </c>
      <c r="AY768" t="s">
        <v>3589</v>
      </c>
      <c r="BA768" s="34">
        <v>17</v>
      </c>
      <c r="BB768" t="s">
        <v>70</v>
      </c>
      <c r="BC768" t="s">
        <v>70</v>
      </c>
      <c r="BD768" s="34">
        <v>47.7</v>
      </c>
      <c r="BE768" t="s">
        <v>70</v>
      </c>
    </row>
    <row r="769" spans="1:57">
      <c r="A769" s="34">
        <v>97318</v>
      </c>
      <c r="B769" s="34" t="s">
        <v>56</v>
      </c>
      <c r="C769" s="1" t="s">
        <v>3590</v>
      </c>
      <c r="D769" t="s">
        <v>2499</v>
      </c>
      <c r="E769" t="s">
        <v>3591</v>
      </c>
      <c r="F769" t="s">
        <v>60</v>
      </c>
      <c r="G769" s="34">
        <v>1</v>
      </c>
      <c r="H769" t="s">
        <v>176</v>
      </c>
      <c r="I769" s="34">
        <v>101</v>
      </c>
      <c r="J769" t="s">
        <v>2195</v>
      </c>
      <c r="K769" s="34">
        <v>10102</v>
      </c>
      <c r="L769" t="s">
        <v>2905</v>
      </c>
      <c r="M769" t="s">
        <v>64</v>
      </c>
      <c r="O769" t="s">
        <v>104</v>
      </c>
      <c r="P769" t="s">
        <v>66</v>
      </c>
      <c r="Q769" t="s">
        <v>78</v>
      </c>
      <c r="R769" t="s">
        <v>388</v>
      </c>
      <c r="S769" s="34">
        <v>17.899999999999999</v>
      </c>
      <c r="T769" s="34">
        <v>75653</v>
      </c>
      <c r="U769" t="s">
        <v>857</v>
      </c>
      <c r="V769" s="42">
        <v>47.5</v>
      </c>
      <c r="W769" s="34">
        <v>47.5</v>
      </c>
      <c r="X769" s="38"/>
      <c r="Y769" s="35">
        <v>29.6</v>
      </c>
      <c r="Z769" s="36">
        <v>0.62315789473684202</v>
      </c>
      <c r="AD769" s="34">
        <v>72</v>
      </c>
      <c r="AE769" s="34">
        <v>6</v>
      </c>
      <c r="AF769" s="34">
        <v>66</v>
      </c>
      <c r="AG769" s="34">
        <v>18</v>
      </c>
      <c r="AH769" s="34">
        <v>93</v>
      </c>
      <c r="AI769" s="34">
        <v>25</v>
      </c>
      <c r="AJ769" t="s">
        <v>2326</v>
      </c>
      <c r="AL769" t="s">
        <v>70</v>
      </c>
      <c r="AM769" t="s">
        <v>3592</v>
      </c>
      <c r="AN769" t="s">
        <v>70</v>
      </c>
      <c r="AR769" t="s">
        <v>70</v>
      </c>
      <c r="AS769" t="s">
        <v>70</v>
      </c>
      <c r="AT769" t="s">
        <v>172</v>
      </c>
      <c r="AU769" t="s">
        <v>70</v>
      </c>
      <c r="AV769" t="s">
        <v>70</v>
      </c>
      <c r="AW769" t="s">
        <v>70</v>
      </c>
      <c r="AX769" t="s">
        <v>70</v>
      </c>
      <c r="AY769" t="s">
        <v>3593</v>
      </c>
      <c r="BA769" s="34">
        <v>17.899999999999999</v>
      </c>
      <c r="BB769" t="s">
        <v>70</v>
      </c>
      <c r="BC769" t="s">
        <v>70</v>
      </c>
      <c r="BD769" s="34">
        <v>47.5</v>
      </c>
      <c r="BE769" t="s">
        <v>70</v>
      </c>
    </row>
    <row r="770" spans="1:57">
      <c r="A770" s="34">
        <v>152926</v>
      </c>
      <c r="B770" s="34" t="s">
        <v>56</v>
      </c>
      <c r="C770" s="1" t="s">
        <v>3594</v>
      </c>
      <c r="D770" t="s">
        <v>1430</v>
      </c>
      <c r="E770" t="s">
        <v>3595</v>
      </c>
      <c r="F770" t="s">
        <v>60</v>
      </c>
      <c r="G770" s="34">
        <v>1</v>
      </c>
      <c r="H770" t="s">
        <v>176</v>
      </c>
      <c r="I770" s="34">
        <v>109</v>
      </c>
      <c r="J770" t="s">
        <v>1762</v>
      </c>
      <c r="K770" s="34">
        <v>10903</v>
      </c>
      <c r="L770" t="s">
        <v>2829</v>
      </c>
      <c r="M770" t="s">
        <v>64</v>
      </c>
      <c r="O770" t="s">
        <v>417</v>
      </c>
      <c r="P770" t="s">
        <v>66</v>
      </c>
      <c r="Q770" t="s">
        <v>78</v>
      </c>
      <c r="R770" t="s">
        <v>388</v>
      </c>
      <c r="S770" s="34">
        <v>20.329999999999998</v>
      </c>
      <c r="T770" s="34">
        <v>113822</v>
      </c>
      <c r="U770" t="s">
        <v>893</v>
      </c>
      <c r="V770" s="42">
        <v>47.5</v>
      </c>
      <c r="W770" s="34">
        <v>47.5</v>
      </c>
      <c r="X770" s="38"/>
      <c r="Y770" s="35">
        <v>27.17</v>
      </c>
      <c r="Z770" s="36">
        <v>0.57199999999999995</v>
      </c>
      <c r="AD770" s="34">
        <v>8</v>
      </c>
      <c r="AF770" s="34">
        <v>8</v>
      </c>
      <c r="AG770" s="34">
        <v>4</v>
      </c>
      <c r="AH770" s="34">
        <v>1</v>
      </c>
      <c r="AI770" s="34">
        <v>1</v>
      </c>
      <c r="AJ770" t="s">
        <v>2326</v>
      </c>
      <c r="AL770" t="s">
        <v>70</v>
      </c>
      <c r="AM770" t="s">
        <v>3596</v>
      </c>
      <c r="AN770" t="s">
        <v>70</v>
      </c>
      <c r="AR770" t="s">
        <v>70</v>
      </c>
      <c r="AS770" t="s">
        <v>70</v>
      </c>
      <c r="AT770" t="s">
        <v>172</v>
      </c>
      <c r="AU770" t="s">
        <v>70</v>
      </c>
      <c r="AV770" t="s">
        <v>70</v>
      </c>
      <c r="AW770" t="s">
        <v>70</v>
      </c>
      <c r="AX770" t="s">
        <v>70</v>
      </c>
      <c r="AY770" t="s">
        <v>3597</v>
      </c>
      <c r="BA770" s="34">
        <v>20.329999999999998</v>
      </c>
      <c r="BB770" t="s">
        <v>70</v>
      </c>
      <c r="BC770" t="s">
        <v>70</v>
      </c>
      <c r="BD770" s="34">
        <v>47.5</v>
      </c>
      <c r="BE770" t="s">
        <v>70</v>
      </c>
    </row>
    <row r="771" spans="1:57">
      <c r="A771" s="34">
        <v>197701</v>
      </c>
      <c r="B771" s="34" t="s">
        <v>56</v>
      </c>
      <c r="C771" s="1" t="s">
        <v>3598</v>
      </c>
      <c r="D771" t="s">
        <v>3599</v>
      </c>
      <c r="E771" t="s">
        <v>3600</v>
      </c>
      <c r="F771" t="s">
        <v>60</v>
      </c>
      <c r="G771" s="34">
        <v>1</v>
      </c>
      <c r="H771" t="s">
        <v>176</v>
      </c>
      <c r="I771" s="34">
        <v>125</v>
      </c>
      <c r="J771" t="s">
        <v>445</v>
      </c>
      <c r="K771" s="34">
        <v>12507</v>
      </c>
      <c r="L771" t="s">
        <v>2267</v>
      </c>
      <c r="M771" t="s">
        <v>112</v>
      </c>
      <c r="O771" t="s">
        <v>65</v>
      </c>
      <c r="P771" t="s">
        <v>66</v>
      </c>
      <c r="Q771" t="s">
        <v>78</v>
      </c>
      <c r="R771" t="s">
        <v>179</v>
      </c>
      <c r="S771" s="34">
        <v>23.75</v>
      </c>
      <c r="T771" s="34">
        <v>5</v>
      </c>
      <c r="U771" t="s">
        <v>221</v>
      </c>
      <c r="V771" s="42">
        <v>47.5</v>
      </c>
      <c r="W771" s="34">
        <v>47.5</v>
      </c>
      <c r="X771" s="38"/>
      <c r="Y771" s="35">
        <v>23.75</v>
      </c>
      <c r="Z771" s="36">
        <v>0.5</v>
      </c>
      <c r="AD771" s="34">
        <v>360</v>
      </c>
      <c r="AF771" s="34">
        <v>360</v>
      </c>
      <c r="AG771" s="34">
        <v>135</v>
      </c>
      <c r="AH771" s="34">
        <v>283</v>
      </c>
      <c r="AI771" s="34">
        <v>88</v>
      </c>
      <c r="AJ771" t="s">
        <v>69</v>
      </c>
      <c r="AK771" s="34">
        <v>3</v>
      </c>
      <c r="AL771" t="s">
        <v>70</v>
      </c>
      <c r="AM771" t="s">
        <v>3601</v>
      </c>
      <c r="AN771" t="s">
        <v>70</v>
      </c>
      <c r="AR771" t="s">
        <v>70</v>
      </c>
      <c r="AS771" t="s">
        <v>70</v>
      </c>
      <c r="AT771" t="s">
        <v>70</v>
      </c>
      <c r="AU771" t="s">
        <v>70</v>
      </c>
      <c r="AV771" t="s">
        <v>70</v>
      </c>
      <c r="AW771" t="s">
        <v>70</v>
      </c>
      <c r="AX771" t="s">
        <v>70</v>
      </c>
      <c r="AY771" t="s">
        <v>3602</v>
      </c>
      <c r="BA771" s="34">
        <v>23.75</v>
      </c>
      <c r="BB771" t="s">
        <v>70</v>
      </c>
      <c r="BC771" t="s">
        <v>70</v>
      </c>
      <c r="BD771" s="34">
        <v>47.5</v>
      </c>
      <c r="BE771" t="s">
        <v>70</v>
      </c>
    </row>
    <row r="772" spans="1:57">
      <c r="A772" s="34">
        <v>194103</v>
      </c>
      <c r="B772" s="34" t="s">
        <v>56</v>
      </c>
      <c r="C772" s="1" t="s">
        <v>1822</v>
      </c>
      <c r="D772" t="s">
        <v>2354</v>
      </c>
      <c r="E772" t="s">
        <v>3603</v>
      </c>
      <c r="F772" t="s">
        <v>60</v>
      </c>
      <c r="G772" s="34">
        <v>4</v>
      </c>
      <c r="H772" t="s">
        <v>86</v>
      </c>
      <c r="I772" s="34">
        <v>404</v>
      </c>
      <c r="J772" t="s">
        <v>494</v>
      </c>
      <c r="K772" s="34">
        <v>40401</v>
      </c>
      <c r="L772" t="s">
        <v>1592</v>
      </c>
      <c r="M772" t="s">
        <v>64</v>
      </c>
      <c r="O772" t="s">
        <v>104</v>
      </c>
      <c r="P772" t="s">
        <v>66</v>
      </c>
      <c r="Q772" t="s">
        <v>78</v>
      </c>
      <c r="R772" t="s">
        <v>70</v>
      </c>
      <c r="S772" s="34">
        <v>16.600000000000001</v>
      </c>
      <c r="T772" s="34">
        <v>119279</v>
      </c>
      <c r="U772" t="s">
        <v>290</v>
      </c>
      <c r="V772" s="42">
        <v>46.4</v>
      </c>
      <c r="W772" s="34">
        <v>46.4</v>
      </c>
      <c r="X772" s="38"/>
      <c r="Y772" s="35">
        <v>29.8</v>
      </c>
      <c r="Z772" s="36">
        <v>0.64224137931034497</v>
      </c>
      <c r="AC772" s="34">
        <v>143</v>
      </c>
      <c r="AD772" s="34">
        <v>16</v>
      </c>
      <c r="AF772" s="34">
        <v>16</v>
      </c>
      <c r="AG772" s="34">
        <v>13</v>
      </c>
      <c r="AH772" s="34">
        <v>9</v>
      </c>
      <c r="AI772" s="34">
        <v>7</v>
      </c>
      <c r="AJ772" t="s">
        <v>69</v>
      </c>
      <c r="AK772" s="34">
        <v>3</v>
      </c>
      <c r="AL772" t="s">
        <v>70</v>
      </c>
      <c r="AM772" t="s">
        <v>3604</v>
      </c>
      <c r="AN772" t="s">
        <v>3605</v>
      </c>
      <c r="AR772" t="s">
        <v>70</v>
      </c>
      <c r="AS772" t="s">
        <v>70</v>
      </c>
      <c r="AT772" t="s">
        <v>70</v>
      </c>
      <c r="AU772" t="s">
        <v>70</v>
      </c>
      <c r="AV772" t="s">
        <v>70</v>
      </c>
      <c r="AW772" t="s">
        <v>70</v>
      </c>
      <c r="AX772" t="s">
        <v>70</v>
      </c>
      <c r="AY772" t="s">
        <v>2358</v>
      </c>
      <c r="BA772" s="34">
        <v>16.600000000000001</v>
      </c>
      <c r="BB772" t="s">
        <v>70</v>
      </c>
      <c r="BC772" t="s">
        <v>70</v>
      </c>
      <c r="BD772" s="34">
        <v>46.4</v>
      </c>
      <c r="BE772" t="s">
        <v>70</v>
      </c>
    </row>
    <row r="773" spans="1:57">
      <c r="A773" s="34">
        <v>166722</v>
      </c>
      <c r="B773" s="34" t="s">
        <v>56</v>
      </c>
      <c r="C773" s="1" t="s">
        <v>3606</v>
      </c>
      <c r="D773" t="s">
        <v>3607</v>
      </c>
      <c r="E773" t="s">
        <v>3204</v>
      </c>
      <c r="F773" t="s">
        <v>60</v>
      </c>
      <c r="G773" s="34">
        <v>1</v>
      </c>
      <c r="H773" t="s">
        <v>176</v>
      </c>
      <c r="I773" s="34">
        <v>107</v>
      </c>
      <c r="J773" t="s">
        <v>463</v>
      </c>
      <c r="K773" s="34">
        <v>10710</v>
      </c>
      <c r="L773" t="s">
        <v>1987</v>
      </c>
      <c r="M773" t="s">
        <v>64</v>
      </c>
      <c r="O773" t="s">
        <v>104</v>
      </c>
      <c r="P773" t="s">
        <v>66</v>
      </c>
      <c r="Q773" t="s">
        <v>78</v>
      </c>
      <c r="R773" t="s">
        <v>388</v>
      </c>
      <c r="S773" s="34">
        <v>13.88</v>
      </c>
      <c r="T773" s="34">
        <v>5629</v>
      </c>
      <c r="U773" t="s">
        <v>2280</v>
      </c>
      <c r="V773" s="42">
        <v>46</v>
      </c>
      <c r="W773" s="34">
        <v>46</v>
      </c>
      <c r="X773" s="38"/>
      <c r="Y773" s="35">
        <v>32.119999999999997</v>
      </c>
      <c r="Z773" s="36">
        <v>0.69826086956521705</v>
      </c>
      <c r="AC773" s="34">
        <v>1</v>
      </c>
      <c r="AD773" s="34">
        <v>399</v>
      </c>
      <c r="AE773" s="34">
        <v>19</v>
      </c>
      <c r="AF773" s="34">
        <v>380</v>
      </c>
      <c r="AG773" s="34">
        <v>109</v>
      </c>
      <c r="AH773" s="34">
        <v>238</v>
      </c>
      <c r="AI773" s="34">
        <v>58</v>
      </c>
      <c r="AJ773" t="s">
        <v>141</v>
      </c>
      <c r="AL773" t="s">
        <v>70</v>
      </c>
      <c r="AM773" t="s">
        <v>3608</v>
      </c>
      <c r="AN773" t="s">
        <v>70</v>
      </c>
      <c r="AO773" s="34">
        <v>46</v>
      </c>
      <c r="AP773" s="34">
        <v>62.4</v>
      </c>
      <c r="AR773" t="s">
        <v>70</v>
      </c>
      <c r="AS773" t="s">
        <v>70</v>
      </c>
      <c r="AT773" t="s">
        <v>70</v>
      </c>
      <c r="AU773" t="s">
        <v>70</v>
      </c>
      <c r="AV773" t="s">
        <v>70</v>
      </c>
      <c r="AW773" t="s">
        <v>70</v>
      </c>
      <c r="AX773" t="s">
        <v>70</v>
      </c>
      <c r="AY773" t="s">
        <v>3609</v>
      </c>
      <c r="BA773" s="34">
        <v>13.88</v>
      </c>
      <c r="BB773" t="s">
        <v>70</v>
      </c>
      <c r="BC773" t="s">
        <v>70</v>
      </c>
      <c r="BD773" s="34">
        <v>46</v>
      </c>
      <c r="BE773" t="s">
        <v>70</v>
      </c>
    </row>
    <row r="774" spans="1:57">
      <c r="A774" s="34">
        <v>163479</v>
      </c>
      <c r="B774" s="34" t="s">
        <v>56</v>
      </c>
      <c r="C774" s="1" t="s">
        <v>3606</v>
      </c>
      <c r="D774" t="s">
        <v>3607</v>
      </c>
      <c r="E774" t="s">
        <v>2016</v>
      </c>
      <c r="F774" t="s">
        <v>60</v>
      </c>
      <c r="G774" s="34">
        <v>1</v>
      </c>
      <c r="H774" t="s">
        <v>176</v>
      </c>
      <c r="I774" s="34">
        <v>107</v>
      </c>
      <c r="J774" t="s">
        <v>463</v>
      </c>
      <c r="K774" s="34">
        <v>10710</v>
      </c>
      <c r="L774" t="s">
        <v>1987</v>
      </c>
      <c r="M774" t="s">
        <v>64</v>
      </c>
      <c r="O774" t="s">
        <v>65</v>
      </c>
      <c r="P774" t="s">
        <v>66</v>
      </c>
      <c r="Q774" t="s">
        <v>78</v>
      </c>
      <c r="R774" t="s">
        <v>388</v>
      </c>
      <c r="S774" s="34">
        <v>14.16</v>
      </c>
      <c r="T774" s="34">
        <v>76386</v>
      </c>
      <c r="U774" t="s">
        <v>1109</v>
      </c>
      <c r="V774" s="42">
        <v>46</v>
      </c>
      <c r="W774" s="34">
        <v>46</v>
      </c>
      <c r="X774" s="38"/>
      <c r="Y774" s="35">
        <v>31.84</v>
      </c>
      <c r="Z774" s="36">
        <v>0.69217391304347797</v>
      </c>
      <c r="AD774" s="34">
        <v>382</v>
      </c>
      <c r="AF774" s="34">
        <v>382</v>
      </c>
      <c r="AG774" s="34">
        <v>114</v>
      </c>
      <c r="AH774" s="34">
        <v>491</v>
      </c>
      <c r="AI774" s="34">
        <v>96</v>
      </c>
      <c r="AJ774" t="s">
        <v>169</v>
      </c>
      <c r="AL774" t="s">
        <v>70</v>
      </c>
      <c r="AM774" t="s">
        <v>3610</v>
      </c>
      <c r="AN774" t="s">
        <v>3611</v>
      </c>
      <c r="AO774" s="34">
        <v>46</v>
      </c>
      <c r="AP774" s="34">
        <v>55.2</v>
      </c>
      <c r="AQ774" s="34">
        <v>46</v>
      </c>
      <c r="AR774" t="s">
        <v>70</v>
      </c>
      <c r="AS774" t="s">
        <v>70</v>
      </c>
      <c r="AT774" t="s">
        <v>70</v>
      </c>
      <c r="AU774" t="s">
        <v>70</v>
      </c>
      <c r="AV774" t="s">
        <v>70</v>
      </c>
      <c r="AW774" t="s">
        <v>70</v>
      </c>
      <c r="AX774" t="s">
        <v>70</v>
      </c>
      <c r="AY774" t="s">
        <v>3612</v>
      </c>
      <c r="BA774" s="34">
        <v>14.16</v>
      </c>
      <c r="BB774" t="s">
        <v>70</v>
      </c>
      <c r="BC774" t="s">
        <v>70</v>
      </c>
      <c r="BD774" s="34">
        <v>46</v>
      </c>
      <c r="BE774" t="s">
        <v>70</v>
      </c>
    </row>
    <row r="775" spans="1:57">
      <c r="A775" s="34">
        <v>66731</v>
      </c>
      <c r="B775" s="34" t="s">
        <v>56</v>
      </c>
      <c r="C775" s="1" t="s">
        <v>3613</v>
      </c>
      <c r="D775" t="s">
        <v>821</v>
      </c>
      <c r="E775" t="s">
        <v>3614</v>
      </c>
      <c r="F775" t="s">
        <v>3615</v>
      </c>
      <c r="G775" s="34">
        <v>1</v>
      </c>
      <c r="H775" t="s">
        <v>176</v>
      </c>
      <c r="I775" s="34">
        <v>125</v>
      </c>
      <c r="J775" t="s">
        <v>445</v>
      </c>
      <c r="K775" s="34">
        <v>12506</v>
      </c>
      <c r="L775" t="s">
        <v>823</v>
      </c>
      <c r="M775" t="s">
        <v>64</v>
      </c>
      <c r="O775" t="s">
        <v>65</v>
      </c>
      <c r="P775" t="s">
        <v>66</v>
      </c>
      <c r="Q775" t="s">
        <v>78</v>
      </c>
      <c r="R775" t="s">
        <v>388</v>
      </c>
      <c r="S775" s="34">
        <v>14.95</v>
      </c>
      <c r="T775" s="34">
        <v>5</v>
      </c>
      <c r="U775" t="s">
        <v>221</v>
      </c>
      <c r="V775" s="42">
        <v>46</v>
      </c>
      <c r="W775" s="34">
        <v>46</v>
      </c>
      <c r="X775" s="38"/>
      <c r="Y775" s="35">
        <v>31.05</v>
      </c>
      <c r="Z775" s="36">
        <v>0.67500000000000004</v>
      </c>
      <c r="AC775" s="34">
        <v>143</v>
      </c>
      <c r="AD775" s="34">
        <v>1</v>
      </c>
      <c r="AF775" s="34">
        <v>1</v>
      </c>
      <c r="AG775" s="34">
        <v>1</v>
      </c>
      <c r="AH775" s="34">
        <v>2</v>
      </c>
      <c r="AI775" s="34">
        <v>2</v>
      </c>
      <c r="AJ775" t="s">
        <v>69</v>
      </c>
      <c r="AL775" t="s">
        <v>1909</v>
      </c>
      <c r="AM775" t="s">
        <v>3616</v>
      </c>
      <c r="AN775" t="s">
        <v>3617</v>
      </c>
      <c r="AO775" s="34">
        <v>46</v>
      </c>
      <c r="AQ775" s="34">
        <v>25.8</v>
      </c>
      <c r="AR775" t="s">
        <v>70</v>
      </c>
      <c r="AS775" t="s">
        <v>70</v>
      </c>
      <c r="AT775" t="s">
        <v>70</v>
      </c>
      <c r="AU775" t="s">
        <v>70</v>
      </c>
      <c r="AV775" t="s">
        <v>70</v>
      </c>
      <c r="AW775" t="s">
        <v>70</v>
      </c>
      <c r="AX775" t="s">
        <v>70</v>
      </c>
      <c r="AY775" t="s">
        <v>3618</v>
      </c>
      <c r="BA775" s="34">
        <v>14.95</v>
      </c>
      <c r="BB775" t="s">
        <v>70</v>
      </c>
      <c r="BC775" t="s">
        <v>70</v>
      </c>
      <c r="BD775" s="34">
        <v>46</v>
      </c>
      <c r="BE775" t="s">
        <v>70</v>
      </c>
    </row>
    <row r="776" spans="1:57">
      <c r="A776" s="34">
        <v>180867</v>
      </c>
      <c r="B776" s="34" t="s">
        <v>56</v>
      </c>
      <c r="C776" s="1" t="s">
        <v>3619</v>
      </c>
      <c r="D776" t="s">
        <v>679</v>
      </c>
      <c r="E776" t="s">
        <v>3620</v>
      </c>
      <c r="F776" t="s">
        <v>60</v>
      </c>
      <c r="G776" s="34">
        <v>1</v>
      </c>
      <c r="H776" t="s">
        <v>176</v>
      </c>
      <c r="I776" s="34">
        <v>105</v>
      </c>
      <c r="J776" t="s">
        <v>307</v>
      </c>
      <c r="K776" s="34">
        <v>10504</v>
      </c>
      <c r="L776" t="s">
        <v>3621</v>
      </c>
      <c r="M776" t="s">
        <v>64</v>
      </c>
      <c r="O776" t="s">
        <v>65</v>
      </c>
      <c r="P776" t="s">
        <v>66</v>
      </c>
      <c r="Q776" t="s">
        <v>78</v>
      </c>
      <c r="R776" t="s">
        <v>179</v>
      </c>
      <c r="S776" s="34">
        <v>18</v>
      </c>
      <c r="T776" s="34">
        <v>70543</v>
      </c>
      <c r="U776" t="s">
        <v>180</v>
      </c>
      <c r="V776" s="42">
        <v>46</v>
      </c>
      <c r="W776" s="34">
        <v>46</v>
      </c>
      <c r="X776" s="38"/>
      <c r="Y776" s="35">
        <v>28</v>
      </c>
      <c r="Z776" s="36">
        <v>0.60869565217391297</v>
      </c>
      <c r="AC776" s="34">
        <v>143</v>
      </c>
      <c r="AD776" s="34">
        <v>0</v>
      </c>
      <c r="AH776" s="34">
        <v>1</v>
      </c>
      <c r="AI776" s="34">
        <v>1</v>
      </c>
      <c r="AJ776" t="s">
        <v>69</v>
      </c>
      <c r="AL776" t="s">
        <v>70</v>
      </c>
      <c r="AM776" t="s">
        <v>3622</v>
      </c>
      <c r="AN776" t="s">
        <v>70</v>
      </c>
      <c r="AO776" s="34">
        <v>46</v>
      </c>
      <c r="AP776" s="34">
        <v>52</v>
      </c>
      <c r="AQ776" s="34">
        <v>54</v>
      </c>
      <c r="AR776" t="s">
        <v>70</v>
      </c>
      <c r="AS776" t="s">
        <v>70</v>
      </c>
      <c r="AT776" t="s">
        <v>70</v>
      </c>
      <c r="AU776" t="s">
        <v>70</v>
      </c>
      <c r="AV776" t="s">
        <v>70</v>
      </c>
      <c r="AW776" t="s">
        <v>70</v>
      </c>
      <c r="AX776" t="s">
        <v>70</v>
      </c>
      <c r="AY776" t="s">
        <v>3623</v>
      </c>
      <c r="BA776" s="34">
        <v>18</v>
      </c>
      <c r="BB776" t="s">
        <v>70</v>
      </c>
      <c r="BC776" t="s">
        <v>70</v>
      </c>
      <c r="BD776" s="34">
        <v>46</v>
      </c>
      <c r="BE776" t="s">
        <v>70</v>
      </c>
    </row>
    <row r="777" spans="1:57">
      <c r="A777" s="34">
        <v>229644</v>
      </c>
      <c r="B777" s="34" t="s">
        <v>56</v>
      </c>
      <c r="C777" s="1" t="s">
        <v>3624</v>
      </c>
      <c r="D777" t="s">
        <v>3625</v>
      </c>
      <c r="E777" t="s">
        <v>3626</v>
      </c>
      <c r="F777" t="s">
        <v>60</v>
      </c>
      <c r="G777" s="34">
        <v>4</v>
      </c>
      <c r="H777" t="s">
        <v>86</v>
      </c>
      <c r="I777" s="34">
        <v>401</v>
      </c>
      <c r="J777" t="s">
        <v>120</v>
      </c>
      <c r="K777" s="34">
        <v>40112</v>
      </c>
      <c r="L777" t="s">
        <v>121</v>
      </c>
      <c r="M777" t="s">
        <v>64</v>
      </c>
      <c r="O777" t="s">
        <v>65</v>
      </c>
      <c r="P777" t="s">
        <v>66</v>
      </c>
      <c r="Q777" t="s">
        <v>78</v>
      </c>
      <c r="R777" t="s">
        <v>70</v>
      </c>
      <c r="S777" s="34">
        <v>18.399999999999999</v>
      </c>
      <c r="T777" s="34">
        <v>13251</v>
      </c>
      <c r="U777" t="s">
        <v>168</v>
      </c>
      <c r="V777" s="42">
        <v>46</v>
      </c>
      <c r="W777" s="34">
        <v>46</v>
      </c>
      <c r="X777" s="38"/>
      <c r="Y777" s="35">
        <v>27.6</v>
      </c>
      <c r="Z777" s="36">
        <v>0.6</v>
      </c>
      <c r="AD777" s="34">
        <v>21</v>
      </c>
      <c r="AF777" s="34">
        <v>21</v>
      </c>
      <c r="AG777" s="34">
        <v>17</v>
      </c>
      <c r="AH777" s="34">
        <v>48</v>
      </c>
      <c r="AI777" s="34">
        <v>28</v>
      </c>
      <c r="AJ777" t="s">
        <v>169</v>
      </c>
      <c r="AL777" t="s">
        <v>70</v>
      </c>
      <c r="AM777" t="s">
        <v>3627</v>
      </c>
      <c r="AN777" t="s">
        <v>70</v>
      </c>
      <c r="AR777" t="s">
        <v>70</v>
      </c>
      <c r="AS777" t="s">
        <v>70</v>
      </c>
      <c r="AT777" t="s">
        <v>70</v>
      </c>
      <c r="AU777" t="s">
        <v>70</v>
      </c>
      <c r="AV777" t="s">
        <v>70</v>
      </c>
      <c r="AW777" t="s">
        <v>70</v>
      </c>
      <c r="AX777" t="s">
        <v>70</v>
      </c>
      <c r="AY777" t="s">
        <v>3628</v>
      </c>
      <c r="BA777" s="34">
        <v>18.399999999999999</v>
      </c>
      <c r="BB777" t="s">
        <v>70</v>
      </c>
      <c r="BC777" t="s">
        <v>70</v>
      </c>
      <c r="BD777" s="34">
        <v>46</v>
      </c>
      <c r="BE777" t="s">
        <v>70</v>
      </c>
    </row>
    <row r="778" spans="1:57">
      <c r="A778" s="34">
        <v>168283</v>
      </c>
      <c r="B778" s="34" t="s">
        <v>56</v>
      </c>
      <c r="C778" s="1" t="s">
        <v>3629</v>
      </c>
      <c r="D778" t="s">
        <v>570</v>
      </c>
      <c r="E778" t="s">
        <v>2577</v>
      </c>
      <c r="F778" t="s">
        <v>60</v>
      </c>
      <c r="G778" s="34">
        <v>1</v>
      </c>
      <c r="H778" t="s">
        <v>176</v>
      </c>
      <c r="I778" s="34">
        <v>118</v>
      </c>
      <c r="J778" t="s">
        <v>216</v>
      </c>
      <c r="K778" s="34">
        <v>11807</v>
      </c>
      <c r="L778" t="s">
        <v>3166</v>
      </c>
      <c r="M778" t="s">
        <v>112</v>
      </c>
      <c r="O778" t="s">
        <v>65</v>
      </c>
      <c r="P778" t="s">
        <v>66</v>
      </c>
      <c r="Q778" t="s">
        <v>78</v>
      </c>
      <c r="R778" t="s">
        <v>179</v>
      </c>
      <c r="S778" s="34">
        <v>23</v>
      </c>
      <c r="T778" s="34">
        <v>70543</v>
      </c>
      <c r="U778" t="s">
        <v>180</v>
      </c>
      <c r="V778" s="42">
        <v>46</v>
      </c>
      <c r="W778" s="34">
        <v>46</v>
      </c>
      <c r="X778" s="38"/>
      <c r="Y778" s="35">
        <v>23</v>
      </c>
      <c r="Z778" s="36">
        <v>0.5</v>
      </c>
      <c r="AD778" s="34">
        <v>571</v>
      </c>
      <c r="AE778" s="34">
        <v>6</v>
      </c>
      <c r="AF778" s="34">
        <v>565</v>
      </c>
      <c r="AG778" s="34">
        <v>138</v>
      </c>
      <c r="AH778" s="34">
        <v>808</v>
      </c>
      <c r="AI778" s="34">
        <v>128</v>
      </c>
      <c r="AJ778" t="s">
        <v>69</v>
      </c>
      <c r="AL778" t="s">
        <v>70</v>
      </c>
      <c r="AM778" t="s">
        <v>3630</v>
      </c>
      <c r="AN778" t="s">
        <v>70</v>
      </c>
      <c r="AO778" s="34">
        <v>46.2</v>
      </c>
      <c r="AP778" s="34">
        <v>46.2</v>
      </c>
      <c r="AQ778" s="34">
        <v>46.2</v>
      </c>
      <c r="AR778" t="s">
        <v>70</v>
      </c>
      <c r="AS778" t="s">
        <v>70</v>
      </c>
      <c r="AT778" t="s">
        <v>70</v>
      </c>
      <c r="AU778" t="s">
        <v>70</v>
      </c>
      <c r="AV778" t="s">
        <v>70</v>
      </c>
      <c r="AW778" t="s">
        <v>70</v>
      </c>
      <c r="AX778" t="s">
        <v>70</v>
      </c>
      <c r="AY778" t="s">
        <v>3631</v>
      </c>
      <c r="BA778" s="34">
        <v>23</v>
      </c>
      <c r="BB778" t="s">
        <v>70</v>
      </c>
      <c r="BC778" t="s">
        <v>70</v>
      </c>
      <c r="BD778" s="34">
        <v>46</v>
      </c>
      <c r="BE778" t="s">
        <v>70</v>
      </c>
    </row>
    <row r="779" spans="1:57">
      <c r="A779" s="34">
        <v>136491</v>
      </c>
      <c r="B779" s="34" t="s">
        <v>56</v>
      </c>
      <c r="C779" s="1" t="s">
        <v>3632</v>
      </c>
      <c r="D779" t="s">
        <v>2092</v>
      </c>
      <c r="E779" t="s">
        <v>3633</v>
      </c>
      <c r="F779" t="s">
        <v>60</v>
      </c>
      <c r="G779" s="34">
        <v>1</v>
      </c>
      <c r="H779" t="s">
        <v>176</v>
      </c>
      <c r="I779" s="34">
        <v>119</v>
      </c>
      <c r="J779" t="s">
        <v>1416</v>
      </c>
      <c r="K779" s="34">
        <v>11904</v>
      </c>
      <c r="L779" t="s">
        <v>1417</v>
      </c>
      <c r="M779" t="s">
        <v>64</v>
      </c>
      <c r="O779" t="s">
        <v>104</v>
      </c>
      <c r="P779" t="s">
        <v>66</v>
      </c>
      <c r="Q779" t="s">
        <v>78</v>
      </c>
      <c r="R779" t="s">
        <v>388</v>
      </c>
      <c r="S779" s="34">
        <v>10</v>
      </c>
      <c r="T779" s="34">
        <v>1580</v>
      </c>
      <c r="U779" t="s">
        <v>2906</v>
      </c>
      <c r="V779" s="42">
        <v>45.9</v>
      </c>
      <c r="W779" s="34">
        <v>45.9</v>
      </c>
      <c r="X779" s="38"/>
      <c r="Y779" s="35">
        <v>35.9</v>
      </c>
      <c r="Z779" s="36">
        <v>0.78213507625272305</v>
      </c>
      <c r="AC779" s="34">
        <v>8</v>
      </c>
      <c r="AD779" s="34">
        <v>80</v>
      </c>
      <c r="AF779" s="34">
        <v>80</v>
      </c>
      <c r="AG779" s="34">
        <v>23</v>
      </c>
      <c r="AH779" s="34">
        <v>149</v>
      </c>
      <c r="AI779" s="34">
        <v>7</v>
      </c>
      <c r="AJ779" t="s">
        <v>90</v>
      </c>
      <c r="AL779" t="s">
        <v>70</v>
      </c>
      <c r="AM779" t="s">
        <v>3634</v>
      </c>
      <c r="AN779" t="s">
        <v>3635</v>
      </c>
      <c r="AO779" s="34">
        <v>45.9</v>
      </c>
      <c r="AP779" s="34">
        <v>55.1</v>
      </c>
      <c r="AQ779" s="34">
        <v>45.9</v>
      </c>
      <c r="AR779" t="s">
        <v>70</v>
      </c>
      <c r="AS779" t="s">
        <v>70</v>
      </c>
      <c r="AT779" t="s">
        <v>70</v>
      </c>
      <c r="AU779" t="s">
        <v>70</v>
      </c>
      <c r="AV779" t="s">
        <v>70</v>
      </c>
      <c r="AW779" t="s">
        <v>70</v>
      </c>
      <c r="AX779" t="s">
        <v>70</v>
      </c>
      <c r="AY779" t="s">
        <v>3636</v>
      </c>
      <c r="BA779" s="34">
        <v>10</v>
      </c>
      <c r="BB779" t="s">
        <v>70</v>
      </c>
      <c r="BC779" t="s">
        <v>70</v>
      </c>
      <c r="BD779" s="34">
        <v>45.9</v>
      </c>
      <c r="BE779" t="s">
        <v>70</v>
      </c>
    </row>
    <row r="780" spans="1:57">
      <c r="A780" s="34">
        <v>211237</v>
      </c>
      <c r="B780" s="34" t="s">
        <v>56</v>
      </c>
      <c r="C780" s="1" t="s">
        <v>269</v>
      </c>
      <c r="D780" t="s">
        <v>3637</v>
      </c>
      <c r="E780" t="s">
        <v>3638</v>
      </c>
      <c r="F780" t="s">
        <v>166</v>
      </c>
      <c r="G780" s="34">
        <v>4</v>
      </c>
      <c r="H780" t="s">
        <v>86</v>
      </c>
      <c r="I780" s="34">
        <v>406</v>
      </c>
      <c r="J780" t="s">
        <v>200</v>
      </c>
      <c r="K780" s="34">
        <v>40601</v>
      </c>
      <c r="L780" t="s">
        <v>201</v>
      </c>
      <c r="M780" t="s">
        <v>112</v>
      </c>
      <c r="O780" t="s">
        <v>104</v>
      </c>
      <c r="P780" t="s">
        <v>66</v>
      </c>
      <c r="Q780" t="s">
        <v>78</v>
      </c>
      <c r="R780" t="s">
        <v>70</v>
      </c>
      <c r="S780" s="34">
        <v>22.95</v>
      </c>
      <c r="T780" s="34">
        <v>92344</v>
      </c>
      <c r="U780" t="s">
        <v>3639</v>
      </c>
      <c r="V780" s="42">
        <v>45.9</v>
      </c>
      <c r="W780" s="34">
        <v>45.9</v>
      </c>
      <c r="X780" s="38"/>
      <c r="Y780" s="35">
        <v>22.95</v>
      </c>
      <c r="Z780" s="36">
        <v>0.5</v>
      </c>
      <c r="AD780" s="34">
        <v>45</v>
      </c>
      <c r="AF780" s="34">
        <v>45</v>
      </c>
      <c r="AG780" s="34">
        <v>17</v>
      </c>
      <c r="AH780" s="34">
        <v>88</v>
      </c>
      <c r="AI780" s="34">
        <v>14</v>
      </c>
      <c r="AJ780" t="s">
        <v>141</v>
      </c>
      <c r="AL780" t="s">
        <v>70</v>
      </c>
      <c r="AM780" t="s">
        <v>3640</v>
      </c>
      <c r="AN780" t="s">
        <v>70</v>
      </c>
      <c r="AR780" t="s">
        <v>70</v>
      </c>
      <c r="AS780" t="s">
        <v>70</v>
      </c>
      <c r="AT780" t="s">
        <v>70</v>
      </c>
      <c r="AU780" t="s">
        <v>70</v>
      </c>
      <c r="AV780" t="s">
        <v>70</v>
      </c>
      <c r="AW780" t="s">
        <v>70</v>
      </c>
      <c r="AX780" t="s">
        <v>70</v>
      </c>
      <c r="AY780" t="s">
        <v>3641</v>
      </c>
      <c r="BA780" s="34">
        <v>22.95</v>
      </c>
      <c r="BB780" t="s">
        <v>70</v>
      </c>
      <c r="BC780" t="s">
        <v>70</v>
      </c>
      <c r="BD780" s="34">
        <v>45.9</v>
      </c>
      <c r="BE780" t="s">
        <v>70</v>
      </c>
    </row>
    <row r="781" spans="1:57">
      <c r="A781" s="34">
        <v>69172</v>
      </c>
      <c r="B781" s="34" t="s">
        <v>56</v>
      </c>
      <c r="C781" s="1" t="s">
        <v>3642</v>
      </c>
      <c r="D781" t="s">
        <v>3643</v>
      </c>
      <c r="E781" t="s">
        <v>3644</v>
      </c>
      <c r="F781" t="s">
        <v>60</v>
      </c>
      <c r="G781" s="34">
        <v>1</v>
      </c>
      <c r="H781" t="s">
        <v>176</v>
      </c>
      <c r="I781" s="34">
        <v>108</v>
      </c>
      <c r="J781" t="s">
        <v>891</v>
      </c>
      <c r="K781" s="34">
        <v>10801</v>
      </c>
      <c r="L781" t="s">
        <v>3041</v>
      </c>
      <c r="M781" t="s">
        <v>64</v>
      </c>
      <c r="O781" t="s">
        <v>104</v>
      </c>
      <c r="P781" t="s">
        <v>66</v>
      </c>
      <c r="Q781" t="s">
        <v>78</v>
      </c>
      <c r="R781" t="s">
        <v>179</v>
      </c>
      <c r="S781" s="34">
        <v>18.350000000000001</v>
      </c>
      <c r="T781" s="34">
        <v>5</v>
      </c>
      <c r="U781" t="s">
        <v>221</v>
      </c>
      <c r="V781" s="42">
        <v>45.8</v>
      </c>
      <c r="W781" s="34">
        <v>45.8</v>
      </c>
      <c r="X781" s="38"/>
      <c r="Y781" s="35">
        <v>27.45</v>
      </c>
      <c r="Z781" s="36">
        <v>0.59934497816593901</v>
      </c>
      <c r="AC781" s="34">
        <v>1</v>
      </c>
      <c r="AD781" s="34">
        <v>289</v>
      </c>
      <c r="AF781" s="34">
        <v>289</v>
      </c>
      <c r="AG781" s="34">
        <v>136</v>
      </c>
      <c r="AH781" s="34">
        <v>207</v>
      </c>
      <c r="AI781" s="34">
        <v>94</v>
      </c>
      <c r="AJ781" t="s">
        <v>69</v>
      </c>
      <c r="AL781" t="s">
        <v>1909</v>
      </c>
      <c r="AM781" t="s">
        <v>3645</v>
      </c>
      <c r="AN781" t="s">
        <v>70</v>
      </c>
      <c r="AQ781" s="34">
        <v>45.8</v>
      </c>
      <c r="AR781" t="s">
        <v>70</v>
      </c>
      <c r="AS781" t="s">
        <v>70</v>
      </c>
      <c r="AT781" t="s">
        <v>70</v>
      </c>
      <c r="AU781" t="s">
        <v>70</v>
      </c>
      <c r="AV781" t="s">
        <v>70</v>
      </c>
      <c r="AW781" t="s">
        <v>70</v>
      </c>
      <c r="AX781" t="s">
        <v>70</v>
      </c>
      <c r="AY781" t="s">
        <v>3646</v>
      </c>
      <c r="BA781" s="34">
        <v>18.350000000000001</v>
      </c>
      <c r="BB781" t="s">
        <v>70</v>
      </c>
      <c r="BC781" t="s">
        <v>70</v>
      </c>
      <c r="BD781" s="34">
        <v>45.8</v>
      </c>
      <c r="BE781" t="s">
        <v>70</v>
      </c>
    </row>
    <row r="782" spans="1:57">
      <c r="A782" s="34">
        <v>105008</v>
      </c>
      <c r="B782" s="34" t="s">
        <v>56</v>
      </c>
      <c r="C782" s="1" t="s">
        <v>3647</v>
      </c>
      <c r="D782" t="s">
        <v>2373</v>
      </c>
      <c r="E782" t="s">
        <v>596</v>
      </c>
      <c r="F782" t="s">
        <v>60</v>
      </c>
      <c r="G782" s="34">
        <v>1</v>
      </c>
      <c r="H782" t="s">
        <v>176</v>
      </c>
      <c r="I782" s="34">
        <v>123</v>
      </c>
      <c r="J782" t="s">
        <v>394</v>
      </c>
      <c r="K782" s="34">
        <v>12314</v>
      </c>
      <c r="L782" t="s">
        <v>2705</v>
      </c>
      <c r="M782" t="s">
        <v>64</v>
      </c>
      <c r="O782" t="s">
        <v>65</v>
      </c>
      <c r="P782" t="s">
        <v>66</v>
      </c>
      <c r="Q782" t="s">
        <v>78</v>
      </c>
      <c r="R782" t="s">
        <v>179</v>
      </c>
      <c r="S782" s="34">
        <v>20</v>
      </c>
      <c r="T782" s="34">
        <v>1316</v>
      </c>
      <c r="U782" t="s">
        <v>3648</v>
      </c>
      <c r="V782" s="42">
        <v>45.8</v>
      </c>
      <c r="W782" s="34">
        <v>45.8</v>
      </c>
      <c r="X782" s="38"/>
      <c r="Y782" s="35">
        <v>25.8</v>
      </c>
      <c r="Z782" s="36">
        <v>0.56331877729257596</v>
      </c>
      <c r="AD782" s="34">
        <v>363</v>
      </c>
      <c r="AE782" s="34">
        <v>28</v>
      </c>
      <c r="AF782" s="34">
        <v>335</v>
      </c>
      <c r="AG782" s="34">
        <v>134</v>
      </c>
      <c r="AH782" s="34">
        <v>426</v>
      </c>
      <c r="AI782" s="34">
        <v>112</v>
      </c>
      <c r="AJ782" t="s">
        <v>69</v>
      </c>
      <c r="AL782" t="s">
        <v>1909</v>
      </c>
      <c r="AM782" t="s">
        <v>3649</v>
      </c>
      <c r="AN782" t="s">
        <v>70</v>
      </c>
      <c r="AO782" s="34">
        <v>50.38</v>
      </c>
      <c r="AP782" s="34">
        <v>50.5</v>
      </c>
      <c r="AQ782" s="34">
        <v>45.8</v>
      </c>
      <c r="AR782" t="s">
        <v>70</v>
      </c>
      <c r="AS782" t="s">
        <v>70</v>
      </c>
      <c r="AT782" t="s">
        <v>70</v>
      </c>
      <c r="AU782" t="s">
        <v>70</v>
      </c>
      <c r="AV782" t="s">
        <v>70</v>
      </c>
      <c r="AW782" t="s">
        <v>70</v>
      </c>
      <c r="AX782" t="s">
        <v>70</v>
      </c>
      <c r="AY782" t="s">
        <v>3650</v>
      </c>
      <c r="BA782" s="34">
        <v>20</v>
      </c>
      <c r="BB782" t="s">
        <v>70</v>
      </c>
      <c r="BC782" t="s">
        <v>70</v>
      </c>
      <c r="BD782" s="34">
        <v>45.8</v>
      </c>
      <c r="BE782" t="s">
        <v>70</v>
      </c>
    </row>
    <row r="783" spans="1:57">
      <c r="A783" s="34">
        <v>12488</v>
      </c>
      <c r="B783" s="34" t="s">
        <v>56</v>
      </c>
      <c r="C783" s="1" t="s">
        <v>3651</v>
      </c>
      <c r="D783" t="s">
        <v>3652</v>
      </c>
      <c r="E783" t="s">
        <v>3653</v>
      </c>
      <c r="F783" t="s">
        <v>76</v>
      </c>
      <c r="G783" s="34">
        <v>1</v>
      </c>
      <c r="H783" t="s">
        <v>176</v>
      </c>
      <c r="I783" s="34">
        <v>123</v>
      </c>
      <c r="J783" t="s">
        <v>394</v>
      </c>
      <c r="K783" s="34">
        <v>12302</v>
      </c>
      <c r="L783" t="s">
        <v>863</v>
      </c>
      <c r="M783" t="s">
        <v>112</v>
      </c>
      <c r="O783" t="s">
        <v>65</v>
      </c>
      <c r="P783" t="s">
        <v>66</v>
      </c>
      <c r="Q783" t="s">
        <v>78</v>
      </c>
      <c r="R783" t="s">
        <v>179</v>
      </c>
      <c r="S783" s="34">
        <v>22.9</v>
      </c>
      <c r="T783" s="34">
        <v>70543</v>
      </c>
      <c r="U783" t="s">
        <v>180</v>
      </c>
      <c r="V783" s="42">
        <v>45.8</v>
      </c>
      <c r="W783" s="34">
        <v>45.8</v>
      </c>
      <c r="X783" s="38"/>
      <c r="Y783" s="35">
        <v>22.9</v>
      </c>
      <c r="Z783" s="36">
        <v>0.5</v>
      </c>
      <c r="AC783" s="34">
        <v>143</v>
      </c>
      <c r="AD783" s="34">
        <v>72</v>
      </c>
      <c r="AF783" s="34">
        <v>72</v>
      </c>
      <c r="AG783" s="34">
        <v>29</v>
      </c>
      <c r="AH783" s="34">
        <v>149</v>
      </c>
      <c r="AI783" s="34">
        <v>53</v>
      </c>
      <c r="AJ783" t="s">
        <v>69</v>
      </c>
      <c r="AL783" t="s">
        <v>70</v>
      </c>
      <c r="AM783" t="s">
        <v>3654</v>
      </c>
      <c r="AN783" t="s">
        <v>3655</v>
      </c>
      <c r="AO783" s="34">
        <v>50.38</v>
      </c>
      <c r="AP783" s="34">
        <v>50.5</v>
      </c>
      <c r="AQ783" s="34">
        <v>45.8</v>
      </c>
      <c r="AR783" t="s">
        <v>70</v>
      </c>
      <c r="AS783" t="s">
        <v>70</v>
      </c>
      <c r="AT783" t="s">
        <v>70</v>
      </c>
      <c r="AU783" t="s">
        <v>70</v>
      </c>
      <c r="AV783" t="s">
        <v>70</v>
      </c>
      <c r="AW783" t="s">
        <v>70</v>
      </c>
      <c r="AX783" t="s">
        <v>70</v>
      </c>
      <c r="AY783" t="s">
        <v>3656</v>
      </c>
      <c r="BA783" s="34">
        <v>22.9</v>
      </c>
      <c r="BB783" t="s">
        <v>70</v>
      </c>
      <c r="BC783" t="s">
        <v>70</v>
      </c>
      <c r="BD783" s="34">
        <v>45.8</v>
      </c>
      <c r="BE783" t="s">
        <v>70</v>
      </c>
    </row>
    <row r="784" spans="1:57">
      <c r="A784" s="34">
        <v>209915</v>
      </c>
      <c r="B784" s="34" t="s">
        <v>56</v>
      </c>
      <c r="C784" s="1" t="s">
        <v>3657</v>
      </c>
      <c r="D784" t="s">
        <v>716</v>
      </c>
      <c r="E784" t="s">
        <v>3658</v>
      </c>
      <c r="F784" t="s">
        <v>60</v>
      </c>
      <c r="G784" s="34">
        <v>1</v>
      </c>
      <c r="H784" t="s">
        <v>176</v>
      </c>
      <c r="I784" s="34">
        <v>127</v>
      </c>
      <c r="J784" t="s">
        <v>3659</v>
      </c>
      <c r="K784" s="34">
        <v>12701</v>
      </c>
      <c r="L784" t="s">
        <v>3660</v>
      </c>
      <c r="M784" t="s">
        <v>64</v>
      </c>
      <c r="O784" t="s">
        <v>104</v>
      </c>
      <c r="P784" t="s">
        <v>66</v>
      </c>
      <c r="Q784" t="s">
        <v>78</v>
      </c>
      <c r="R784" t="s">
        <v>179</v>
      </c>
      <c r="S784" s="34">
        <v>7.92</v>
      </c>
      <c r="T784" s="34">
        <v>5</v>
      </c>
      <c r="U784" t="s">
        <v>221</v>
      </c>
      <c r="V784" s="42">
        <v>45</v>
      </c>
      <c r="W784" s="34">
        <v>45</v>
      </c>
      <c r="X784" s="38"/>
      <c r="Y784" s="35">
        <v>37.08</v>
      </c>
      <c r="Z784" s="36">
        <v>0.82399999999999995</v>
      </c>
      <c r="AD784" s="34">
        <v>68</v>
      </c>
      <c r="AF784" s="34">
        <v>68</v>
      </c>
      <c r="AG784" s="34">
        <v>33</v>
      </c>
      <c r="AH784" s="34">
        <v>70</v>
      </c>
      <c r="AI784" s="34">
        <v>33</v>
      </c>
      <c r="AJ784" t="s">
        <v>69</v>
      </c>
      <c r="AL784" t="s">
        <v>70</v>
      </c>
      <c r="AM784" t="s">
        <v>3661</v>
      </c>
      <c r="AN784" t="s">
        <v>70</v>
      </c>
      <c r="AR784" t="s">
        <v>70</v>
      </c>
      <c r="AS784" t="s">
        <v>70</v>
      </c>
      <c r="AT784" t="s">
        <v>70</v>
      </c>
      <c r="AU784" t="s">
        <v>70</v>
      </c>
      <c r="AV784" t="s">
        <v>70</v>
      </c>
      <c r="AW784" t="s">
        <v>70</v>
      </c>
      <c r="AX784" t="s">
        <v>70</v>
      </c>
      <c r="AY784" t="s">
        <v>3662</v>
      </c>
      <c r="BA784" s="34">
        <v>7.92</v>
      </c>
      <c r="BB784" t="s">
        <v>70</v>
      </c>
      <c r="BC784" t="s">
        <v>70</v>
      </c>
      <c r="BD784" s="34">
        <v>45</v>
      </c>
      <c r="BE784" t="s">
        <v>172</v>
      </c>
    </row>
    <row r="785" spans="1:57">
      <c r="A785" s="34">
        <v>128862</v>
      </c>
      <c r="B785" s="34" t="s">
        <v>56</v>
      </c>
      <c r="C785" s="1" t="s">
        <v>3663</v>
      </c>
      <c r="D785" t="s">
        <v>3664</v>
      </c>
      <c r="E785" t="s">
        <v>3665</v>
      </c>
      <c r="F785" t="s">
        <v>60</v>
      </c>
      <c r="G785" s="34">
        <v>1</v>
      </c>
      <c r="H785" t="s">
        <v>176</v>
      </c>
      <c r="I785" s="34">
        <v>123</v>
      </c>
      <c r="J785" t="s">
        <v>394</v>
      </c>
      <c r="K785" s="34">
        <v>12307</v>
      </c>
      <c r="L785" t="s">
        <v>2755</v>
      </c>
      <c r="M785" t="s">
        <v>64</v>
      </c>
      <c r="O785" t="s">
        <v>65</v>
      </c>
      <c r="P785" t="s">
        <v>66</v>
      </c>
      <c r="Q785" t="s">
        <v>78</v>
      </c>
      <c r="R785" t="s">
        <v>179</v>
      </c>
      <c r="S785" s="34">
        <v>12.8</v>
      </c>
      <c r="T785" s="34">
        <v>21603</v>
      </c>
      <c r="U785" t="s">
        <v>210</v>
      </c>
      <c r="V785" s="42">
        <v>45</v>
      </c>
      <c r="W785" s="34">
        <v>45</v>
      </c>
      <c r="X785" s="38"/>
      <c r="Y785" s="35">
        <v>32.200000000000003</v>
      </c>
      <c r="Z785" s="36">
        <v>0.71555555555555606</v>
      </c>
      <c r="AC785" s="34">
        <v>143</v>
      </c>
      <c r="AD785" s="34">
        <v>1</v>
      </c>
      <c r="AF785" s="34">
        <v>1</v>
      </c>
      <c r="AG785" s="34">
        <v>1</v>
      </c>
      <c r="AJ785" t="s">
        <v>69</v>
      </c>
      <c r="AK785" s="34">
        <v>3</v>
      </c>
      <c r="AL785" t="s">
        <v>70</v>
      </c>
      <c r="AM785" t="s">
        <v>3666</v>
      </c>
      <c r="AN785" t="s">
        <v>70</v>
      </c>
      <c r="AO785" s="34">
        <v>45</v>
      </c>
      <c r="AR785" t="s">
        <v>70</v>
      </c>
      <c r="AS785" t="s">
        <v>70</v>
      </c>
      <c r="AT785" t="s">
        <v>70</v>
      </c>
      <c r="AU785" t="s">
        <v>70</v>
      </c>
      <c r="AV785" t="s">
        <v>70</v>
      </c>
      <c r="AW785" t="s">
        <v>70</v>
      </c>
      <c r="AX785" t="s">
        <v>70</v>
      </c>
      <c r="AY785" t="s">
        <v>3667</v>
      </c>
      <c r="BA785" s="34">
        <v>12.8</v>
      </c>
      <c r="BB785" t="s">
        <v>70</v>
      </c>
      <c r="BC785" t="s">
        <v>70</v>
      </c>
      <c r="BD785" s="34">
        <v>45</v>
      </c>
      <c r="BE785" t="s">
        <v>70</v>
      </c>
    </row>
    <row r="786" spans="1:57">
      <c r="A786" s="34">
        <v>104937</v>
      </c>
      <c r="B786" s="34" t="s">
        <v>56</v>
      </c>
      <c r="C786" s="1" t="s">
        <v>3668</v>
      </c>
      <c r="D786" t="s">
        <v>3669</v>
      </c>
      <c r="E786" t="s">
        <v>3670</v>
      </c>
      <c r="F786" t="s">
        <v>60</v>
      </c>
      <c r="G786" s="34">
        <v>1</v>
      </c>
      <c r="H786" t="s">
        <v>176</v>
      </c>
      <c r="I786" s="34">
        <v>107</v>
      </c>
      <c r="J786" t="s">
        <v>463</v>
      </c>
      <c r="K786" s="34">
        <v>10703</v>
      </c>
      <c r="L786" t="s">
        <v>1745</v>
      </c>
      <c r="M786" t="s">
        <v>64</v>
      </c>
      <c r="O786" t="s">
        <v>104</v>
      </c>
      <c r="P786" t="s">
        <v>66</v>
      </c>
      <c r="Q786" t="s">
        <v>78</v>
      </c>
      <c r="R786" t="s">
        <v>388</v>
      </c>
      <c r="S786" s="34">
        <v>13.8</v>
      </c>
      <c r="T786" s="34">
        <v>81535</v>
      </c>
      <c r="U786" t="s">
        <v>1237</v>
      </c>
      <c r="V786" s="42">
        <v>45</v>
      </c>
      <c r="W786" s="34">
        <v>45</v>
      </c>
      <c r="X786" s="38"/>
      <c r="Y786" s="35">
        <v>31.2</v>
      </c>
      <c r="Z786" s="36">
        <v>0.69333333333333302</v>
      </c>
      <c r="AD786" s="34">
        <v>41</v>
      </c>
      <c r="AF786" s="34">
        <v>41</v>
      </c>
      <c r="AG786" s="34">
        <v>21</v>
      </c>
      <c r="AH786" s="34">
        <v>22</v>
      </c>
      <c r="AI786" s="34">
        <v>6</v>
      </c>
      <c r="AJ786" t="s">
        <v>141</v>
      </c>
      <c r="AL786" t="s">
        <v>70</v>
      </c>
      <c r="AM786" t="s">
        <v>3671</v>
      </c>
      <c r="AN786" t="s">
        <v>3672</v>
      </c>
      <c r="AQ786" s="34">
        <v>45</v>
      </c>
      <c r="AR786" t="s">
        <v>70</v>
      </c>
      <c r="AS786" t="s">
        <v>70</v>
      </c>
      <c r="AT786" t="s">
        <v>70</v>
      </c>
      <c r="AU786" t="s">
        <v>70</v>
      </c>
      <c r="AV786" t="s">
        <v>70</v>
      </c>
      <c r="AW786" t="s">
        <v>70</v>
      </c>
      <c r="AX786" t="s">
        <v>70</v>
      </c>
      <c r="AY786" t="s">
        <v>3673</v>
      </c>
      <c r="BA786" s="34">
        <v>13.8</v>
      </c>
      <c r="BB786" t="s">
        <v>70</v>
      </c>
      <c r="BC786" t="s">
        <v>70</v>
      </c>
      <c r="BD786" s="34">
        <v>45</v>
      </c>
      <c r="BE786" t="s">
        <v>70</v>
      </c>
    </row>
    <row r="787" spans="1:57">
      <c r="A787" s="34">
        <v>178419</v>
      </c>
      <c r="B787" s="34" t="s">
        <v>56</v>
      </c>
      <c r="C787" s="1" t="s">
        <v>3674</v>
      </c>
      <c r="D787" t="s">
        <v>2795</v>
      </c>
      <c r="E787" t="s">
        <v>3675</v>
      </c>
      <c r="F787" t="s">
        <v>60</v>
      </c>
      <c r="G787" s="34">
        <v>1</v>
      </c>
      <c r="H787" t="s">
        <v>176</v>
      </c>
      <c r="I787" s="34">
        <v>109</v>
      </c>
      <c r="J787" t="s">
        <v>1762</v>
      </c>
      <c r="K787" s="34">
        <v>10903</v>
      </c>
      <c r="L787" t="s">
        <v>2829</v>
      </c>
      <c r="M787" t="s">
        <v>64</v>
      </c>
      <c r="O787" t="s">
        <v>104</v>
      </c>
      <c r="P787" t="s">
        <v>66</v>
      </c>
      <c r="Q787" t="s">
        <v>78</v>
      </c>
      <c r="R787" t="s">
        <v>388</v>
      </c>
      <c r="S787" s="34">
        <v>14.78</v>
      </c>
      <c r="T787" s="34">
        <v>90384</v>
      </c>
      <c r="U787" t="s">
        <v>630</v>
      </c>
      <c r="V787" s="42">
        <v>45</v>
      </c>
      <c r="W787" s="34">
        <v>45</v>
      </c>
      <c r="X787" s="38"/>
      <c r="Y787" s="35">
        <v>30.22</v>
      </c>
      <c r="Z787" s="36">
        <v>0.67155555555555602</v>
      </c>
      <c r="AD787" s="34">
        <v>87</v>
      </c>
      <c r="AF787" s="34">
        <v>87</v>
      </c>
      <c r="AG787" s="34">
        <v>28</v>
      </c>
      <c r="AH787" s="34">
        <v>71</v>
      </c>
      <c r="AI787" s="34">
        <v>19</v>
      </c>
      <c r="AJ787" t="s">
        <v>69</v>
      </c>
      <c r="AL787" t="s">
        <v>1909</v>
      </c>
      <c r="AM787" t="s">
        <v>3676</v>
      </c>
      <c r="AN787" t="s">
        <v>70</v>
      </c>
      <c r="AR787" t="s">
        <v>70</v>
      </c>
      <c r="AS787" t="s">
        <v>70</v>
      </c>
      <c r="AT787" t="s">
        <v>70</v>
      </c>
      <c r="AU787" t="s">
        <v>70</v>
      </c>
      <c r="AV787" t="s">
        <v>70</v>
      </c>
      <c r="AW787" t="s">
        <v>70</v>
      </c>
      <c r="AX787" t="s">
        <v>70</v>
      </c>
      <c r="AY787" t="s">
        <v>3677</v>
      </c>
      <c r="BA787" s="34">
        <v>14.78</v>
      </c>
      <c r="BB787" t="s">
        <v>70</v>
      </c>
      <c r="BC787" t="s">
        <v>70</v>
      </c>
      <c r="BD787" s="34">
        <v>45</v>
      </c>
      <c r="BE787" t="s">
        <v>70</v>
      </c>
    </row>
    <row r="788" spans="1:57">
      <c r="A788" s="34">
        <v>226611</v>
      </c>
      <c r="B788" s="34" t="s">
        <v>56</v>
      </c>
      <c r="C788" s="1" t="s">
        <v>1546</v>
      </c>
      <c r="D788" t="s">
        <v>3678</v>
      </c>
      <c r="E788" t="s">
        <v>3679</v>
      </c>
      <c r="F788" t="s">
        <v>60</v>
      </c>
      <c r="G788" s="34">
        <v>1</v>
      </c>
      <c r="H788" t="s">
        <v>176</v>
      </c>
      <c r="I788" s="34">
        <v>104</v>
      </c>
      <c r="J788" t="s">
        <v>208</v>
      </c>
      <c r="K788" s="34">
        <v>10402</v>
      </c>
      <c r="L788" t="s">
        <v>1549</v>
      </c>
      <c r="M788" t="s">
        <v>64</v>
      </c>
      <c r="O788" t="s">
        <v>104</v>
      </c>
      <c r="P788" t="s">
        <v>66</v>
      </c>
      <c r="Q788" t="s">
        <v>78</v>
      </c>
      <c r="R788" t="s">
        <v>388</v>
      </c>
      <c r="S788" s="34">
        <v>15</v>
      </c>
      <c r="T788" s="34">
        <v>5629</v>
      </c>
      <c r="U788" t="s">
        <v>2280</v>
      </c>
      <c r="V788" s="42">
        <v>45</v>
      </c>
      <c r="W788" s="34">
        <v>45</v>
      </c>
      <c r="X788" s="38"/>
      <c r="Y788" s="35">
        <v>30</v>
      </c>
      <c r="Z788" s="36">
        <v>0.66666666666666696</v>
      </c>
      <c r="AD788" s="34">
        <v>45</v>
      </c>
      <c r="AF788" s="34">
        <v>45</v>
      </c>
      <c r="AG788" s="34">
        <v>23</v>
      </c>
      <c r="AH788" s="34">
        <v>16</v>
      </c>
      <c r="AI788" s="34">
        <v>13</v>
      </c>
      <c r="AJ788" t="s">
        <v>141</v>
      </c>
      <c r="AL788" t="s">
        <v>70</v>
      </c>
      <c r="AM788" t="s">
        <v>3680</v>
      </c>
      <c r="AN788" t="s">
        <v>70</v>
      </c>
      <c r="AR788" t="s">
        <v>70</v>
      </c>
      <c r="AS788" t="s">
        <v>70</v>
      </c>
      <c r="AT788" t="s">
        <v>70</v>
      </c>
      <c r="AU788" t="s">
        <v>70</v>
      </c>
      <c r="AV788" t="s">
        <v>70</v>
      </c>
      <c r="AW788" t="s">
        <v>70</v>
      </c>
      <c r="AX788" t="s">
        <v>70</v>
      </c>
      <c r="AY788" t="s">
        <v>3681</v>
      </c>
      <c r="BB788" t="s">
        <v>70</v>
      </c>
      <c r="BC788" t="s">
        <v>70</v>
      </c>
      <c r="BD788" s="34">
        <v>45</v>
      </c>
      <c r="BE788" t="s">
        <v>172</v>
      </c>
    </row>
    <row r="789" spans="1:57">
      <c r="A789" s="34">
        <v>63683</v>
      </c>
      <c r="B789" s="34" t="s">
        <v>56</v>
      </c>
      <c r="C789" s="1" t="s">
        <v>3682</v>
      </c>
      <c r="D789" t="s">
        <v>3683</v>
      </c>
      <c r="E789" t="s">
        <v>3684</v>
      </c>
      <c r="F789" t="s">
        <v>60</v>
      </c>
      <c r="G789" s="34">
        <v>1</v>
      </c>
      <c r="H789" t="s">
        <v>176</v>
      </c>
      <c r="I789" s="34">
        <v>108</v>
      </c>
      <c r="J789" t="s">
        <v>891</v>
      </c>
      <c r="K789" s="34">
        <v>10812</v>
      </c>
      <c r="L789" t="s">
        <v>2488</v>
      </c>
      <c r="M789" t="s">
        <v>64</v>
      </c>
      <c r="O789" t="s">
        <v>65</v>
      </c>
      <c r="P789" t="s">
        <v>66</v>
      </c>
      <c r="Q789" t="s">
        <v>78</v>
      </c>
      <c r="R789" t="s">
        <v>388</v>
      </c>
      <c r="S789" s="34">
        <v>15.3</v>
      </c>
      <c r="T789" s="34">
        <v>76386</v>
      </c>
      <c r="U789" t="s">
        <v>1109</v>
      </c>
      <c r="V789" s="42">
        <v>45</v>
      </c>
      <c r="W789" s="34">
        <v>45</v>
      </c>
      <c r="X789" s="38"/>
      <c r="Y789" s="35">
        <v>29.7</v>
      </c>
      <c r="Z789" s="36">
        <v>0.66</v>
      </c>
      <c r="AC789" s="34">
        <v>143</v>
      </c>
      <c r="AD789" s="34">
        <v>15</v>
      </c>
      <c r="AF789" s="34">
        <v>15</v>
      </c>
      <c r="AG789" s="34">
        <v>9</v>
      </c>
      <c r="AH789" s="34">
        <v>8</v>
      </c>
      <c r="AI789" s="34">
        <v>8</v>
      </c>
      <c r="AJ789" t="s">
        <v>69</v>
      </c>
      <c r="AL789" t="s">
        <v>70</v>
      </c>
      <c r="AM789" t="s">
        <v>3685</v>
      </c>
      <c r="AN789" t="s">
        <v>70</v>
      </c>
      <c r="AR789" t="s">
        <v>70</v>
      </c>
      <c r="AS789" t="s">
        <v>70</v>
      </c>
      <c r="AT789" t="s">
        <v>70</v>
      </c>
      <c r="AU789" t="s">
        <v>70</v>
      </c>
      <c r="AV789" t="s">
        <v>70</v>
      </c>
      <c r="AW789" t="s">
        <v>70</v>
      </c>
      <c r="AX789" t="s">
        <v>70</v>
      </c>
      <c r="AY789" t="s">
        <v>3686</v>
      </c>
      <c r="BA789" s="34">
        <v>15.3</v>
      </c>
      <c r="BB789" t="s">
        <v>70</v>
      </c>
      <c r="BC789" t="s">
        <v>70</v>
      </c>
      <c r="BD789" s="34">
        <v>45</v>
      </c>
      <c r="BE789" t="s">
        <v>70</v>
      </c>
    </row>
    <row r="790" spans="1:57">
      <c r="A790" s="34">
        <v>84174</v>
      </c>
      <c r="B790" s="34" t="s">
        <v>56</v>
      </c>
      <c r="C790" s="1" t="s">
        <v>3687</v>
      </c>
      <c r="D790" t="s">
        <v>530</v>
      </c>
      <c r="E790" t="s">
        <v>3688</v>
      </c>
      <c r="F790" t="s">
        <v>60</v>
      </c>
      <c r="G790" s="34">
        <v>1</v>
      </c>
      <c r="H790" t="s">
        <v>176</v>
      </c>
      <c r="I790" s="34">
        <v>118</v>
      </c>
      <c r="J790" t="s">
        <v>216</v>
      </c>
      <c r="K790" s="34">
        <v>11804</v>
      </c>
      <c r="L790" t="s">
        <v>1341</v>
      </c>
      <c r="M790" t="s">
        <v>64</v>
      </c>
      <c r="O790" t="s">
        <v>65</v>
      </c>
      <c r="P790" t="s">
        <v>66</v>
      </c>
      <c r="Q790" t="s">
        <v>78</v>
      </c>
      <c r="R790" t="s">
        <v>179</v>
      </c>
      <c r="S790" s="34">
        <v>15.75</v>
      </c>
      <c r="T790" s="34">
        <v>1014</v>
      </c>
      <c r="U790" t="s">
        <v>530</v>
      </c>
      <c r="V790" s="42">
        <v>45</v>
      </c>
      <c r="W790" s="34">
        <v>45</v>
      </c>
      <c r="X790" s="38"/>
      <c r="Y790" s="35">
        <v>29.25</v>
      </c>
      <c r="Z790" s="36">
        <v>0.65</v>
      </c>
      <c r="AD790" s="34">
        <v>1414</v>
      </c>
      <c r="AE790" s="34">
        <v>209</v>
      </c>
      <c r="AF790" s="34">
        <v>1205</v>
      </c>
      <c r="AG790" s="34">
        <v>141</v>
      </c>
      <c r="AH790" s="34">
        <v>2564</v>
      </c>
      <c r="AI790" s="34">
        <v>142</v>
      </c>
      <c r="AJ790" t="s">
        <v>69</v>
      </c>
      <c r="AL790" t="s">
        <v>70</v>
      </c>
      <c r="AM790" t="s">
        <v>3689</v>
      </c>
      <c r="AN790" t="s">
        <v>70</v>
      </c>
      <c r="AO790" s="34">
        <v>48</v>
      </c>
      <c r="AP790" s="34">
        <v>35</v>
      </c>
      <c r="AQ790" s="34">
        <v>43</v>
      </c>
      <c r="AR790" t="s">
        <v>70</v>
      </c>
      <c r="AS790" t="s">
        <v>70</v>
      </c>
      <c r="AT790" t="s">
        <v>70</v>
      </c>
      <c r="AU790" t="s">
        <v>70</v>
      </c>
      <c r="AV790" t="s">
        <v>70</v>
      </c>
      <c r="AW790" t="s">
        <v>70</v>
      </c>
      <c r="AX790" t="s">
        <v>70</v>
      </c>
      <c r="AY790" t="s">
        <v>3690</v>
      </c>
      <c r="BA790" s="34">
        <v>15.75</v>
      </c>
      <c r="BB790" t="s">
        <v>70</v>
      </c>
      <c r="BC790" t="s">
        <v>70</v>
      </c>
      <c r="BD790" s="34">
        <v>45</v>
      </c>
      <c r="BE790" t="s">
        <v>70</v>
      </c>
    </row>
    <row r="791" spans="1:57">
      <c r="A791" s="34">
        <v>122671</v>
      </c>
      <c r="B791" s="34" t="s">
        <v>56</v>
      </c>
      <c r="C791" s="1" t="s">
        <v>3691</v>
      </c>
      <c r="D791" t="s">
        <v>530</v>
      </c>
      <c r="E791" t="s">
        <v>3692</v>
      </c>
      <c r="F791" t="s">
        <v>76</v>
      </c>
      <c r="G791" s="34">
        <v>1</v>
      </c>
      <c r="H791" t="s">
        <v>176</v>
      </c>
      <c r="I791" s="34">
        <v>108</v>
      </c>
      <c r="J791" t="s">
        <v>891</v>
      </c>
      <c r="K791" s="34">
        <v>10802</v>
      </c>
      <c r="L791" t="s">
        <v>892</v>
      </c>
      <c r="M791" t="s">
        <v>64</v>
      </c>
      <c r="O791" t="s">
        <v>65</v>
      </c>
      <c r="P791" t="s">
        <v>66</v>
      </c>
      <c r="Q791" t="s">
        <v>78</v>
      </c>
      <c r="R791" t="s">
        <v>179</v>
      </c>
      <c r="S791" s="34">
        <v>17</v>
      </c>
      <c r="T791" s="34">
        <v>1014</v>
      </c>
      <c r="U791" t="s">
        <v>530</v>
      </c>
      <c r="V791" s="42">
        <v>45</v>
      </c>
      <c r="W791" s="34">
        <v>45</v>
      </c>
      <c r="X791" s="38"/>
      <c r="Y791" s="35">
        <v>28</v>
      </c>
      <c r="Z791" s="36">
        <v>0.62222222222222201</v>
      </c>
      <c r="AD791" s="34">
        <v>706</v>
      </c>
      <c r="AE791" s="34">
        <v>154</v>
      </c>
      <c r="AF791" s="34">
        <v>552</v>
      </c>
      <c r="AG791" s="34">
        <v>133</v>
      </c>
      <c r="AH791" s="34">
        <v>796</v>
      </c>
      <c r="AI791" s="34">
        <v>129</v>
      </c>
      <c r="AJ791" t="s">
        <v>69</v>
      </c>
      <c r="AL791" t="s">
        <v>70</v>
      </c>
      <c r="AM791" t="s">
        <v>3693</v>
      </c>
      <c r="AN791" t="s">
        <v>70</v>
      </c>
      <c r="AO791" s="34">
        <v>47</v>
      </c>
      <c r="AP791" s="34">
        <v>68</v>
      </c>
      <c r="AQ791" s="34">
        <v>43</v>
      </c>
      <c r="AR791" t="s">
        <v>70</v>
      </c>
      <c r="AS791" t="s">
        <v>70</v>
      </c>
      <c r="AT791" t="s">
        <v>70</v>
      </c>
      <c r="AU791" t="s">
        <v>70</v>
      </c>
      <c r="AV791" t="s">
        <v>70</v>
      </c>
      <c r="AW791" t="s">
        <v>70</v>
      </c>
      <c r="AX791" t="s">
        <v>70</v>
      </c>
      <c r="AY791" t="s">
        <v>3694</v>
      </c>
      <c r="BA791" s="34">
        <v>17</v>
      </c>
      <c r="BB791" t="s">
        <v>70</v>
      </c>
      <c r="BC791" t="s">
        <v>70</v>
      </c>
      <c r="BD791" s="34">
        <v>45</v>
      </c>
      <c r="BE791" t="s">
        <v>70</v>
      </c>
    </row>
    <row r="792" spans="1:57">
      <c r="A792" s="34">
        <v>97070</v>
      </c>
      <c r="B792" s="34" t="s">
        <v>56</v>
      </c>
      <c r="C792" s="1" t="s">
        <v>3642</v>
      </c>
      <c r="D792" t="s">
        <v>3695</v>
      </c>
      <c r="E792" t="s">
        <v>3696</v>
      </c>
      <c r="F792" t="s">
        <v>60</v>
      </c>
      <c r="G792" s="34">
        <v>1</v>
      </c>
      <c r="H792" t="s">
        <v>176</v>
      </c>
      <c r="I792" s="34">
        <v>108</v>
      </c>
      <c r="J792" t="s">
        <v>891</v>
      </c>
      <c r="K792" s="34">
        <v>10801</v>
      </c>
      <c r="L792" t="s">
        <v>3041</v>
      </c>
      <c r="M792" t="s">
        <v>64</v>
      </c>
      <c r="O792" t="s">
        <v>65</v>
      </c>
      <c r="P792" t="s">
        <v>66</v>
      </c>
      <c r="Q792" t="s">
        <v>78</v>
      </c>
      <c r="R792" t="s">
        <v>179</v>
      </c>
      <c r="S792" s="34">
        <v>17.5</v>
      </c>
      <c r="T792" s="34">
        <v>70543</v>
      </c>
      <c r="U792" t="s">
        <v>180</v>
      </c>
      <c r="V792" s="42">
        <v>45</v>
      </c>
      <c r="W792" s="34">
        <v>45</v>
      </c>
      <c r="X792" s="38"/>
      <c r="Y792" s="35">
        <v>27.5</v>
      </c>
      <c r="Z792" s="36">
        <v>0.61111111111111105</v>
      </c>
      <c r="AD792" s="34">
        <v>328</v>
      </c>
      <c r="AF792" s="34">
        <v>328</v>
      </c>
      <c r="AG792" s="34">
        <v>137</v>
      </c>
      <c r="AH792" s="34">
        <v>563</v>
      </c>
      <c r="AI792" s="34">
        <v>125</v>
      </c>
      <c r="AJ792" t="s">
        <v>69</v>
      </c>
      <c r="AL792" t="s">
        <v>70</v>
      </c>
      <c r="AM792" t="s">
        <v>3697</v>
      </c>
      <c r="AN792" t="s">
        <v>70</v>
      </c>
      <c r="AO792" s="34">
        <v>45</v>
      </c>
      <c r="AP792" s="34">
        <v>45</v>
      </c>
      <c r="AQ792" s="34">
        <v>49.8</v>
      </c>
      <c r="AR792" t="s">
        <v>70</v>
      </c>
      <c r="AS792" t="s">
        <v>70</v>
      </c>
      <c r="AT792" t="s">
        <v>70</v>
      </c>
      <c r="AU792" t="s">
        <v>70</v>
      </c>
      <c r="AV792" t="s">
        <v>70</v>
      </c>
      <c r="AW792" t="s">
        <v>70</v>
      </c>
      <c r="AX792" t="s">
        <v>70</v>
      </c>
      <c r="AY792" t="s">
        <v>3698</v>
      </c>
      <c r="BA792" s="34">
        <v>17.5</v>
      </c>
      <c r="BB792" t="s">
        <v>70</v>
      </c>
      <c r="BC792" t="s">
        <v>70</v>
      </c>
      <c r="BD792" s="34">
        <v>45</v>
      </c>
      <c r="BE792" t="s">
        <v>70</v>
      </c>
    </row>
    <row r="793" spans="1:57">
      <c r="A793" s="34">
        <v>155108</v>
      </c>
      <c r="B793" s="34" t="s">
        <v>56</v>
      </c>
      <c r="C793" s="1" t="s">
        <v>3699</v>
      </c>
      <c r="D793" t="s">
        <v>3700</v>
      </c>
      <c r="E793" t="s">
        <v>3701</v>
      </c>
      <c r="F793" t="s">
        <v>60</v>
      </c>
      <c r="G793" s="34">
        <v>1</v>
      </c>
      <c r="H793" t="s">
        <v>176</v>
      </c>
      <c r="I793" s="34">
        <v>115</v>
      </c>
      <c r="J793" t="s">
        <v>242</v>
      </c>
      <c r="K793" s="34">
        <v>11501</v>
      </c>
      <c r="L793" t="s">
        <v>243</v>
      </c>
      <c r="M793" t="s">
        <v>64</v>
      </c>
      <c r="O793" t="s">
        <v>65</v>
      </c>
      <c r="P793" t="s">
        <v>66</v>
      </c>
      <c r="Q793" t="s">
        <v>78</v>
      </c>
      <c r="R793" t="s">
        <v>179</v>
      </c>
      <c r="S793" s="34">
        <v>17.71</v>
      </c>
      <c r="T793" s="34">
        <v>21603</v>
      </c>
      <c r="U793" t="s">
        <v>210</v>
      </c>
      <c r="V793" s="42">
        <v>45</v>
      </c>
      <c r="W793" s="34">
        <v>45</v>
      </c>
      <c r="X793" s="38"/>
      <c r="Y793" s="35">
        <v>27.29</v>
      </c>
      <c r="Z793" s="36">
        <v>0.60644444444444401</v>
      </c>
      <c r="AD793" s="34">
        <v>5953</v>
      </c>
      <c r="AE793" s="34">
        <v>2395</v>
      </c>
      <c r="AF793" s="34">
        <v>3558</v>
      </c>
      <c r="AG793" s="34">
        <v>143</v>
      </c>
      <c r="AH793" s="34">
        <v>5513</v>
      </c>
      <c r="AI793" s="34">
        <v>143</v>
      </c>
      <c r="AJ793" t="s">
        <v>69</v>
      </c>
      <c r="AL793" t="s">
        <v>1909</v>
      </c>
      <c r="AM793" t="s">
        <v>3702</v>
      </c>
      <c r="AN793" t="s">
        <v>70</v>
      </c>
      <c r="AO793" s="34">
        <v>48</v>
      </c>
      <c r="AP793" s="34">
        <v>48</v>
      </c>
      <c r="AQ793" s="34">
        <v>50</v>
      </c>
      <c r="AR793" t="s">
        <v>70</v>
      </c>
      <c r="AS793" t="s">
        <v>70</v>
      </c>
      <c r="AT793" t="s">
        <v>70</v>
      </c>
      <c r="AU793" t="s">
        <v>70</v>
      </c>
      <c r="AV793" t="s">
        <v>70</v>
      </c>
      <c r="AW793" t="s">
        <v>70</v>
      </c>
      <c r="AX793" t="s">
        <v>70</v>
      </c>
      <c r="AY793" t="s">
        <v>3703</v>
      </c>
      <c r="BA793" s="34">
        <v>17.71</v>
      </c>
      <c r="BB793" t="s">
        <v>70</v>
      </c>
      <c r="BC793" t="s">
        <v>70</v>
      </c>
      <c r="BD793" s="34">
        <v>45</v>
      </c>
      <c r="BE793" t="s">
        <v>70</v>
      </c>
    </row>
    <row r="794" spans="1:57">
      <c r="A794" s="34">
        <v>37629</v>
      </c>
      <c r="B794" s="34" t="s">
        <v>56</v>
      </c>
      <c r="C794" s="1" t="s">
        <v>1397</v>
      </c>
      <c r="D794" t="s">
        <v>3704</v>
      </c>
      <c r="E794" t="s">
        <v>3705</v>
      </c>
      <c r="F794" t="s">
        <v>60</v>
      </c>
      <c r="G794" s="34">
        <v>1</v>
      </c>
      <c r="H794" t="s">
        <v>176</v>
      </c>
      <c r="I794" s="34">
        <v>106</v>
      </c>
      <c r="J794" t="s">
        <v>177</v>
      </c>
      <c r="K794" s="34">
        <v>10601</v>
      </c>
      <c r="L794" t="s">
        <v>1236</v>
      </c>
      <c r="M794" t="s">
        <v>64</v>
      </c>
      <c r="O794" t="s">
        <v>104</v>
      </c>
      <c r="P794" t="s">
        <v>66</v>
      </c>
      <c r="Q794" t="s">
        <v>78</v>
      </c>
      <c r="R794" t="s">
        <v>179</v>
      </c>
      <c r="S794" s="34">
        <v>18</v>
      </c>
      <c r="T794" s="34">
        <v>119279</v>
      </c>
      <c r="U794" t="s">
        <v>290</v>
      </c>
      <c r="V794" s="42">
        <v>45</v>
      </c>
      <c r="W794" s="34">
        <v>45</v>
      </c>
      <c r="X794" s="38"/>
      <c r="Y794" s="35">
        <v>27</v>
      </c>
      <c r="Z794" s="36">
        <v>0.6</v>
      </c>
      <c r="AC794" s="34">
        <v>4</v>
      </c>
      <c r="AD794" s="34">
        <v>178</v>
      </c>
      <c r="AF794" s="34">
        <v>178</v>
      </c>
      <c r="AG794" s="34">
        <v>80</v>
      </c>
      <c r="AH794" s="34">
        <v>101</v>
      </c>
      <c r="AI794" s="34">
        <v>52</v>
      </c>
      <c r="AJ794" t="s">
        <v>2666</v>
      </c>
      <c r="AK794" s="34">
        <v>3</v>
      </c>
      <c r="AL794" t="s">
        <v>70</v>
      </c>
      <c r="AM794" t="s">
        <v>3706</v>
      </c>
      <c r="AN794" t="s">
        <v>70</v>
      </c>
      <c r="AO794" s="34">
        <v>49</v>
      </c>
      <c r="AR794" t="s">
        <v>70</v>
      </c>
      <c r="AS794" t="s">
        <v>70</v>
      </c>
      <c r="AT794" t="s">
        <v>70</v>
      </c>
      <c r="AU794" t="s">
        <v>70</v>
      </c>
      <c r="AV794" t="s">
        <v>70</v>
      </c>
      <c r="AW794" t="s">
        <v>70</v>
      </c>
      <c r="AX794" t="s">
        <v>70</v>
      </c>
      <c r="AY794" t="s">
        <v>3707</v>
      </c>
      <c r="BA794" s="34">
        <v>18</v>
      </c>
      <c r="BB794" t="s">
        <v>172</v>
      </c>
      <c r="BC794" t="s">
        <v>70</v>
      </c>
      <c r="BD794" s="34">
        <v>45</v>
      </c>
      <c r="BE794" t="s">
        <v>70</v>
      </c>
    </row>
    <row r="795" spans="1:57">
      <c r="A795" s="34">
        <v>228873</v>
      </c>
      <c r="B795" s="34" t="s">
        <v>56</v>
      </c>
      <c r="C795" s="1" t="s">
        <v>3708</v>
      </c>
      <c r="D795" t="s">
        <v>3709</v>
      </c>
      <c r="E795" t="s">
        <v>3710</v>
      </c>
      <c r="F795" t="s">
        <v>60</v>
      </c>
      <c r="G795" s="34">
        <v>1</v>
      </c>
      <c r="H795" t="s">
        <v>176</v>
      </c>
      <c r="I795" s="34">
        <v>108</v>
      </c>
      <c r="J795" t="s">
        <v>891</v>
      </c>
      <c r="K795" s="34">
        <v>10801</v>
      </c>
      <c r="L795" t="s">
        <v>3041</v>
      </c>
      <c r="M795" t="s">
        <v>64</v>
      </c>
      <c r="O795" t="s">
        <v>104</v>
      </c>
      <c r="P795" t="s">
        <v>66</v>
      </c>
      <c r="Q795" t="s">
        <v>78</v>
      </c>
      <c r="R795" t="s">
        <v>179</v>
      </c>
      <c r="S795" s="34">
        <v>18.05</v>
      </c>
      <c r="T795" s="34">
        <v>104628</v>
      </c>
      <c r="U795" t="s">
        <v>900</v>
      </c>
      <c r="V795" s="42">
        <v>45</v>
      </c>
      <c r="W795" s="34">
        <v>45</v>
      </c>
      <c r="X795" s="38"/>
      <c r="Y795" s="35">
        <v>26.95</v>
      </c>
      <c r="Z795" s="36">
        <v>0.59888888888888903</v>
      </c>
      <c r="AD795" s="34">
        <v>2</v>
      </c>
      <c r="AF795" s="34">
        <v>2</v>
      </c>
      <c r="AG795" s="34">
        <v>1</v>
      </c>
      <c r="AJ795" t="s">
        <v>3711</v>
      </c>
      <c r="AL795" t="s">
        <v>70</v>
      </c>
      <c r="AM795" t="s">
        <v>3712</v>
      </c>
      <c r="AN795" t="s">
        <v>3713</v>
      </c>
      <c r="AR795" t="s">
        <v>70</v>
      </c>
      <c r="AS795" t="s">
        <v>70</v>
      </c>
      <c r="AT795" t="s">
        <v>70</v>
      </c>
      <c r="AU795" t="s">
        <v>70</v>
      </c>
      <c r="AV795" t="s">
        <v>70</v>
      </c>
      <c r="AW795" t="s">
        <v>70</v>
      </c>
      <c r="AX795" t="s">
        <v>70</v>
      </c>
      <c r="AY795" t="s">
        <v>3714</v>
      </c>
      <c r="BB795" t="s">
        <v>70</v>
      </c>
      <c r="BC795" t="s">
        <v>70</v>
      </c>
      <c r="BD795" s="34">
        <v>45</v>
      </c>
      <c r="BE795" t="s">
        <v>70</v>
      </c>
    </row>
    <row r="796" spans="1:57">
      <c r="A796" s="34">
        <v>106028</v>
      </c>
      <c r="B796" s="34" t="s">
        <v>56</v>
      </c>
      <c r="C796" s="1" t="s">
        <v>3715</v>
      </c>
      <c r="D796" t="s">
        <v>443</v>
      </c>
      <c r="E796" t="s">
        <v>3716</v>
      </c>
      <c r="F796" t="s">
        <v>60</v>
      </c>
      <c r="G796" s="34">
        <v>1</v>
      </c>
      <c r="H796" t="s">
        <v>176</v>
      </c>
      <c r="I796" s="34">
        <v>107</v>
      </c>
      <c r="J796" t="s">
        <v>463</v>
      </c>
      <c r="K796" s="34">
        <v>10708</v>
      </c>
      <c r="L796" t="s">
        <v>3717</v>
      </c>
      <c r="M796" t="s">
        <v>64</v>
      </c>
      <c r="O796" t="s">
        <v>104</v>
      </c>
      <c r="P796" t="s">
        <v>66</v>
      </c>
      <c r="Q796" t="s">
        <v>78</v>
      </c>
      <c r="R796" t="s">
        <v>388</v>
      </c>
      <c r="S796" s="34">
        <v>18.5</v>
      </c>
      <c r="T796" s="34">
        <v>90384</v>
      </c>
      <c r="U796" t="s">
        <v>630</v>
      </c>
      <c r="V796" s="42">
        <v>45</v>
      </c>
      <c r="W796" s="34">
        <v>45</v>
      </c>
      <c r="X796" s="38"/>
      <c r="Y796" s="35">
        <v>26.5</v>
      </c>
      <c r="Z796" s="36">
        <v>0.58888888888888902</v>
      </c>
      <c r="AD796" s="34">
        <v>6</v>
      </c>
      <c r="AF796" s="34">
        <v>6</v>
      </c>
      <c r="AG796" s="34">
        <v>4</v>
      </c>
      <c r="AH796" s="34">
        <v>21</v>
      </c>
      <c r="AI796" s="34">
        <v>13</v>
      </c>
      <c r="AJ796" t="s">
        <v>141</v>
      </c>
      <c r="AL796" t="s">
        <v>70</v>
      </c>
      <c r="AM796" t="s">
        <v>3718</v>
      </c>
      <c r="AN796" t="s">
        <v>70</v>
      </c>
      <c r="AR796" t="s">
        <v>70</v>
      </c>
      <c r="AS796" t="s">
        <v>70</v>
      </c>
      <c r="AT796" t="s">
        <v>70</v>
      </c>
      <c r="AU796" t="s">
        <v>70</v>
      </c>
      <c r="AV796" t="s">
        <v>70</v>
      </c>
      <c r="AW796" t="s">
        <v>70</v>
      </c>
      <c r="AX796" t="s">
        <v>70</v>
      </c>
      <c r="AY796" t="s">
        <v>3719</v>
      </c>
      <c r="BA796" s="34">
        <v>18.5</v>
      </c>
      <c r="BB796" t="s">
        <v>70</v>
      </c>
      <c r="BC796" t="s">
        <v>70</v>
      </c>
      <c r="BD796" s="34">
        <v>45</v>
      </c>
      <c r="BE796" t="s">
        <v>70</v>
      </c>
    </row>
    <row r="797" spans="1:57">
      <c r="A797" s="34">
        <v>39170</v>
      </c>
      <c r="B797" s="34" t="s">
        <v>56</v>
      </c>
      <c r="C797" s="1" t="s">
        <v>3720</v>
      </c>
      <c r="D797" t="s">
        <v>3721</v>
      </c>
      <c r="E797" t="s">
        <v>2275</v>
      </c>
      <c r="F797" t="s">
        <v>60</v>
      </c>
      <c r="G797" s="34">
        <v>1</v>
      </c>
      <c r="H797" t="s">
        <v>176</v>
      </c>
      <c r="I797" s="34">
        <v>118</v>
      </c>
      <c r="J797" t="s">
        <v>216</v>
      </c>
      <c r="K797" s="34">
        <v>11801</v>
      </c>
      <c r="L797" t="s">
        <v>438</v>
      </c>
      <c r="M797" t="s">
        <v>64</v>
      </c>
      <c r="O797" t="s">
        <v>65</v>
      </c>
      <c r="P797" t="s">
        <v>66</v>
      </c>
      <c r="Q797" t="s">
        <v>78</v>
      </c>
      <c r="R797" t="s">
        <v>388</v>
      </c>
      <c r="S797" s="34">
        <v>18.54</v>
      </c>
      <c r="T797" s="34">
        <v>118069</v>
      </c>
      <c r="U797" t="s">
        <v>3722</v>
      </c>
      <c r="V797" s="42">
        <v>45</v>
      </c>
      <c r="W797" s="34">
        <v>45</v>
      </c>
      <c r="X797" s="38"/>
      <c r="Y797" s="35">
        <v>26.46</v>
      </c>
      <c r="Z797" s="36">
        <v>0.58799999999999997</v>
      </c>
      <c r="AC797" s="34">
        <v>1</v>
      </c>
      <c r="AD797" s="34">
        <v>66</v>
      </c>
      <c r="AF797" s="34">
        <v>66</v>
      </c>
      <c r="AG797" s="34">
        <v>26</v>
      </c>
      <c r="AH797" s="34">
        <v>22</v>
      </c>
      <c r="AI797" s="34">
        <v>8</v>
      </c>
      <c r="AJ797" t="s">
        <v>169</v>
      </c>
      <c r="AL797" t="s">
        <v>70</v>
      </c>
      <c r="AM797" t="s">
        <v>3723</v>
      </c>
      <c r="AN797" t="s">
        <v>70</v>
      </c>
      <c r="AQ797" s="34">
        <v>51.8</v>
      </c>
      <c r="AR797" t="s">
        <v>70</v>
      </c>
      <c r="AS797" t="s">
        <v>70</v>
      </c>
      <c r="AT797" t="s">
        <v>70</v>
      </c>
      <c r="AU797" t="s">
        <v>70</v>
      </c>
      <c r="AV797" t="s">
        <v>70</v>
      </c>
      <c r="AW797" t="s">
        <v>70</v>
      </c>
      <c r="AX797" t="s">
        <v>70</v>
      </c>
      <c r="AY797" t="s">
        <v>3724</v>
      </c>
      <c r="BA797" s="34">
        <v>18.54</v>
      </c>
      <c r="BB797" t="s">
        <v>70</v>
      </c>
      <c r="BC797" t="s">
        <v>70</v>
      </c>
      <c r="BD797" s="34">
        <v>45</v>
      </c>
      <c r="BE797" t="s">
        <v>70</v>
      </c>
    </row>
    <row r="798" spans="1:57">
      <c r="A798" s="34">
        <v>88771</v>
      </c>
      <c r="B798" s="34" t="s">
        <v>56</v>
      </c>
      <c r="C798" s="1" t="s">
        <v>3217</v>
      </c>
      <c r="D798" t="s">
        <v>3187</v>
      </c>
      <c r="E798" t="s">
        <v>3725</v>
      </c>
      <c r="F798" t="s">
        <v>60</v>
      </c>
      <c r="G798" s="34">
        <v>1</v>
      </c>
      <c r="H798" t="s">
        <v>176</v>
      </c>
      <c r="I798" s="34">
        <v>125</v>
      </c>
      <c r="J798" t="s">
        <v>445</v>
      </c>
      <c r="K798" s="34">
        <v>12505</v>
      </c>
      <c r="L798" t="s">
        <v>1915</v>
      </c>
      <c r="M798" t="s">
        <v>64</v>
      </c>
      <c r="O798" t="s">
        <v>65</v>
      </c>
      <c r="P798" t="s">
        <v>66</v>
      </c>
      <c r="Q798" t="s">
        <v>78</v>
      </c>
      <c r="R798" t="s">
        <v>388</v>
      </c>
      <c r="S798" s="34">
        <v>19</v>
      </c>
      <c r="T798" s="34">
        <v>13597</v>
      </c>
      <c r="U798" t="s">
        <v>950</v>
      </c>
      <c r="V798" s="42">
        <v>45</v>
      </c>
      <c r="W798" s="34">
        <v>45</v>
      </c>
      <c r="X798" s="38"/>
      <c r="Y798" s="35">
        <v>26</v>
      </c>
      <c r="Z798" s="36">
        <v>0.57777777777777795</v>
      </c>
      <c r="AC798" s="34">
        <v>1</v>
      </c>
      <c r="AD798" s="34">
        <v>417</v>
      </c>
      <c r="AE798" s="34">
        <v>13</v>
      </c>
      <c r="AF798" s="34">
        <v>404</v>
      </c>
      <c r="AG798" s="34">
        <v>132</v>
      </c>
      <c r="AH798" s="34">
        <v>109</v>
      </c>
      <c r="AI798" s="34">
        <v>42</v>
      </c>
      <c r="AJ798" t="s">
        <v>69</v>
      </c>
      <c r="AL798" t="s">
        <v>1909</v>
      </c>
      <c r="AM798" t="s">
        <v>3726</v>
      </c>
      <c r="AN798" t="s">
        <v>3727</v>
      </c>
      <c r="AO798" s="34">
        <v>48</v>
      </c>
      <c r="AP798" s="34">
        <v>48</v>
      </c>
      <c r="AQ798" s="34">
        <v>45</v>
      </c>
      <c r="AR798" t="s">
        <v>70</v>
      </c>
      <c r="AS798" t="s">
        <v>70</v>
      </c>
      <c r="AT798" t="s">
        <v>70</v>
      </c>
      <c r="AU798" t="s">
        <v>70</v>
      </c>
      <c r="AV798" t="s">
        <v>70</v>
      </c>
      <c r="AW798" t="s">
        <v>3728</v>
      </c>
      <c r="AX798" t="s">
        <v>70</v>
      </c>
      <c r="AY798" t="s">
        <v>3729</v>
      </c>
      <c r="BA798" s="34">
        <v>19</v>
      </c>
      <c r="BB798" t="s">
        <v>70</v>
      </c>
      <c r="BC798" t="s">
        <v>70</v>
      </c>
      <c r="BD798" s="34">
        <v>45</v>
      </c>
      <c r="BE798" t="s">
        <v>70</v>
      </c>
    </row>
    <row r="799" spans="1:57">
      <c r="A799" s="34">
        <v>202050</v>
      </c>
      <c r="B799" s="34" t="s">
        <v>56</v>
      </c>
      <c r="C799" s="1" t="s">
        <v>3730</v>
      </c>
      <c r="D799" t="s">
        <v>3114</v>
      </c>
      <c r="E799" t="s">
        <v>3731</v>
      </c>
      <c r="F799" t="s">
        <v>60</v>
      </c>
      <c r="G799" s="34">
        <v>1</v>
      </c>
      <c r="H799" t="s">
        <v>176</v>
      </c>
      <c r="I799" s="34">
        <v>123</v>
      </c>
      <c r="J799" t="s">
        <v>394</v>
      </c>
      <c r="K799" s="34">
        <v>12307</v>
      </c>
      <c r="L799" t="s">
        <v>2755</v>
      </c>
      <c r="M799" t="s">
        <v>64</v>
      </c>
      <c r="O799" t="s">
        <v>65</v>
      </c>
      <c r="P799" t="s">
        <v>66</v>
      </c>
      <c r="Q799" t="s">
        <v>78</v>
      </c>
      <c r="R799" t="s">
        <v>388</v>
      </c>
      <c r="S799" s="34">
        <v>19.68</v>
      </c>
      <c r="T799" s="34">
        <v>113822</v>
      </c>
      <c r="U799" t="s">
        <v>893</v>
      </c>
      <c r="V799" s="42">
        <v>45</v>
      </c>
      <c r="W799" s="34">
        <v>45</v>
      </c>
      <c r="X799" s="38"/>
      <c r="Y799" s="35">
        <v>25.32</v>
      </c>
      <c r="Z799" s="36">
        <v>0.56266666666666698</v>
      </c>
      <c r="AC799" s="34">
        <v>143</v>
      </c>
      <c r="AD799" s="34">
        <v>0</v>
      </c>
      <c r="AH799" s="34">
        <v>4</v>
      </c>
      <c r="AI799" s="34">
        <v>3</v>
      </c>
      <c r="AJ799" t="s">
        <v>69</v>
      </c>
      <c r="AK799" s="34">
        <v>3</v>
      </c>
      <c r="AL799" t="s">
        <v>70</v>
      </c>
      <c r="AM799" t="s">
        <v>3732</v>
      </c>
      <c r="AN799" t="s">
        <v>70</v>
      </c>
      <c r="AR799" t="s">
        <v>70</v>
      </c>
      <c r="AS799" t="s">
        <v>70</v>
      </c>
      <c r="AT799" t="s">
        <v>70</v>
      </c>
      <c r="AU799" t="s">
        <v>70</v>
      </c>
      <c r="AV799" t="s">
        <v>70</v>
      </c>
      <c r="AW799" t="s">
        <v>70</v>
      </c>
      <c r="AX799" t="s">
        <v>70</v>
      </c>
      <c r="AY799" t="s">
        <v>3733</v>
      </c>
      <c r="BA799" s="34">
        <v>19.68</v>
      </c>
      <c r="BB799" t="s">
        <v>172</v>
      </c>
      <c r="BC799" t="s">
        <v>70</v>
      </c>
      <c r="BD799" s="34">
        <v>45</v>
      </c>
      <c r="BE799" t="s">
        <v>70</v>
      </c>
    </row>
    <row r="800" spans="1:57">
      <c r="A800" s="34">
        <v>25234</v>
      </c>
      <c r="B800" s="34" t="s">
        <v>56</v>
      </c>
      <c r="C800" s="1" t="s">
        <v>3734</v>
      </c>
      <c r="D800" t="s">
        <v>3735</v>
      </c>
      <c r="E800" t="s">
        <v>3736</v>
      </c>
      <c r="F800" t="s">
        <v>60</v>
      </c>
      <c r="G800" s="34">
        <v>1</v>
      </c>
      <c r="H800" t="s">
        <v>176</v>
      </c>
      <c r="I800" s="34">
        <v>105</v>
      </c>
      <c r="J800" t="s">
        <v>307</v>
      </c>
      <c r="K800" s="34">
        <v>10503</v>
      </c>
      <c r="L800" t="s">
        <v>308</v>
      </c>
      <c r="M800" t="s">
        <v>64</v>
      </c>
      <c r="O800" t="s">
        <v>65</v>
      </c>
      <c r="P800" t="s">
        <v>66</v>
      </c>
      <c r="Q800" t="s">
        <v>78</v>
      </c>
      <c r="R800" t="s">
        <v>179</v>
      </c>
      <c r="S800" s="34">
        <v>22</v>
      </c>
      <c r="T800" s="34">
        <v>5</v>
      </c>
      <c r="U800" t="s">
        <v>221</v>
      </c>
      <c r="V800" s="42">
        <v>45</v>
      </c>
      <c r="W800" s="34">
        <v>45</v>
      </c>
      <c r="X800" s="38"/>
      <c r="Y800" s="35">
        <v>23</v>
      </c>
      <c r="Z800" s="36">
        <v>0.51111111111111096</v>
      </c>
      <c r="AD800" s="34">
        <v>1335</v>
      </c>
      <c r="AF800" s="34">
        <v>1335</v>
      </c>
      <c r="AG800" s="34">
        <v>143</v>
      </c>
      <c r="AH800" s="34">
        <v>748</v>
      </c>
      <c r="AI800" s="34">
        <v>123</v>
      </c>
      <c r="AJ800" t="s">
        <v>69</v>
      </c>
      <c r="AL800" t="s">
        <v>1909</v>
      </c>
      <c r="AM800" t="s">
        <v>3737</v>
      </c>
      <c r="AN800" t="s">
        <v>70</v>
      </c>
      <c r="AO800" s="34">
        <v>49</v>
      </c>
      <c r="AP800" s="34">
        <v>45</v>
      </c>
      <c r="AQ800" s="34">
        <v>47</v>
      </c>
      <c r="AR800" t="s">
        <v>70</v>
      </c>
      <c r="AS800" t="s">
        <v>70</v>
      </c>
      <c r="AT800" t="s">
        <v>70</v>
      </c>
      <c r="AU800" t="s">
        <v>70</v>
      </c>
      <c r="AV800" t="s">
        <v>70</v>
      </c>
      <c r="AW800" t="s">
        <v>70</v>
      </c>
      <c r="AX800" t="s">
        <v>70</v>
      </c>
      <c r="AY800" t="s">
        <v>3738</v>
      </c>
      <c r="BA800" s="34">
        <v>22</v>
      </c>
      <c r="BB800" t="s">
        <v>70</v>
      </c>
      <c r="BC800" t="s">
        <v>70</v>
      </c>
      <c r="BD800" s="34">
        <v>45</v>
      </c>
      <c r="BE800" t="s">
        <v>70</v>
      </c>
    </row>
    <row r="801" spans="1:57">
      <c r="A801" s="34">
        <v>74166</v>
      </c>
      <c r="B801" s="34" t="s">
        <v>56</v>
      </c>
      <c r="C801" s="1" t="s">
        <v>3734</v>
      </c>
      <c r="D801" t="s">
        <v>3735</v>
      </c>
      <c r="E801" t="s">
        <v>3739</v>
      </c>
      <c r="F801" t="s">
        <v>60</v>
      </c>
      <c r="G801" s="34">
        <v>1</v>
      </c>
      <c r="H801" t="s">
        <v>176</v>
      </c>
      <c r="I801" s="34">
        <v>105</v>
      </c>
      <c r="J801" t="s">
        <v>307</v>
      </c>
      <c r="K801" s="34">
        <v>10503</v>
      </c>
      <c r="L801" t="s">
        <v>308</v>
      </c>
      <c r="M801" t="s">
        <v>64</v>
      </c>
      <c r="O801" t="s">
        <v>65</v>
      </c>
      <c r="P801" t="s">
        <v>66</v>
      </c>
      <c r="Q801" t="s">
        <v>78</v>
      </c>
      <c r="R801" t="s">
        <v>179</v>
      </c>
      <c r="S801" s="34">
        <v>22</v>
      </c>
      <c r="T801" s="34">
        <v>5</v>
      </c>
      <c r="U801" t="s">
        <v>221</v>
      </c>
      <c r="V801" s="42">
        <v>45</v>
      </c>
      <c r="W801" s="34">
        <v>45</v>
      </c>
      <c r="X801" s="38"/>
      <c r="Y801" s="35">
        <v>23</v>
      </c>
      <c r="Z801" s="36">
        <v>0.51111111111111096</v>
      </c>
      <c r="AD801" s="34">
        <v>234</v>
      </c>
      <c r="AF801" s="34">
        <v>234</v>
      </c>
      <c r="AG801" s="34">
        <v>61</v>
      </c>
      <c r="AH801" s="34">
        <v>224</v>
      </c>
      <c r="AI801" s="34">
        <v>52</v>
      </c>
      <c r="AJ801" t="s">
        <v>141</v>
      </c>
      <c r="AL801" t="s">
        <v>1909</v>
      </c>
      <c r="AM801" t="s">
        <v>3740</v>
      </c>
      <c r="AN801" t="s">
        <v>70</v>
      </c>
      <c r="AO801" s="34">
        <v>49</v>
      </c>
      <c r="AP801" s="34">
        <v>45</v>
      </c>
      <c r="AQ801" s="34">
        <v>47</v>
      </c>
      <c r="AR801" t="s">
        <v>70</v>
      </c>
      <c r="AS801" t="s">
        <v>70</v>
      </c>
      <c r="AT801" t="s">
        <v>70</v>
      </c>
      <c r="AU801" t="s">
        <v>70</v>
      </c>
      <c r="AV801" t="s">
        <v>70</v>
      </c>
      <c r="AW801" t="s">
        <v>70</v>
      </c>
      <c r="AX801" t="s">
        <v>70</v>
      </c>
      <c r="AY801" t="s">
        <v>3738</v>
      </c>
      <c r="BA801" s="34">
        <v>22</v>
      </c>
      <c r="BB801" t="s">
        <v>70</v>
      </c>
      <c r="BC801" t="s">
        <v>70</v>
      </c>
      <c r="BD801" s="34">
        <v>45</v>
      </c>
      <c r="BE801" t="s">
        <v>70</v>
      </c>
    </row>
    <row r="802" spans="1:57">
      <c r="A802" s="34">
        <v>171499</v>
      </c>
      <c r="B802" s="34" t="s">
        <v>56</v>
      </c>
      <c r="C802" s="1" t="s">
        <v>205</v>
      </c>
      <c r="D802" t="s">
        <v>206</v>
      </c>
      <c r="E802" t="s">
        <v>3741</v>
      </c>
      <c r="F802" t="s">
        <v>60</v>
      </c>
      <c r="G802" s="34">
        <v>1</v>
      </c>
      <c r="H802" t="s">
        <v>176</v>
      </c>
      <c r="I802" s="34">
        <v>104</v>
      </c>
      <c r="J802" t="s">
        <v>208</v>
      </c>
      <c r="K802" s="34">
        <v>10415</v>
      </c>
      <c r="L802" t="s">
        <v>209</v>
      </c>
      <c r="M802" t="s">
        <v>64</v>
      </c>
      <c r="O802" t="s">
        <v>65</v>
      </c>
      <c r="P802" t="s">
        <v>66</v>
      </c>
      <c r="Q802" t="s">
        <v>78</v>
      </c>
      <c r="R802" t="s">
        <v>179</v>
      </c>
      <c r="S802" s="34">
        <v>21.31</v>
      </c>
      <c r="T802" s="34">
        <v>21603</v>
      </c>
      <c r="U802" t="s">
        <v>210</v>
      </c>
      <c r="V802" s="42">
        <v>44.8</v>
      </c>
      <c r="W802" s="34">
        <v>44.8</v>
      </c>
      <c r="X802" s="38"/>
      <c r="Y802" s="35">
        <v>23.49</v>
      </c>
      <c r="Z802" s="36">
        <v>0.52433035714285703</v>
      </c>
      <c r="AD802" s="34">
        <v>3328</v>
      </c>
      <c r="AE802" s="34">
        <v>110</v>
      </c>
      <c r="AF802" s="34">
        <v>3218</v>
      </c>
      <c r="AG802" s="34">
        <v>143</v>
      </c>
      <c r="AH802" s="34">
        <v>12218</v>
      </c>
      <c r="AI802" s="34">
        <v>143</v>
      </c>
      <c r="AJ802" t="s">
        <v>69</v>
      </c>
      <c r="AL802" t="s">
        <v>70</v>
      </c>
      <c r="AM802" t="s">
        <v>3742</v>
      </c>
      <c r="AN802" t="s">
        <v>70</v>
      </c>
      <c r="AO802" s="34">
        <v>44.8</v>
      </c>
      <c r="AP802" s="34">
        <v>49.8</v>
      </c>
      <c r="AQ802" s="34">
        <v>39.799999999999997</v>
      </c>
      <c r="AR802" t="s">
        <v>70</v>
      </c>
      <c r="AS802" t="s">
        <v>70</v>
      </c>
      <c r="AT802" t="s">
        <v>70</v>
      </c>
      <c r="AU802" t="s">
        <v>70</v>
      </c>
      <c r="AV802" t="s">
        <v>70</v>
      </c>
      <c r="AW802" t="s">
        <v>70</v>
      </c>
      <c r="AX802" t="s">
        <v>70</v>
      </c>
      <c r="AY802" t="s">
        <v>212</v>
      </c>
      <c r="BA802" s="34">
        <v>21.31</v>
      </c>
      <c r="BB802" t="s">
        <v>70</v>
      </c>
      <c r="BC802" t="s">
        <v>70</v>
      </c>
      <c r="BD802" s="34">
        <v>44.8</v>
      </c>
      <c r="BE802" t="s">
        <v>70</v>
      </c>
    </row>
    <row r="803" spans="1:57">
      <c r="A803" s="34">
        <v>123739</v>
      </c>
      <c r="B803" s="34" t="s">
        <v>56</v>
      </c>
      <c r="C803" s="1" t="s">
        <v>3743</v>
      </c>
      <c r="D803" t="s">
        <v>690</v>
      </c>
      <c r="E803" t="s">
        <v>3744</v>
      </c>
      <c r="F803" t="s">
        <v>60</v>
      </c>
      <c r="G803" s="34">
        <v>1</v>
      </c>
      <c r="H803" t="s">
        <v>176</v>
      </c>
      <c r="I803" s="34">
        <v>101</v>
      </c>
      <c r="J803" t="s">
        <v>2195</v>
      </c>
      <c r="K803" s="34">
        <v>10102</v>
      </c>
      <c r="L803" t="s">
        <v>2905</v>
      </c>
      <c r="M803" t="s">
        <v>64</v>
      </c>
      <c r="O803" t="s">
        <v>65</v>
      </c>
      <c r="P803" t="s">
        <v>66</v>
      </c>
      <c r="Q803" t="s">
        <v>78</v>
      </c>
      <c r="R803" t="s">
        <v>388</v>
      </c>
      <c r="S803" s="34">
        <v>13.4</v>
      </c>
      <c r="T803" s="34">
        <v>5</v>
      </c>
      <c r="U803" t="s">
        <v>221</v>
      </c>
      <c r="V803" s="42">
        <v>44.7</v>
      </c>
      <c r="W803" s="34">
        <v>44.7</v>
      </c>
      <c r="X803" s="38"/>
      <c r="Y803" s="35">
        <v>31.3</v>
      </c>
      <c r="Z803" s="36">
        <v>0.70022371364653202</v>
      </c>
      <c r="AC803" s="34">
        <v>143</v>
      </c>
      <c r="AD803" s="34">
        <v>554</v>
      </c>
      <c r="AF803" s="34">
        <v>554</v>
      </c>
      <c r="AG803" s="34">
        <v>99</v>
      </c>
      <c r="AH803" s="34">
        <v>943</v>
      </c>
      <c r="AI803" s="34">
        <v>138</v>
      </c>
      <c r="AJ803" t="s">
        <v>141</v>
      </c>
      <c r="AL803" t="s">
        <v>1909</v>
      </c>
      <c r="AM803" t="s">
        <v>3745</v>
      </c>
      <c r="AN803" t="s">
        <v>70</v>
      </c>
      <c r="AP803" s="34">
        <v>35</v>
      </c>
      <c r="AR803" t="s">
        <v>70</v>
      </c>
      <c r="AS803" t="s">
        <v>70</v>
      </c>
      <c r="AT803" t="s">
        <v>70</v>
      </c>
      <c r="AU803" t="s">
        <v>70</v>
      </c>
      <c r="AV803" t="s">
        <v>70</v>
      </c>
      <c r="AW803" t="s">
        <v>70</v>
      </c>
      <c r="AX803" t="s">
        <v>70</v>
      </c>
      <c r="AY803" t="s">
        <v>3746</v>
      </c>
      <c r="BA803" s="34">
        <v>13.4</v>
      </c>
      <c r="BB803" t="s">
        <v>70</v>
      </c>
      <c r="BC803" t="s">
        <v>70</v>
      </c>
      <c r="BD803" s="34">
        <v>44.7</v>
      </c>
      <c r="BE803" t="s">
        <v>70</v>
      </c>
    </row>
    <row r="804" spans="1:57">
      <c r="A804" s="34">
        <v>82751</v>
      </c>
      <c r="B804" s="34" t="s">
        <v>56</v>
      </c>
      <c r="C804" s="1" t="s">
        <v>3747</v>
      </c>
      <c r="D804" t="s">
        <v>3748</v>
      </c>
      <c r="E804" t="s">
        <v>3749</v>
      </c>
      <c r="F804" t="s">
        <v>60</v>
      </c>
      <c r="G804" s="34">
        <v>1</v>
      </c>
      <c r="H804" t="s">
        <v>176</v>
      </c>
      <c r="I804" s="34">
        <v>104</v>
      </c>
      <c r="J804" t="s">
        <v>208</v>
      </c>
      <c r="K804" s="34">
        <v>10401</v>
      </c>
      <c r="L804" t="s">
        <v>2971</v>
      </c>
      <c r="M804" t="s">
        <v>64</v>
      </c>
      <c r="O804" t="s">
        <v>65</v>
      </c>
      <c r="P804" t="s">
        <v>66</v>
      </c>
      <c r="Q804" t="s">
        <v>78</v>
      </c>
      <c r="R804" t="s">
        <v>388</v>
      </c>
      <c r="S804" s="34">
        <v>14</v>
      </c>
      <c r="T804" s="34">
        <v>70543</v>
      </c>
      <c r="U804" t="s">
        <v>180</v>
      </c>
      <c r="V804" s="42">
        <v>44.5</v>
      </c>
      <c r="W804" s="34">
        <v>44.5</v>
      </c>
      <c r="X804" s="38"/>
      <c r="Y804" s="35">
        <v>30.5</v>
      </c>
      <c r="Z804" s="36">
        <v>0.68539325842696597</v>
      </c>
      <c r="AC804" s="34">
        <v>5</v>
      </c>
      <c r="AD804" s="34">
        <v>200</v>
      </c>
      <c r="AE804" s="34">
        <v>9</v>
      </c>
      <c r="AF804" s="34">
        <v>191</v>
      </c>
      <c r="AG804" s="34">
        <v>90</v>
      </c>
      <c r="AH804" s="34">
        <v>94</v>
      </c>
      <c r="AI804" s="34">
        <v>38</v>
      </c>
      <c r="AJ804" t="s">
        <v>69</v>
      </c>
      <c r="AL804" t="s">
        <v>1909</v>
      </c>
      <c r="AM804" t="s">
        <v>3750</v>
      </c>
      <c r="AN804" t="s">
        <v>70</v>
      </c>
      <c r="AQ804" s="34">
        <v>56</v>
      </c>
      <c r="AR804" t="s">
        <v>70</v>
      </c>
      <c r="AS804" t="s">
        <v>70</v>
      </c>
      <c r="AT804" t="s">
        <v>70</v>
      </c>
      <c r="AU804" t="s">
        <v>70</v>
      </c>
      <c r="AV804" t="s">
        <v>70</v>
      </c>
      <c r="AW804" t="s">
        <v>70</v>
      </c>
      <c r="AX804" t="s">
        <v>70</v>
      </c>
      <c r="AY804" t="s">
        <v>3751</v>
      </c>
      <c r="BA804" s="34">
        <v>14</v>
      </c>
      <c r="BB804" t="s">
        <v>70</v>
      </c>
      <c r="BC804" t="s">
        <v>70</v>
      </c>
      <c r="BD804" s="34">
        <v>44.5</v>
      </c>
      <c r="BE804" t="s">
        <v>70</v>
      </c>
    </row>
    <row r="805" spans="1:57">
      <c r="A805" s="34">
        <v>212228</v>
      </c>
      <c r="B805" s="34" t="s">
        <v>56</v>
      </c>
      <c r="C805" s="1" t="s">
        <v>3752</v>
      </c>
      <c r="D805" t="s">
        <v>2677</v>
      </c>
      <c r="E805" t="s">
        <v>2678</v>
      </c>
      <c r="F805" t="s">
        <v>60</v>
      </c>
      <c r="G805" s="34">
        <v>1</v>
      </c>
      <c r="H805" t="s">
        <v>176</v>
      </c>
      <c r="I805" s="34">
        <v>118</v>
      </c>
      <c r="J805" t="s">
        <v>216</v>
      </c>
      <c r="K805" s="34">
        <v>11804</v>
      </c>
      <c r="L805" t="s">
        <v>1341</v>
      </c>
      <c r="M805" t="s">
        <v>64</v>
      </c>
      <c r="O805" t="s">
        <v>65</v>
      </c>
      <c r="P805" t="s">
        <v>66</v>
      </c>
      <c r="Q805" t="s">
        <v>78</v>
      </c>
      <c r="R805" t="s">
        <v>179</v>
      </c>
      <c r="S805" s="34">
        <v>14</v>
      </c>
      <c r="T805" s="34">
        <v>5</v>
      </c>
      <c r="U805" t="s">
        <v>221</v>
      </c>
      <c r="V805" s="42">
        <v>44.5</v>
      </c>
      <c r="W805" s="34">
        <v>44.5</v>
      </c>
      <c r="X805" s="38"/>
      <c r="Y805" s="35">
        <v>30.5</v>
      </c>
      <c r="Z805" s="36">
        <v>0.68539325842696597</v>
      </c>
      <c r="AC805" s="34">
        <v>143</v>
      </c>
      <c r="AD805" s="34">
        <v>71</v>
      </c>
      <c r="AF805" s="34">
        <v>71</v>
      </c>
      <c r="AG805" s="34">
        <v>16</v>
      </c>
      <c r="AH805" s="34">
        <v>9</v>
      </c>
      <c r="AI805" s="34">
        <v>6</v>
      </c>
      <c r="AJ805" t="s">
        <v>69</v>
      </c>
      <c r="AL805" t="s">
        <v>70</v>
      </c>
      <c r="AM805" t="s">
        <v>3753</v>
      </c>
      <c r="AN805" t="s">
        <v>70</v>
      </c>
      <c r="AR805" t="s">
        <v>70</v>
      </c>
      <c r="AS805" t="s">
        <v>70</v>
      </c>
      <c r="AT805" t="s">
        <v>70</v>
      </c>
      <c r="AU805" t="s">
        <v>70</v>
      </c>
      <c r="AV805" t="s">
        <v>70</v>
      </c>
      <c r="AW805" t="s">
        <v>70</v>
      </c>
      <c r="AX805" t="s">
        <v>70</v>
      </c>
      <c r="AY805" t="s">
        <v>3754</v>
      </c>
      <c r="BA805" s="34">
        <v>14</v>
      </c>
      <c r="BB805" t="s">
        <v>70</v>
      </c>
      <c r="BC805" t="s">
        <v>70</v>
      </c>
      <c r="BD805" s="34">
        <v>44.5</v>
      </c>
      <c r="BE805" t="s">
        <v>70</v>
      </c>
    </row>
    <row r="806" spans="1:57">
      <c r="A806" s="34">
        <v>189016</v>
      </c>
      <c r="B806" s="34" t="s">
        <v>56</v>
      </c>
      <c r="C806" s="1" t="s">
        <v>2968</v>
      </c>
      <c r="D806" t="s">
        <v>2795</v>
      </c>
      <c r="E806" t="s">
        <v>3755</v>
      </c>
      <c r="F806" t="s">
        <v>60</v>
      </c>
      <c r="G806" s="34">
        <v>1</v>
      </c>
      <c r="H806" t="s">
        <v>176</v>
      </c>
      <c r="I806" s="34">
        <v>104</v>
      </c>
      <c r="J806" t="s">
        <v>208</v>
      </c>
      <c r="K806" s="34">
        <v>10401</v>
      </c>
      <c r="L806" t="s">
        <v>2971</v>
      </c>
      <c r="M806" t="s">
        <v>64</v>
      </c>
      <c r="O806" t="s">
        <v>65</v>
      </c>
      <c r="P806" t="s">
        <v>66</v>
      </c>
      <c r="Q806" t="s">
        <v>78</v>
      </c>
      <c r="R806" t="s">
        <v>388</v>
      </c>
      <c r="S806" s="34">
        <v>11</v>
      </c>
      <c r="T806" s="34">
        <v>70543</v>
      </c>
      <c r="U806" t="s">
        <v>180</v>
      </c>
      <c r="V806" s="42">
        <v>44</v>
      </c>
      <c r="W806" s="34">
        <v>44</v>
      </c>
      <c r="X806" s="38"/>
      <c r="Y806" s="35">
        <v>33</v>
      </c>
      <c r="Z806" s="36">
        <v>0.75</v>
      </c>
      <c r="AD806" s="34">
        <v>874</v>
      </c>
      <c r="AE806" s="34">
        <v>715</v>
      </c>
      <c r="AF806" s="34">
        <v>159</v>
      </c>
      <c r="AG806" s="34">
        <v>61</v>
      </c>
      <c r="AH806" s="34">
        <v>916</v>
      </c>
      <c r="AI806" s="34">
        <v>111</v>
      </c>
      <c r="AJ806" t="s">
        <v>2666</v>
      </c>
      <c r="AK806" s="34">
        <v>3</v>
      </c>
      <c r="AL806" t="s">
        <v>70</v>
      </c>
      <c r="AM806" t="s">
        <v>3756</v>
      </c>
      <c r="AN806" t="s">
        <v>70</v>
      </c>
      <c r="AR806" t="s">
        <v>70</v>
      </c>
      <c r="AS806" t="s">
        <v>70</v>
      </c>
      <c r="AT806" t="s">
        <v>70</v>
      </c>
      <c r="AU806" t="s">
        <v>70</v>
      </c>
      <c r="AV806" t="s">
        <v>70</v>
      </c>
      <c r="AW806" t="s">
        <v>70</v>
      </c>
      <c r="AX806" t="s">
        <v>70</v>
      </c>
      <c r="AY806" t="s">
        <v>3757</v>
      </c>
      <c r="BA806" s="34">
        <v>11</v>
      </c>
      <c r="BB806" t="s">
        <v>70</v>
      </c>
      <c r="BC806" t="s">
        <v>70</v>
      </c>
      <c r="BD806" s="34">
        <v>44</v>
      </c>
      <c r="BE806" t="s">
        <v>70</v>
      </c>
    </row>
    <row r="807" spans="1:57">
      <c r="A807" s="34">
        <v>202197</v>
      </c>
      <c r="B807" s="34" t="s">
        <v>56</v>
      </c>
      <c r="C807" s="1" t="s">
        <v>3758</v>
      </c>
      <c r="D807" t="s">
        <v>3759</v>
      </c>
      <c r="E807" t="s">
        <v>3760</v>
      </c>
      <c r="F807" t="s">
        <v>60</v>
      </c>
      <c r="G807" s="34">
        <v>1</v>
      </c>
      <c r="H807" t="s">
        <v>176</v>
      </c>
      <c r="I807" s="34">
        <v>107</v>
      </c>
      <c r="J807" t="s">
        <v>463</v>
      </c>
      <c r="K807" s="34">
        <v>10715</v>
      </c>
      <c r="L807" t="s">
        <v>2100</v>
      </c>
      <c r="M807" t="s">
        <v>64</v>
      </c>
      <c r="O807" t="s">
        <v>104</v>
      </c>
      <c r="P807" t="s">
        <v>66</v>
      </c>
      <c r="Q807" t="s">
        <v>78</v>
      </c>
      <c r="R807" t="s">
        <v>388</v>
      </c>
      <c r="S807" s="34">
        <v>19</v>
      </c>
      <c r="T807" s="34">
        <v>134543</v>
      </c>
      <c r="U807" t="s">
        <v>2571</v>
      </c>
      <c r="V807" s="42">
        <v>43.9</v>
      </c>
      <c r="W807" s="34">
        <v>44</v>
      </c>
      <c r="X807" s="38"/>
      <c r="Y807" s="35">
        <v>24.9</v>
      </c>
      <c r="Z807" s="36">
        <v>0.56719817767653802</v>
      </c>
      <c r="AC807" s="34">
        <v>1</v>
      </c>
      <c r="AD807" s="34">
        <v>38</v>
      </c>
      <c r="AF807" s="34">
        <v>38</v>
      </c>
      <c r="AG807" s="34">
        <v>18</v>
      </c>
      <c r="AH807" s="34">
        <v>63</v>
      </c>
      <c r="AI807" s="34">
        <v>15</v>
      </c>
      <c r="AJ807" t="s">
        <v>1366</v>
      </c>
      <c r="AL807" t="s">
        <v>70</v>
      </c>
      <c r="AM807" t="s">
        <v>3761</v>
      </c>
      <c r="AN807" t="s">
        <v>70</v>
      </c>
      <c r="AR807" t="s">
        <v>70</v>
      </c>
      <c r="AS807" t="s">
        <v>70</v>
      </c>
      <c r="AT807" t="s">
        <v>70</v>
      </c>
      <c r="AU807" t="s">
        <v>70</v>
      </c>
      <c r="AV807" t="s">
        <v>70</v>
      </c>
      <c r="AW807" t="s">
        <v>70</v>
      </c>
      <c r="AX807" t="s">
        <v>70</v>
      </c>
      <c r="AY807" t="s">
        <v>3762</v>
      </c>
      <c r="BA807" s="34">
        <v>19</v>
      </c>
      <c r="BB807" t="s">
        <v>70</v>
      </c>
      <c r="BC807" t="s">
        <v>70</v>
      </c>
      <c r="BD807" s="34">
        <v>29.5</v>
      </c>
      <c r="BE807" t="s">
        <v>70</v>
      </c>
    </row>
    <row r="808" spans="1:57">
      <c r="A808" s="34">
        <v>234722</v>
      </c>
      <c r="B808" s="34" t="s">
        <v>56</v>
      </c>
      <c r="C808" s="1" t="s">
        <v>3763</v>
      </c>
      <c r="D808" t="s">
        <v>3764</v>
      </c>
      <c r="E808" t="s">
        <v>3765</v>
      </c>
      <c r="F808" t="s">
        <v>60</v>
      </c>
      <c r="G808" s="34">
        <v>1</v>
      </c>
      <c r="H808" t="s">
        <v>176</v>
      </c>
      <c r="I808" s="34">
        <v>103</v>
      </c>
      <c r="J808" t="s">
        <v>2188</v>
      </c>
      <c r="K808" s="34">
        <v>10302</v>
      </c>
      <c r="L808" t="s">
        <v>3766</v>
      </c>
      <c r="M808" t="s">
        <v>112</v>
      </c>
      <c r="O808" t="s">
        <v>104</v>
      </c>
      <c r="P808" t="s">
        <v>66</v>
      </c>
      <c r="Q808" t="s">
        <v>78</v>
      </c>
      <c r="R808" t="s">
        <v>388</v>
      </c>
      <c r="S808" s="34">
        <v>22</v>
      </c>
      <c r="T808" s="34">
        <v>70543</v>
      </c>
      <c r="U808" t="s">
        <v>180</v>
      </c>
      <c r="V808" s="42">
        <v>44</v>
      </c>
      <c r="W808" s="34">
        <v>44</v>
      </c>
      <c r="X808" s="38"/>
      <c r="Y808" s="35">
        <v>22</v>
      </c>
      <c r="Z808" s="36">
        <v>0.5</v>
      </c>
      <c r="AC808" s="34">
        <v>1</v>
      </c>
      <c r="AD808" s="34">
        <v>568</v>
      </c>
      <c r="AE808" s="34">
        <v>89</v>
      </c>
      <c r="AF808" s="34">
        <v>479</v>
      </c>
      <c r="AG808" s="34">
        <v>143</v>
      </c>
      <c r="AH808" s="34">
        <v>150</v>
      </c>
      <c r="AI808" s="34">
        <v>66</v>
      </c>
      <c r="AJ808" t="s">
        <v>169</v>
      </c>
      <c r="AL808" t="s">
        <v>70</v>
      </c>
      <c r="AM808" t="s">
        <v>3767</v>
      </c>
      <c r="AN808" t="s">
        <v>3768</v>
      </c>
      <c r="AO808" s="34">
        <v>46</v>
      </c>
      <c r="AR808" t="s">
        <v>70</v>
      </c>
      <c r="AS808" t="s">
        <v>70</v>
      </c>
      <c r="AT808" t="s">
        <v>70</v>
      </c>
      <c r="AU808" t="s">
        <v>70</v>
      </c>
      <c r="AV808" t="s">
        <v>70</v>
      </c>
      <c r="AW808" t="s">
        <v>70</v>
      </c>
      <c r="AX808" t="s">
        <v>70</v>
      </c>
      <c r="AY808" t="s">
        <v>3769</v>
      </c>
      <c r="BB808" t="s">
        <v>70</v>
      </c>
      <c r="BC808" t="s">
        <v>70</v>
      </c>
      <c r="BD808" s="34">
        <v>44</v>
      </c>
      <c r="BE808" t="s">
        <v>172</v>
      </c>
    </row>
    <row r="809" spans="1:57">
      <c r="A809" s="34">
        <v>219430</v>
      </c>
      <c r="B809" s="34" t="s">
        <v>56</v>
      </c>
      <c r="C809" s="1" t="s">
        <v>3564</v>
      </c>
      <c r="D809" t="s">
        <v>102</v>
      </c>
      <c r="E809" t="s">
        <v>3770</v>
      </c>
      <c r="F809" t="s">
        <v>961</v>
      </c>
      <c r="G809" s="34">
        <v>4</v>
      </c>
      <c r="H809" t="s">
        <v>86</v>
      </c>
      <c r="I809" s="34">
        <v>401</v>
      </c>
      <c r="J809" t="s">
        <v>120</v>
      </c>
      <c r="K809" s="34">
        <v>40116</v>
      </c>
      <c r="L809" t="s">
        <v>132</v>
      </c>
      <c r="M809" t="s">
        <v>112</v>
      </c>
      <c r="O809" t="s">
        <v>104</v>
      </c>
      <c r="P809" t="s">
        <v>66</v>
      </c>
      <c r="Q809" t="s">
        <v>78</v>
      </c>
      <c r="R809" t="s">
        <v>70</v>
      </c>
      <c r="S809" s="34">
        <v>22</v>
      </c>
      <c r="T809" s="34">
        <v>109269</v>
      </c>
      <c r="U809" t="s">
        <v>105</v>
      </c>
      <c r="V809" s="42">
        <v>44</v>
      </c>
      <c r="W809" s="34">
        <v>44</v>
      </c>
      <c r="X809" s="38"/>
      <c r="Y809" s="35">
        <v>22</v>
      </c>
      <c r="Z809" s="36">
        <v>0.5</v>
      </c>
      <c r="AC809" s="34">
        <v>143</v>
      </c>
      <c r="AD809" s="34">
        <v>3</v>
      </c>
      <c r="AF809" s="34">
        <v>3</v>
      </c>
      <c r="AG809" s="34">
        <v>3</v>
      </c>
      <c r="AH809" s="34">
        <v>38</v>
      </c>
      <c r="AI809" s="34">
        <v>19</v>
      </c>
      <c r="AJ809" t="s">
        <v>106</v>
      </c>
      <c r="AL809" t="s">
        <v>70</v>
      </c>
      <c r="AM809" t="s">
        <v>3771</v>
      </c>
      <c r="AN809" t="s">
        <v>1271</v>
      </c>
      <c r="AR809" t="s">
        <v>70</v>
      </c>
      <c r="AS809" t="s">
        <v>70</v>
      </c>
      <c r="AT809" t="s">
        <v>70</v>
      </c>
      <c r="AU809" t="s">
        <v>70</v>
      </c>
      <c r="AV809" t="s">
        <v>70</v>
      </c>
      <c r="AW809" t="s">
        <v>70</v>
      </c>
      <c r="AX809" t="s">
        <v>70</v>
      </c>
      <c r="AY809" t="s">
        <v>3567</v>
      </c>
      <c r="BA809" s="34">
        <v>22</v>
      </c>
      <c r="BB809" t="s">
        <v>70</v>
      </c>
      <c r="BC809" t="s">
        <v>70</v>
      </c>
      <c r="BD809" s="34">
        <v>44</v>
      </c>
      <c r="BE809" t="s">
        <v>70</v>
      </c>
    </row>
    <row r="810" spans="1:57">
      <c r="A810" s="34">
        <v>131250</v>
      </c>
      <c r="B810" s="34" t="s">
        <v>56</v>
      </c>
      <c r="C810" s="1" t="s">
        <v>3772</v>
      </c>
      <c r="D810" t="s">
        <v>3773</v>
      </c>
      <c r="E810" t="s">
        <v>3774</v>
      </c>
      <c r="F810" t="s">
        <v>60</v>
      </c>
      <c r="G810" s="34">
        <v>1</v>
      </c>
      <c r="H810" t="s">
        <v>176</v>
      </c>
      <c r="I810" s="34">
        <v>104</v>
      </c>
      <c r="J810" t="s">
        <v>208</v>
      </c>
      <c r="K810" s="34">
        <v>10409</v>
      </c>
      <c r="L810" t="s">
        <v>3775</v>
      </c>
      <c r="M810" t="s">
        <v>64</v>
      </c>
      <c r="O810" t="s">
        <v>104</v>
      </c>
      <c r="P810" t="s">
        <v>66</v>
      </c>
      <c r="Q810" t="s">
        <v>78</v>
      </c>
      <c r="R810" t="s">
        <v>388</v>
      </c>
      <c r="S810" s="34">
        <v>18.489999999999998</v>
      </c>
      <c r="T810" s="34">
        <v>115357</v>
      </c>
      <c r="U810" t="s">
        <v>542</v>
      </c>
      <c r="V810" s="42">
        <v>43.8</v>
      </c>
      <c r="W810" s="34">
        <v>43.8</v>
      </c>
      <c r="X810" s="38"/>
      <c r="Y810" s="35">
        <v>25.31</v>
      </c>
      <c r="Z810" s="36">
        <v>0.57785388127853898</v>
      </c>
      <c r="AC810" s="34">
        <v>143</v>
      </c>
      <c r="AD810" s="34">
        <v>5</v>
      </c>
      <c r="AF810" s="34">
        <v>5</v>
      </c>
      <c r="AG810" s="34">
        <v>1</v>
      </c>
      <c r="AJ810" t="s">
        <v>141</v>
      </c>
      <c r="AL810" t="s">
        <v>70</v>
      </c>
      <c r="AM810" t="s">
        <v>3776</v>
      </c>
      <c r="AN810" t="s">
        <v>70</v>
      </c>
      <c r="AR810" t="s">
        <v>70</v>
      </c>
      <c r="AS810" t="s">
        <v>70</v>
      </c>
      <c r="AT810" t="s">
        <v>70</v>
      </c>
      <c r="AU810" t="s">
        <v>70</v>
      </c>
      <c r="AV810" t="s">
        <v>70</v>
      </c>
      <c r="AW810" t="s">
        <v>70</v>
      </c>
      <c r="AX810" t="s">
        <v>70</v>
      </c>
      <c r="AY810" t="s">
        <v>3777</v>
      </c>
      <c r="BA810" s="34">
        <v>18.489999999999998</v>
      </c>
      <c r="BB810" t="s">
        <v>70</v>
      </c>
      <c r="BC810" t="s">
        <v>70</v>
      </c>
      <c r="BD810" s="34">
        <v>43.8</v>
      </c>
      <c r="BE810" t="s">
        <v>70</v>
      </c>
    </row>
    <row r="811" spans="1:57">
      <c r="A811" s="34">
        <v>143017</v>
      </c>
      <c r="B811" s="34" t="s">
        <v>56</v>
      </c>
      <c r="C811" s="1" t="s">
        <v>3778</v>
      </c>
      <c r="D811" t="s">
        <v>3779</v>
      </c>
      <c r="E811" t="s">
        <v>2254</v>
      </c>
      <c r="F811" t="s">
        <v>60</v>
      </c>
      <c r="G811" s="34">
        <v>1</v>
      </c>
      <c r="H811" t="s">
        <v>176</v>
      </c>
      <c r="I811" s="34">
        <v>108</v>
      </c>
      <c r="J811" t="s">
        <v>891</v>
      </c>
      <c r="K811" s="34">
        <v>10802</v>
      </c>
      <c r="L811" t="s">
        <v>892</v>
      </c>
      <c r="M811" t="s">
        <v>64</v>
      </c>
      <c r="O811" t="s">
        <v>417</v>
      </c>
      <c r="P811" t="s">
        <v>66</v>
      </c>
      <c r="Q811" t="s">
        <v>78</v>
      </c>
      <c r="R811" t="s">
        <v>388</v>
      </c>
      <c r="S811" s="34">
        <v>21.49</v>
      </c>
      <c r="T811" s="34">
        <v>104628</v>
      </c>
      <c r="U811" t="s">
        <v>900</v>
      </c>
      <c r="V811" s="42">
        <v>43.8</v>
      </c>
      <c r="W811" s="34">
        <v>43.8</v>
      </c>
      <c r="X811" s="38"/>
      <c r="Y811" s="35">
        <v>22.31</v>
      </c>
      <c r="Z811" s="36">
        <v>0.50936073059360698</v>
      </c>
      <c r="AC811" s="34">
        <v>143</v>
      </c>
      <c r="AD811" s="34">
        <v>0</v>
      </c>
      <c r="AJ811" t="s">
        <v>114</v>
      </c>
      <c r="AL811" t="s">
        <v>70</v>
      </c>
      <c r="AM811" t="s">
        <v>3780</v>
      </c>
      <c r="AN811" t="s">
        <v>70</v>
      </c>
      <c r="AR811" t="s">
        <v>70</v>
      </c>
      <c r="AS811" t="s">
        <v>70</v>
      </c>
      <c r="AT811" t="s">
        <v>172</v>
      </c>
      <c r="AU811" t="s">
        <v>70</v>
      </c>
      <c r="AV811" t="s">
        <v>70</v>
      </c>
      <c r="AW811" t="s">
        <v>70</v>
      </c>
      <c r="AX811" t="s">
        <v>70</v>
      </c>
      <c r="AY811" t="s">
        <v>3781</v>
      </c>
      <c r="BA811" s="34">
        <v>21.49</v>
      </c>
      <c r="BB811" t="s">
        <v>70</v>
      </c>
      <c r="BC811" t="s">
        <v>70</v>
      </c>
      <c r="BD811" s="34">
        <v>43.8</v>
      </c>
      <c r="BE811" t="s">
        <v>70</v>
      </c>
    </row>
    <row r="812" spans="1:57">
      <c r="A812" s="34">
        <v>205472</v>
      </c>
      <c r="B812" s="34" t="s">
        <v>56</v>
      </c>
      <c r="C812" s="1" t="s">
        <v>3782</v>
      </c>
      <c r="D812" t="s">
        <v>3783</v>
      </c>
      <c r="E812" t="s">
        <v>3784</v>
      </c>
      <c r="F812" t="s">
        <v>60</v>
      </c>
      <c r="G812" s="34">
        <v>1</v>
      </c>
      <c r="H812" t="s">
        <v>176</v>
      </c>
      <c r="I812" s="34">
        <v>121</v>
      </c>
      <c r="J812" t="s">
        <v>1477</v>
      </c>
      <c r="K812" s="34">
        <v>12102</v>
      </c>
      <c r="L812" t="s">
        <v>1478</v>
      </c>
      <c r="M812" t="s">
        <v>64</v>
      </c>
      <c r="O812" t="s">
        <v>417</v>
      </c>
      <c r="P812" t="s">
        <v>66</v>
      </c>
      <c r="Q812" t="s">
        <v>78</v>
      </c>
      <c r="R812" t="s">
        <v>388</v>
      </c>
      <c r="S812" s="34">
        <v>16.37</v>
      </c>
      <c r="T812" s="34">
        <v>77531</v>
      </c>
      <c r="U812" t="s">
        <v>2177</v>
      </c>
      <c r="V812" s="42">
        <v>43.5</v>
      </c>
      <c r="W812" s="34">
        <v>43.5</v>
      </c>
      <c r="X812" s="38"/>
      <c r="Y812" s="35">
        <v>27.13</v>
      </c>
      <c r="Z812" s="36">
        <v>0.62367816091953998</v>
      </c>
      <c r="AD812" s="34">
        <v>36</v>
      </c>
      <c r="AE812" s="34">
        <v>15</v>
      </c>
      <c r="AF812" s="34">
        <v>21</v>
      </c>
      <c r="AG812" s="34">
        <v>9</v>
      </c>
      <c r="AH812" s="34">
        <v>16</v>
      </c>
      <c r="AI812" s="34">
        <v>4</v>
      </c>
      <c r="AJ812" t="s">
        <v>2326</v>
      </c>
      <c r="AL812" t="s">
        <v>70</v>
      </c>
      <c r="AM812" t="s">
        <v>3785</v>
      </c>
      <c r="AN812" t="s">
        <v>70</v>
      </c>
      <c r="AR812" t="s">
        <v>70</v>
      </c>
      <c r="AS812" t="s">
        <v>70</v>
      </c>
      <c r="AT812" t="s">
        <v>172</v>
      </c>
      <c r="AU812" t="s">
        <v>70</v>
      </c>
      <c r="AV812" t="s">
        <v>70</v>
      </c>
      <c r="AW812" t="s">
        <v>70</v>
      </c>
      <c r="AX812" t="s">
        <v>70</v>
      </c>
      <c r="AY812" t="s">
        <v>3786</v>
      </c>
      <c r="BA812" s="34">
        <v>16.37</v>
      </c>
      <c r="BB812" t="s">
        <v>70</v>
      </c>
      <c r="BC812" t="s">
        <v>70</v>
      </c>
      <c r="BD812" s="34">
        <v>43.5</v>
      </c>
      <c r="BE812" t="s">
        <v>70</v>
      </c>
    </row>
    <row r="813" spans="1:57">
      <c r="A813" s="34">
        <v>238755</v>
      </c>
      <c r="B813" s="34" t="s">
        <v>56</v>
      </c>
      <c r="C813" s="1" t="s">
        <v>3787</v>
      </c>
      <c r="D813" t="s">
        <v>3788</v>
      </c>
      <c r="E813" t="s">
        <v>3789</v>
      </c>
      <c r="F813" t="s">
        <v>60</v>
      </c>
      <c r="G813" s="34">
        <v>1</v>
      </c>
      <c r="H813" t="s">
        <v>176</v>
      </c>
      <c r="I813" s="34">
        <v>125</v>
      </c>
      <c r="J813" t="s">
        <v>445</v>
      </c>
      <c r="K813" s="34">
        <v>12506</v>
      </c>
      <c r="L813" t="s">
        <v>823</v>
      </c>
      <c r="M813" t="s">
        <v>64</v>
      </c>
      <c r="O813" t="s">
        <v>65</v>
      </c>
      <c r="P813" t="s">
        <v>66</v>
      </c>
      <c r="Q813" t="s">
        <v>78</v>
      </c>
      <c r="R813" t="s">
        <v>179</v>
      </c>
      <c r="S813" s="34">
        <v>18</v>
      </c>
      <c r="T813" s="34">
        <v>19656</v>
      </c>
      <c r="U813" t="s">
        <v>2228</v>
      </c>
      <c r="V813" s="42">
        <v>43.5</v>
      </c>
      <c r="W813" s="34">
        <v>43.5</v>
      </c>
      <c r="X813" s="38"/>
      <c r="Y813" s="35">
        <v>25.5</v>
      </c>
      <c r="Z813" s="36">
        <v>0.58620689655172398</v>
      </c>
      <c r="AD813" s="34">
        <v>89</v>
      </c>
      <c r="AE813" s="34">
        <v>3</v>
      </c>
      <c r="AF813" s="34">
        <v>86</v>
      </c>
      <c r="AG813" s="34">
        <v>36</v>
      </c>
      <c r="AH813" s="34">
        <v>60</v>
      </c>
      <c r="AI813" s="34">
        <v>22</v>
      </c>
      <c r="AJ813" t="s">
        <v>90</v>
      </c>
      <c r="AL813" t="s">
        <v>70</v>
      </c>
      <c r="AM813" t="s">
        <v>3790</v>
      </c>
      <c r="AN813" t="s">
        <v>70</v>
      </c>
      <c r="AR813" t="s">
        <v>70</v>
      </c>
      <c r="AS813" t="s">
        <v>70</v>
      </c>
      <c r="AT813" t="s">
        <v>70</v>
      </c>
      <c r="AU813" t="s">
        <v>70</v>
      </c>
      <c r="AV813" t="s">
        <v>70</v>
      </c>
      <c r="AW813" t="s">
        <v>70</v>
      </c>
      <c r="AX813" t="s">
        <v>70</v>
      </c>
      <c r="AY813" t="s">
        <v>3791</v>
      </c>
      <c r="BB813" t="s">
        <v>70</v>
      </c>
      <c r="BC813" t="s">
        <v>70</v>
      </c>
      <c r="BD813" s="34">
        <v>43.5</v>
      </c>
      <c r="BE813" t="s">
        <v>172</v>
      </c>
    </row>
    <row r="814" spans="1:57">
      <c r="A814" s="34">
        <v>74366</v>
      </c>
      <c r="B814" s="34" t="s">
        <v>56</v>
      </c>
      <c r="C814" s="1" t="s">
        <v>3792</v>
      </c>
      <c r="D814" t="s">
        <v>3793</v>
      </c>
      <c r="E814" t="s">
        <v>3794</v>
      </c>
      <c r="F814" t="s">
        <v>60</v>
      </c>
      <c r="G814" s="34">
        <v>1</v>
      </c>
      <c r="H814" t="s">
        <v>176</v>
      </c>
      <c r="I814" s="34">
        <v>107</v>
      </c>
      <c r="J814" t="s">
        <v>463</v>
      </c>
      <c r="K814" s="34">
        <v>10710</v>
      </c>
      <c r="L814" t="s">
        <v>1987</v>
      </c>
      <c r="M814" t="s">
        <v>64</v>
      </c>
      <c r="O814" t="s">
        <v>417</v>
      </c>
      <c r="P814" t="s">
        <v>66</v>
      </c>
      <c r="Q814" t="s">
        <v>78</v>
      </c>
      <c r="R814" t="s">
        <v>388</v>
      </c>
      <c r="S814" s="34">
        <v>13.37</v>
      </c>
      <c r="T814" s="34">
        <v>113822</v>
      </c>
      <c r="U814" t="s">
        <v>893</v>
      </c>
      <c r="V814" s="42">
        <v>43</v>
      </c>
      <c r="W814" s="34">
        <v>43</v>
      </c>
      <c r="X814" s="38"/>
      <c r="Y814" s="35">
        <v>29.63</v>
      </c>
      <c r="Z814" s="36">
        <v>0.68906976744186099</v>
      </c>
      <c r="AD814" s="34">
        <v>1</v>
      </c>
      <c r="AF814" s="34">
        <v>1</v>
      </c>
      <c r="AG814" s="34">
        <v>1</v>
      </c>
      <c r="AJ814" t="s">
        <v>3795</v>
      </c>
      <c r="AL814" t="s">
        <v>70</v>
      </c>
      <c r="AM814" t="s">
        <v>3796</v>
      </c>
      <c r="AN814" t="s">
        <v>70</v>
      </c>
      <c r="AR814" t="s">
        <v>70</v>
      </c>
      <c r="AS814" t="s">
        <v>70</v>
      </c>
      <c r="AT814" t="s">
        <v>70</v>
      </c>
      <c r="AU814" t="s">
        <v>70</v>
      </c>
      <c r="AV814" t="s">
        <v>70</v>
      </c>
      <c r="AW814" t="s">
        <v>70</v>
      </c>
      <c r="AX814" t="s">
        <v>70</v>
      </c>
      <c r="AY814" t="s">
        <v>3797</v>
      </c>
      <c r="BA814" s="34">
        <v>13.37</v>
      </c>
      <c r="BB814" t="s">
        <v>70</v>
      </c>
      <c r="BC814" t="s">
        <v>70</v>
      </c>
      <c r="BD814" s="34">
        <v>43</v>
      </c>
      <c r="BE814" t="s">
        <v>70</v>
      </c>
    </row>
    <row r="815" spans="1:57">
      <c r="A815" s="34">
        <v>166006</v>
      </c>
      <c r="B815" s="34" t="s">
        <v>56</v>
      </c>
      <c r="C815" s="1" t="s">
        <v>3798</v>
      </c>
      <c r="D815" t="s">
        <v>3799</v>
      </c>
      <c r="E815" t="s">
        <v>3800</v>
      </c>
      <c r="F815" t="s">
        <v>60</v>
      </c>
      <c r="G815" s="34">
        <v>1</v>
      </c>
      <c r="H815" t="s">
        <v>176</v>
      </c>
      <c r="I815" s="34">
        <v>107</v>
      </c>
      <c r="J815" t="s">
        <v>463</v>
      </c>
      <c r="K815" s="34">
        <v>10715</v>
      </c>
      <c r="L815" t="s">
        <v>2100</v>
      </c>
      <c r="M815" t="s">
        <v>64</v>
      </c>
      <c r="O815" t="s">
        <v>104</v>
      </c>
      <c r="P815" t="s">
        <v>66</v>
      </c>
      <c r="Q815" t="s">
        <v>78</v>
      </c>
      <c r="R815" t="s">
        <v>388</v>
      </c>
      <c r="S815" s="34">
        <v>15.8</v>
      </c>
      <c r="T815" s="34">
        <v>91525</v>
      </c>
      <c r="U815" t="s">
        <v>2160</v>
      </c>
      <c r="V815" s="42">
        <v>43</v>
      </c>
      <c r="W815" s="34">
        <v>43</v>
      </c>
      <c r="X815" s="38"/>
      <c r="Y815" s="35">
        <v>27.2</v>
      </c>
      <c r="Z815" s="36">
        <v>0.63255813953488405</v>
      </c>
      <c r="AC815" s="34">
        <v>1</v>
      </c>
      <c r="AD815" s="34">
        <v>44</v>
      </c>
      <c r="AF815" s="34">
        <v>44</v>
      </c>
      <c r="AG815" s="34">
        <v>14</v>
      </c>
      <c r="AH815" s="34">
        <v>19</v>
      </c>
      <c r="AI815" s="34">
        <v>6</v>
      </c>
      <c r="AJ815" t="s">
        <v>141</v>
      </c>
      <c r="AL815" t="s">
        <v>70</v>
      </c>
      <c r="AM815" t="s">
        <v>3801</v>
      </c>
      <c r="AN815" t="s">
        <v>70</v>
      </c>
      <c r="AR815" t="s">
        <v>70</v>
      </c>
      <c r="AS815" t="s">
        <v>70</v>
      </c>
      <c r="AT815" t="s">
        <v>70</v>
      </c>
      <c r="AU815" t="s">
        <v>70</v>
      </c>
      <c r="AV815" t="s">
        <v>70</v>
      </c>
      <c r="AW815" t="s">
        <v>70</v>
      </c>
      <c r="AX815" t="s">
        <v>70</v>
      </c>
      <c r="AY815" t="s">
        <v>3802</v>
      </c>
      <c r="BA815" s="34">
        <v>15.8</v>
      </c>
      <c r="BB815" t="s">
        <v>70</v>
      </c>
      <c r="BC815" t="s">
        <v>70</v>
      </c>
      <c r="BD815" s="34">
        <v>43</v>
      </c>
      <c r="BE815" t="s">
        <v>70</v>
      </c>
    </row>
    <row r="816" spans="1:57">
      <c r="A816" s="34">
        <v>200845</v>
      </c>
      <c r="B816" s="34" t="s">
        <v>56</v>
      </c>
      <c r="C816" s="1" t="s">
        <v>3632</v>
      </c>
      <c r="D816" t="s">
        <v>3803</v>
      </c>
      <c r="E816" t="s">
        <v>3804</v>
      </c>
      <c r="F816" t="s">
        <v>60</v>
      </c>
      <c r="G816" s="34">
        <v>1</v>
      </c>
      <c r="H816" t="s">
        <v>176</v>
      </c>
      <c r="I816" s="34">
        <v>119</v>
      </c>
      <c r="J816" t="s">
        <v>1416</v>
      </c>
      <c r="K816" s="34">
        <v>11904</v>
      </c>
      <c r="L816" t="s">
        <v>1417</v>
      </c>
      <c r="M816" t="s">
        <v>64</v>
      </c>
      <c r="O816" t="s">
        <v>65</v>
      </c>
      <c r="P816" t="s">
        <v>66</v>
      </c>
      <c r="Q816" t="s">
        <v>78</v>
      </c>
      <c r="R816" t="s">
        <v>388</v>
      </c>
      <c r="S816" s="34">
        <v>17.8</v>
      </c>
      <c r="T816" s="34">
        <v>74606</v>
      </c>
      <c r="U816" t="s">
        <v>1560</v>
      </c>
      <c r="V816" s="42">
        <v>43</v>
      </c>
      <c r="W816" s="34">
        <v>43</v>
      </c>
      <c r="X816" s="38"/>
      <c r="Y816" s="35">
        <v>25.2</v>
      </c>
      <c r="Z816" s="36">
        <v>0.586046511627907</v>
      </c>
      <c r="AC816" s="34">
        <v>1</v>
      </c>
      <c r="AD816" s="34">
        <v>11</v>
      </c>
      <c r="AF816" s="34">
        <v>11</v>
      </c>
      <c r="AG816" s="34">
        <v>8</v>
      </c>
      <c r="AH816" s="34">
        <v>7</v>
      </c>
      <c r="AI816" s="34">
        <v>5</v>
      </c>
      <c r="AJ816" t="s">
        <v>69</v>
      </c>
      <c r="AK816" s="34">
        <v>2</v>
      </c>
      <c r="AL816" t="s">
        <v>70</v>
      </c>
      <c r="AM816" t="s">
        <v>3805</v>
      </c>
      <c r="AN816" t="s">
        <v>70</v>
      </c>
      <c r="AR816" t="s">
        <v>70</v>
      </c>
      <c r="AS816" t="s">
        <v>70</v>
      </c>
      <c r="AT816" t="s">
        <v>70</v>
      </c>
      <c r="AU816" t="s">
        <v>70</v>
      </c>
      <c r="AV816" t="s">
        <v>70</v>
      </c>
      <c r="AW816" t="s">
        <v>70</v>
      </c>
      <c r="AX816" t="s">
        <v>70</v>
      </c>
      <c r="AY816" t="s">
        <v>3806</v>
      </c>
      <c r="BA816" s="34">
        <v>17.8</v>
      </c>
      <c r="BB816" t="s">
        <v>70</v>
      </c>
      <c r="BC816" t="s">
        <v>70</v>
      </c>
      <c r="BD816" s="34">
        <v>43</v>
      </c>
      <c r="BE816" t="s">
        <v>70</v>
      </c>
    </row>
    <row r="817" spans="1:57">
      <c r="A817" s="34">
        <v>202110</v>
      </c>
      <c r="B817" s="34" t="s">
        <v>56</v>
      </c>
      <c r="C817" s="1" t="s">
        <v>3807</v>
      </c>
      <c r="D817" t="s">
        <v>2467</v>
      </c>
      <c r="E817" t="s">
        <v>3808</v>
      </c>
      <c r="F817" t="s">
        <v>60</v>
      </c>
      <c r="G817" s="34">
        <v>1</v>
      </c>
      <c r="H817" t="s">
        <v>176</v>
      </c>
      <c r="I817" s="34">
        <v>128</v>
      </c>
      <c r="J817" t="s">
        <v>264</v>
      </c>
      <c r="K817" s="34">
        <v>12801</v>
      </c>
      <c r="L817" t="s">
        <v>3809</v>
      </c>
      <c r="M817" t="s">
        <v>64</v>
      </c>
      <c r="O817" t="s">
        <v>104</v>
      </c>
      <c r="P817" t="s">
        <v>66</v>
      </c>
      <c r="Q817" t="s">
        <v>78</v>
      </c>
      <c r="R817" t="s">
        <v>179</v>
      </c>
      <c r="S817" s="34">
        <v>19.5</v>
      </c>
      <c r="T817" s="34">
        <v>70543</v>
      </c>
      <c r="U817" t="s">
        <v>180</v>
      </c>
      <c r="V817" s="42">
        <v>43</v>
      </c>
      <c r="W817" s="34">
        <v>43</v>
      </c>
      <c r="X817" s="38"/>
      <c r="Y817" s="35">
        <v>23.5</v>
      </c>
      <c r="Z817" s="36">
        <v>0.54651162790697705</v>
      </c>
      <c r="AC817" s="34">
        <v>143</v>
      </c>
      <c r="AD817" s="34">
        <v>16</v>
      </c>
      <c r="AF817" s="34">
        <v>16</v>
      </c>
      <c r="AG817" s="34">
        <v>12</v>
      </c>
      <c r="AH817" s="34">
        <v>33</v>
      </c>
      <c r="AI817" s="34">
        <v>16</v>
      </c>
      <c r="AJ817" t="s">
        <v>3810</v>
      </c>
      <c r="AL817" t="s">
        <v>70</v>
      </c>
      <c r="AM817" t="s">
        <v>70</v>
      </c>
      <c r="AN817" t="s">
        <v>70</v>
      </c>
      <c r="AR817" t="s">
        <v>70</v>
      </c>
      <c r="AS817" t="s">
        <v>70</v>
      </c>
      <c r="AT817" t="s">
        <v>70</v>
      </c>
      <c r="AU817" t="s">
        <v>70</v>
      </c>
      <c r="AV817" t="s">
        <v>70</v>
      </c>
      <c r="AW817" t="s">
        <v>70</v>
      </c>
      <c r="AX817" t="s">
        <v>70</v>
      </c>
      <c r="AY817" t="s">
        <v>3811</v>
      </c>
      <c r="BA817" s="34">
        <v>19.5</v>
      </c>
      <c r="BB817" t="s">
        <v>70</v>
      </c>
      <c r="BC817" t="s">
        <v>70</v>
      </c>
      <c r="BD817" s="34">
        <v>43</v>
      </c>
      <c r="BE817" t="s">
        <v>70</v>
      </c>
    </row>
    <row r="818" spans="1:57">
      <c r="A818" s="34">
        <v>155599</v>
      </c>
      <c r="B818" s="34" t="s">
        <v>56</v>
      </c>
      <c r="C818" s="1" t="s">
        <v>3812</v>
      </c>
      <c r="D818" t="s">
        <v>3813</v>
      </c>
      <c r="E818" t="s">
        <v>3814</v>
      </c>
      <c r="F818" t="s">
        <v>60</v>
      </c>
      <c r="G818" s="34">
        <v>1</v>
      </c>
      <c r="H818" t="s">
        <v>176</v>
      </c>
      <c r="I818" s="34">
        <v>110</v>
      </c>
      <c r="J818" t="s">
        <v>556</v>
      </c>
      <c r="K818" s="34">
        <v>11001</v>
      </c>
      <c r="L818" t="s">
        <v>1639</v>
      </c>
      <c r="M818" t="s">
        <v>64</v>
      </c>
      <c r="O818" t="s">
        <v>65</v>
      </c>
      <c r="P818" t="s">
        <v>66</v>
      </c>
      <c r="Q818" t="s">
        <v>78</v>
      </c>
      <c r="R818" t="s">
        <v>388</v>
      </c>
      <c r="S818" s="34">
        <v>9.18</v>
      </c>
      <c r="T818" s="34">
        <v>113822</v>
      </c>
      <c r="U818" t="s">
        <v>893</v>
      </c>
      <c r="V818" s="42">
        <v>42.9</v>
      </c>
      <c r="W818" s="34">
        <v>42.9</v>
      </c>
      <c r="X818" s="38"/>
      <c r="Y818" s="35">
        <v>33.72</v>
      </c>
      <c r="Z818" s="36">
        <v>0.78601398601398598</v>
      </c>
      <c r="AC818" s="34">
        <v>1</v>
      </c>
      <c r="AD818" s="34">
        <v>248</v>
      </c>
      <c r="AF818" s="34">
        <v>248</v>
      </c>
      <c r="AG818" s="34">
        <v>79</v>
      </c>
      <c r="AH818" s="34">
        <v>267</v>
      </c>
      <c r="AI818" s="34">
        <v>63</v>
      </c>
      <c r="AJ818" t="s">
        <v>69</v>
      </c>
      <c r="AL818" t="s">
        <v>70</v>
      </c>
      <c r="AM818" t="s">
        <v>3815</v>
      </c>
      <c r="AN818" t="s">
        <v>3816</v>
      </c>
      <c r="AR818" t="s">
        <v>70</v>
      </c>
      <c r="AS818" t="s">
        <v>70</v>
      </c>
      <c r="AT818" t="s">
        <v>70</v>
      </c>
      <c r="AU818" t="s">
        <v>70</v>
      </c>
      <c r="AV818" t="s">
        <v>70</v>
      </c>
      <c r="AW818" t="s">
        <v>70</v>
      </c>
      <c r="AX818" t="s">
        <v>70</v>
      </c>
      <c r="AY818" t="s">
        <v>3817</v>
      </c>
      <c r="BA818" s="34">
        <v>9.18</v>
      </c>
      <c r="BB818" t="s">
        <v>70</v>
      </c>
      <c r="BC818" t="s">
        <v>70</v>
      </c>
      <c r="BD818" s="34">
        <v>42.9</v>
      </c>
      <c r="BE818" t="s">
        <v>70</v>
      </c>
    </row>
    <row r="819" spans="1:57">
      <c r="A819" s="34">
        <v>135290</v>
      </c>
      <c r="B819" s="34" t="s">
        <v>56</v>
      </c>
      <c r="C819" s="1" t="s">
        <v>3818</v>
      </c>
      <c r="D819" t="s">
        <v>2354</v>
      </c>
      <c r="E819" t="s">
        <v>3819</v>
      </c>
      <c r="F819" t="s">
        <v>60</v>
      </c>
      <c r="G819" s="34">
        <v>4</v>
      </c>
      <c r="H819" t="s">
        <v>86</v>
      </c>
      <c r="I819" s="34">
        <v>401</v>
      </c>
      <c r="J819" t="s">
        <v>120</v>
      </c>
      <c r="K819" s="34">
        <v>40107</v>
      </c>
      <c r="L819" t="s">
        <v>1825</v>
      </c>
      <c r="M819" t="s">
        <v>64</v>
      </c>
      <c r="O819" t="s">
        <v>65</v>
      </c>
      <c r="P819" t="s">
        <v>66</v>
      </c>
      <c r="Q819" t="s">
        <v>78</v>
      </c>
      <c r="R819" t="s">
        <v>86</v>
      </c>
      <c r="S819" s="34">
        <v>15.02</v>
      </c>
      <c r="T819" s="34">
        <v>119279</v>
      </c>
      <c r="U819" t="s">
        <v>290</v>
      </c>
      <c r="V819" s="42">
        <v>42.9</v>
      </c>
      <c r="W819" s="34">
        <v>42.9</v>
      </c>
      <c r="X819" s="38"/>
      <c r="Y819" s="35">
        <v>27.88</v>
      </c>
      <c r="Z819" s="36">
        <v>0.64988344988345004</v>
      </c>
      <c r="AC819" s="34">
        <v>143</v>
      </c>
      <c r="AD819" s="34">
        <v>0</v>
      </c>
      <c r="AJ819" t="s">
        <v>169</v>
      </c>
      <c r="AL819" t="s">
        <v>70</v>
      </c>
      <c r="AM819" t="s">
        <v>3820</v>
      </c>
      <c r="AN819" t="s">
        <v>70</v>
      </c>
      <c r="AO819" s="34">
        <v>44</v>
      </c>
      <c r="AP819" s="34">
        <v>42.9</v>
      </c>
      <c r="AQ819" s="34">
        <v>44.9</v>
      </c>
      <c r="AR819" t="s">
        <v>70</v>
      </c>
      <c r="AS819" t="s">
        <v>70</v>
      </c>
      <c r="AT819" t="s">
        <v>70</v>
      </c>
      <c r="AU819" t="s">
        <v>70</v>
      </c>
      <c r="AV819" t="s">
        <v>70</v>
      </c>
      <c r="AW819" t="s">
        <v>70</v>
      </c>
      <c r="AX819" t="s">
        <v>70</v>
      </c>
      <c r="AY819" t="s">
        <v>3821</v>
      </c>
      <c r="BA819" s="34">
        <v>15.02</v>
      </c>
      <c r="BB819" t="s">
        <v>70</v>
      </c>
      <c r="BC819" t="s">
        <v>70</v>
      </c>
      <c r="BD819" s="34">
        <v>42.9</v>
      </c>
      <c r="BE819" t="s">
        <v>70</v>
      </c>
    </row>
    <row r="820" spans="1:57">
      <c r="A820" s="34">
        <v>211238</v>
      </c>
      <c r="B820" s="34" t="s">
        <v>56</v>
      </c>
      <c r="C820" s="1" t="s">
        <v>269</v>
      </c>
      <c r="D820" t="s">
        <v>3637</v>
      </c>
      <c r="E820" t="s">
        <v>3822</v>
      </c>
      <c r="F820" t="s">
        <v>166</v>
      </c>
      <c r="G820" s="34">
        <v>4</v>
      </c>
      <c r="H820" t="s">
        <v>86</v>
      </c>
      <c r="I820" s="34">
        <v>406</v>
      </c>
      <c r="J820" t="s">
        <v>200</v>
      </c>
      <c r="K820" s="34">
        <v>40601</v>
      </c>
      <c r="L820" t="s">
        <v>201</v>
      </c>
      <c r="M820" t="s">
        <v>112</v>
      </c>
      <c r="O820" t="s">
        <v>104</v>
      </c>
      <c r="P820" t="s">
        <v>66</v>
      </c>
      <c r="Q820" t="s">
        <v>78</v>
      </c>
      <c r="R820" t="s">
        <v>70</v>
      </c>
      <c r="S820" s="34">
        <v>21.45</v>
      </c>
      <c r="T820" s="34">
        <v>92344</v>
      </c>
      <c r="U820" t="s">
        <v>3639</v>
      </c>
      <c r="V820" s="42">
        <v>42.9</v>
      </c>
      <c r="W820" s="34">
        <v>42.9</v>
      </c>
      <c r="X820" s="38"/>
      <c r="Y820" s="35">
        <v>21.45</v>
      </c>
      <c r="Z820" s="36">
        <v>0.5</v>
      </c>
      <c r="AD820" s="34">
        <v>53</v>
      </c>
      <c r="AE820" s="34">
        <v>7</v>
      </c>
      <c r="AF820" s="34">
        <v>46</v>
      </c>
      <c r="AG820" s="34">
        <v>6</v>
      </c>
      <c r="AH820" s="34">
        <v>18</v>
      </c>
      <c r="AI820" s="34">
        <v>7</v>
      </c>
      <c r="AJ820" t="s">
        <v>141</v>
      </c>
      <c r="AL820" t="s">
        <v>70</v>
      </c>
      <c r="AM820" t="s">
        <v>3823</v>
      </c>
      <c r="AN820" t="s">
        <v>70</v>
      </c>
      <c r="AR820" t="s">
        <v>70</v>
      </c>
      <c r="AS820" t="s">
        <v>70</v>
      </c>
      <c r="AT820" t="s">
        <v>70</v>
      </c>
      <c r="AU820" t="s">
        <v>70</v>
      </c>
      <c r="AV820" t="s">
        <v>70</v>
      </c>
      <c r="AW820" t="s">
        <v>70</v>
      </c>
      <c r="AX820" t="s">
        <v>70</v>
      </c>
      <c r="AY820" t="s">
        <v>3641</v>
      </c>
      <c r="BA820" s="34">
        <v>21.45</v>
      </c>
      <c r="BB820" t="s">
        <v>70</v>
      </c>
      <c r="BC820" t="s">
        <v>70</v>
      </c>
      <c r="BD820" s="34">
        <v>42.9</v>
      </c>
      <c r="BE820" t="s">
        <v>70</v>
      </c>
    </row>
    <row r="821" spans="1:57">
      <c r="A821" s="34">
        <v>211254</v>
      </c>
      <c r="B821" s="34" t="s">
        <v>56</v>
      </c>
      <c r="C821" s="1" t="s">
        <v>269</v>
      </c>
      <c r="D821" t="s">
        <v>2811</v>
      </c>
      <c r="E821" t="s">
        <v>3824</v>
      </c>
      <c r="F821" t="s">
        <v>166</v>
      </c>
      <c r="G821" s="34">
        <v>4</v>
      </c>
      <c r="H821" t="s">
        <v>86</v>
      </c>
      <c r="I821" s="34">
        <v>406</v>
      </c>
      <c r="J821" t="s">
        <v>200</v>
      </c>
      <c r="K821" s="34">
        <v>40601</v>
      </c>
      <c r="L821" t="s">
        <v>201</v>
      </c>
      <c r="M821" t="s">
        <v>112</v>
      </c>
      <c r="O821" t="s">
        <v>104</v>
      </c>
      <c r="P821" t="s">
        <v>66</v>
      </c>
      <c r="Q821" t="s">
        <v>78</v>
      </c>
      <c r="R821" t="s">
        <v>70</v>
      </c>
      <c r="S821" s="34">
        <v>21.45</v>
      </c>
      <c r="T821" s="34">
        <v>92344</v>
      </c>
      <c r="U821" t="s">
        <v>3639</v>
      </c>
      <c r="V821" s="42">
        <v>42.9</v>
      </c>
      <c r="W821" s="34">
        <v>42.9</v>
      </c>
      <c r="X821" s="38"/>
      <c r="Y821" s="35">
        <v>21.45</v>
      </c>
      <c r="Z821" s="36">
        <v>0.5</v>
      </c>
      <c r="AD821" s="34">
        <v>68</v>
      </c>
      <c r="AE821" s="34">
        <v>23</v>
      </c>
      <c r="AF821" s="34">
        <v>45</v>
      </c>
      <c r="AG821" s="34">
        <v>11</v>
      </c>
      <c r="AH821" s="34">
        <v>79</v>
      </c>
      <c r="AI821" s="34">
        <v>11</v>
      </c>
      <c r="AJ821" t="s">
        <v>141</v>
      </c>
      <c r="AL821" t="s">
        <v>70</v>
      </c>
      <c r="AM821" t="s">
        <v>3825</v>
      </c>
      <c r="AN821" t="s">
        <v>3826</v>
      </c>
      <c r="AR821" t="s">
        <v>70</v>
      </c>
      <c r="AS821" t="s">
        <v>70</v>
      </c>
      <c r="AT821" t="s">
        <v>70</v>
      </c>
      <c r="AU821" t="s">
        <v>70</v>
      </c>
      <c r="AV821" t="s">
        <v>70</v>
      </c>
      <c r="AW821" t="s">
        <v>70</v>
      </c>
      <c r="AX821" t="s">
        <v>70</v>
      </c>
      <c r="AY821" t="s">
        <v>2816</v>
      </c>
      <c r="BA821" s="34">
        <v>21.45</v>
      </c>
      <c r="BB821" t="s">
        <v>70</v>
      </c>
      <c r="BC821" t="s">
        <v>70</v>
      </c>
      <c r="BD821" s="34">
        <v>42.9</v>
      </c>
      <c r="BE821" t="s">
        <v>70</v>
      </c>
    </row>
    <row r="822" spans="1:57">
      <c r="A822" s="34">
        <v>257221</v>
      </c>
      <c r="B822" s="34" t="s">
        <v>56</v>
      </c>
      <c r="C822" s="1" t="s">
        <v>3827</v>
      </c>
      <c r="D822" t="s">
        <v>3828</v>
      </c>
      <c r="E822" t="s">
        <v>3829</v>
      </c>
      <c r="F822" t="s">
        <v>60</v>
      </c>
      <c r="G822" s="34">
        <v>4</v>
      </c>
      <c r="H822" t="s">
        <v>86</v>
      </c>
      <c r="I822" s="34">
        <v>403</v>
      </c>
      <c r="J822" t="s">
        <v>1409</v>
      </c>
      <c r="K822" s="34">
        <v>40304</v>
      </c>
      <c r="L822" t="s">
        <v>2928</v>
      </c>
      <c r="M822" t="s">
        <v>70</v>
      </c>
      <c r="O822" t="s">
        <v>65</v>
      </c>
      <c r="P822" t="s">
        <v>66</v>
      </c>
      <c r="Q822" t="s">
        <v>78</v>
      </c>
      <c r="R822" t="s">
        <v>70</v>
      </c>
      <c r="U822" t="s">
        <v>70</v>
      </c>
      <c r="V822" s="42">
        <v>42.8</v>
      </c>
      <c r="W822" s="34">
        <v>42.8</v>
      </c>
      <c r="X822" s="38"/>
      <c r="Y822" s="35">
        <v>42.8</v>
      </c>
      <c r="Z822" s="36">
        <v>1</v>
      </c>
      <c r="AD822" s="34">
        <v>0</v>
      </c>
      <c r="AJ822" t="s">
        <v>169</v>
      </c>
      <c r="AL822" t="s">
        <v>70</v>
      </c>
      <c r="AM822" t="s">
        <v>3830</v>
      </c>
      <c r="AN822" t="s">
        <v>3831</v>
      </c>
      <c r="AR822" t="s">
        <v>70</v>
      </c>
      <c r="AS822" t="s">
        <v>70</v>
      </c>
      <c r="AT822" t="s">
        <v>70</v>
      </c>
      <c r="AU822" t="s">
        <v>70</v>
      </c>
      <c r="AV822" t="s">
        <v>70</v>
      </c>
      <c r="AW822" t="s">
        <v>70</v>
      </c>
      <c r="AX822" t="s">
        <v>70</v>
      </c>
      <c r="AY822" t="s">
        <v>3832</v>
      </c>
      <c r="BB822" t="s">
        <v>70</v>
      </c>
      <c r="BC822" t="s">
        <v>70</v>
      </c>
      <c r="BD822" s="34">
        <v>42.8</v>
      </c>
      <c r="BE822" t="s">
        <v>70</v>
      </c>
    </row>
    <row r="823" spans="1:57">
      <c r="A823" s="34">
        <v>134222</v>
      </c>
      <c r="B823" s="34" t="s">
        <v>56</v>
      </c>
      <c r="C823" s="1" t="s">
        <v>3217</v>
      </c>
      <c r="D823" t="s">
        <v>3833</v>
      </c>
      <c r="E823" t="s">
        <v>3219</v>
      </c>
      <c r="F823" t="s">
        <v>60</v>
      </c>
      <c r="G823" s="34">
        <v>1</v>
      </c>
      <c r="H823" t="s">
        <v>176</v>
      </c>
      <c r="I823" s="34">
        <v>125</v>
      </c>
      <c r="J823" t="s">
        <v>445</v>
      </c>
      <c r="K823" s="34">
        <v>12505</v>
      </c>
      <c r="L823" t="s">
        <v>1915</v>
      </c>
      <c r="M823" t="s">
        <v>64</v>
      </c>
      <c r="O823" t="s">
        <v>104</v>
      </c>
      <c r="P823" t="s">
        <v>66</v>
      </c>
      <c r="Q823" t="s">
        <v>78</v>
      </c>
      <c r="R823" t="s">
        <v>388</v>
      </c>
      <c r="S823" s="34">
        <v>0.01</v>
      </c>
      <c r="T823" s="34">
        <v>21888</v>
      </c>
      <c r="U823" t="s">
        <v>3834</v>
      </c>
      <c r="V823" s="42">
        <v>42.8</v>
      </c>
      <c r="W823" s="34">
        <v>42.8</v>
      </c>
      <c r="X823" s="38"/>
      <c r="Y823" s="35">
        <v>42.79</v>
      </c>
      <c r="Z823" s="36">
        <v>0.99976635514018697</v>
      </c>
      <c r="AD823" s="34">
        <v>272</v>
      </c>
      <c r="AE823" s="34">
        <v>27</v>
      </c>
      <c r="AF823" s="34">
        <v>245</v>
      </c>
      <c r="AG823" s="34">
        <v>71</v>
      </c>
      <c r="AH823" s="34">
        <v>115</v>
      </c>
      <c r="AI823" s="34">
        <v>48</v>
      </c>
      <c r="AJ823" t="s">
        <v>2025</v>
      </c>
      <c r="AL823" t="s">
        <v>70</v>
      </c>
      <c r="AM823" t="s">
        <v>3835</v>
      </c>
      <c r="AN823" t="s">
        <v>3836</v>
      </c>
      <c r="AR823" t="s">
        <v>70</v>
      </c>
      <c r="AS823" t="s">
        <v>70</v>
      </c>
      <c r="AT823" t="s">
        <v>70</v>
      </c>
      <c r="AU823" t="s">
        <v>70</v>
      </c>
      <c r="AV823" t="s">
        <v>70</v>
      </c>
      <c r="AW823" t="s">
        <v>70</v>
      </c>
      <c r="AX823" t="s">
        <v>70</v>
      </c>
      <c r="AY823" t="s">
        <v>3837</v>
      </c>
      <c r="BA823" s="34">
        <v>0.01</v>
      </c>
      <c r="BB823" t="s">
        <v>70</v>
      </c>
      <c r="BC823" t="s">
        <v>70</v>
      </c>
      <c r="BD823" s="34">
        <v>42.8</v>
      </c>
      <c r="BE823" t="s">
        <v>70</v>
      </c>
    </row>
    <row r="824" spans="1:57">
      <c r="A824" s="34">
        <v>60438</v>
      </c>
      <c r="B824" s="34" t="s">
        <v>56</v>
      </c>
      <c r="C824" s="1" t="s">
        <v>3838</v>
      </c>
      <c r="D824" t="s">
        <v>2855</v>
      </c>
      <c r="E824" t="s">
        <v>3839</v>
      </c>
      <c r="F824" t="s">
        <v>60</v>
      </c>
      <c r="G824" s="34">
        <v>1</v>
      </c>
      <c r="H824" t="s">
        <v>176</v>
      </c>
      <c r="I824" s="34">
        <v>108</v>
      </c>
      <c r="J824" t="s">
        <v>891</v>
      </c>
      <c r="K824" s="34">
        <v>10804</v>
      </c>
      <c r="L824" t="s">
        <v>2560</v>
      </c>
      <c r="M824" t="s">
        <v>64</v>
      </c>
      <c r="O824" t="s">
        <v>65</v>
      </c>
      <c r="P824" t="s">
        <v>66</v>
      </c>
      <c r="Q824" t="s">
        <v>78</v>
      </c>
      <c r="R824" t="s">
        <v>179</v>
      </c>
      <c r="S824" s="34">
        <v>12.98</v>
      </c>
      <c r="T824" s="34">
        <v>5629</v>
      </c>
      <c r="U824" t="s">
        <v>2280</v>
      </c>
      <c r="V824" s="42">
        <v>42.8</v>
      </c>
      <c r="W824" s="34">
        <v>42.8</v>
      </c>
      <c r="X824" s="38"/>
      <c r="Y824" s="35">
        <v>29.82</v>
      </c>
      <c r="Z824" s="36">
        <v>0.69672897196261696</v>
      </c>
      <c r="AD824" s="34">
        <v>185</v>
      </c>
      <c r="AF824" s="34">
        <v>185</v>
      </c>
      <c r="AG824" s="34">
        <v>78</v>
      </c>
      <c r="AH824" s="34">
        <v>625</v>
      </c>
      <c r="AI824" s="34">
        <v>130</v>
      </c>
      <c r="AJ824" t="s">
        <v>69</v>
      </c>
      <c r="AL824" t="s">
        <v>1909</v>
      </c>
      <c r="AM824" t="s">
        <v>3840</v>
      </c>
      <c r="AN824" t="s">
        <v>70</v>
      </c>
      <c r="AO824" s="34">
        <v>42.8</v>
      </c>
      <c r="AP824" s="34">
        <v>46.9</v>
      </c>
      <c r="AQ824" s="34">
        <v>45</v>
      </c>
      <c r="AR824" t="s">
        <v>70</v>
      </c>
      <c r="AS824" t="s">
        <v>70</v>
      </c>
      <c r="AT824" t="s">
        <v>70</v>
      </c>
      <c r="AU824" t="s">
        <v>70</v>
      </c>
      <c r="AV824" t="s">
        <v>70</v>
      </c>
      <c r="AW824" t="s">
        <v>70</v>
      </c>
      <c r="AX824" t="s">
        <v>70</v>
      </c>
      <c r="AY824" t="s">
        <v>3841</v>
      </c>
      <c r="BA824" s="34">
        <v>12.98</v>
      </c>
      <c r="BB824" t="s">
        <v>70</v>
      </c>
      <c r="BC824" t="s">
        <v>70</v>
      </c>
      <c r="BD824" s="34">
        <v>42.8</v>
      </c>
      <c r="BE824" t="s">
        <v>70</v>
      </c>
    </row>
    <row r="825" spans="1:57">
      <c r="A825" s="34">
        <v>14676</v>
      </c>
      <c r="B825" s="34" t="s">
        <v>56</v>
      </c>
      <c r="C825" s="1" t="s">
        <v>3842</v>
      </c>
      <c r="D825" t="s">
        <v>3843</v>
      </c>
      <c r="E825" t="s">
        <v>596</v>
      </c>
      <c r="F825" t="s">
        <v>76</v>
      </c>
      <c r="G825" s="34">
        <v>1</v>
      </c>
      <c r="H825" t="s">
        <v>176</v>
      </c>
      <c r="I825" s="34">
        <v>125</v>
      </c>
      <c r="J825" t="s">
        <v>445</v>
      </c>
      <c r="K825" s="34">
        <v>12501</v>
      </c>
      <c r="L825" t="s">
        <v>2688</v>
      </c>
      <c r="M825" t="s">
        <v>64</v>
      </c>
      <c r="O825" t="s">
        <v>65</v>
      </c>
      <c r="P825" t="s">
        <v>66</v>
      </c>
      <c r="Q825" t="s">
        <v>78</v>
      </c>
      <c r="R825" t="s">
        <v>388</v>
      </c>
      <c r="S825" s="34">
        <v>18</v>
      </c>
      <c r="T825" s="34">
        <v>74606</v>
      </c>
      <c r="U825" t="s">
        <v>1560</v>
      </c>
      <c r="V825" s="42">
        <v>42.8</v>
      </c>
      <c r="W825" s="34">
        <v>42.8</v>
      </c>
      <c r="X825" s="38"/>
      <c r="Y825" s="35">
        <v>24.8</v>
      </c>
      <c r="Z825" s="36">
        <v>0.579439252336449</v>
      </c>
      <c r="AC825" s="34">
        <v>143</v>
      </c>
      <c r="AD825" s="34">
        <v>108</v>
      </c>
      <c r="AF825" s="34">
        <v>108</v>
      </c>
      <c r="AG825" s="34">
        <v>63</v>
      </c>
      <c r="AH825" s="34">
        <v>25</v>
      </c>
      <c r="AI825" s="34">
        <v>21</v>
      </c>
      <c r="AJ825" t="s">
        <v>3844</v>
      </c>
      <c r="AK825" s="34">
        <v>3</v>
      </c>
      <c r="AL825" t="s">
        <v>70</v>
      </c>
      <c r="AM825" t="s">
        <v>3845</v>
      </c>
      <c r="AN825" t="s">
        <v>70</v>
      </c>
      <c r="AP825" s="34">
        <v>42.8</v>
      </c>
      <c r="AR825" t="s">
        <v>70</v>
      </c>
      <c r="AS825" t="s">
        <v>70</v>
      </c>
      <c r="AT825" t="s">
        <v>70</v>
      </c>
      <c r="AU825" t="s">
        <v>70</v>
      </c>
      <c r="AV825" t="s">
        <v>70</v>
      </c>
      <c r="AW825" t="s">
        <v>70</v>
      </c>
      <c r="AX825" t="s">
        <v>70</v>
      </c>
      <c r="AY825" t="s">
        <v>3846</v>
      </c>
      <c r="BA825" s="34">
        <v>18</v>
      </c>
      <c r="BB825" t="s">
        <v>70</v>
      </c>
      <c r="BC825" t="s">
        <v>70</v>
      </c>
      <c r="BD825" s="34">
        <v>42.8</v>
      </c>
      <c r="BE825" t="s">
        <v>70</v>
      </c>
    </row>
    <row r="826" spans="1:57">
      <c r="A826" s="34">
        <v>143218</v>
      </c>
      <c r="B826" s="34" t="s">
        <v>56</v>
      </c>
      <c r="C826" s="1" t="s">
        <v>3847</v>
      </c>
      <c r="D826" t="s">
        <v>3848</v>
      </c>
      <c r="E826" t="s">
        <v>3849</v>
      </c>
      <c r="F826" t="s">
        <v>60</v>
      </c>
      <c r="G826" s="34">
        <v>1</v>
      </c>
      <c r="H826" t="s">
        <v>176</v>
      </c>
      <c r="I826" s="34">
        <v>125</v>
      </c>
      <c r="J826" t="s">
        <v>445</v>
      </c>
      <c r="K826" s="34">
        <v>12503</v>
      </c>
      <c r="L826" t="s">
        <v>446</v>
      </c>
      <c r="M826" t="s">
        <v>64</v>
      </c>
      <c r="O826" t="s">
        <v>417</v>
      </c>
      <c r="P826" t="s">
        <v>66</v>
      </c>
      <c r="Q826" t="s">
        <v>78</v>
      </c>
      <c r="R826" t="s">
        <v>388</v>
      </c>
      <c r="S826" s="34">
        <v>16.8</v>
      </c>
      <c r="T826" s="34">
        <v>117546</v>
      </c>
      <c r="U826" t="s">
        <v>3107</v>
      </c>
      <c r="V826" s="42">
        <v>42.6</v>
      </c>
      <c r="W826" s="34">
        <v>42.6</v>
      </c>
      <c r="X826" s="38"/>
      <c r="Y826" s="35">
        <v>25.8</v>
      </c>
      <c r="Z826" s="36">
        <v>0.60563380281690105</v>
      </c>
      <c r="AD826" s="34">
        <v>2</v>
      </c>
      <c r="AE826" s="34">
        <v>2</v>
      </c>
      <c r="AJ826" t="s">
        <v>2326</v>
      </c>
      <c r="AL826" t="s">
        <v>70</v>
      </c>
      <c r="AM826" t="s">
        <v>3850</v>
      </c>
      <c r="AN826" t="s">
        <v>70</v>
      </c>
      <c r="AR826" t="s">
        <v>70</v>
      </c>
      <c r="AS826" t="s">
        <v>70</v>
      </c>
      <c r="AT826" t="s">
        <v>172</v>
      </c>
      <c r="AU826" t="s">
        <v>70</v>
      </c>
      <c r="AV826" t="s">
        <v>70</v>
      </c>
      <c r="AW826" t="s">
        <v>70</v>
      </c>
      <c r="AX826" t="s">
        <v>70</v>
      </c>
      <c r="AY826" t="s">
        <v>3851</v>
      </c>
      <c r="BA826" s="34">
        <v>16.8</v>
      </c>
      <c r="BB826" t="s">
        <v>70</v>
      </c>
      <c r="BC826" t="s">
        <v>70</v>
      </c>
      <c r="BD826" s="34">
        <v>42.6</v>
      </c>
      <c r="BE826" t="s">
        <v>70</v>
      </c>
    </row>
    <row r="827" spans="1:57">
      <c r="A827" s="34">
        <v>141127</v>
      </c>
      <c r="B827" s="34" t="s">
        <v>56</v>
      </c>
      <c r="C827" s="1" t="s">
        <v>3852</v>
      </c>
      <c r="D827" t="s">
        <v>3853</v>
      </c>
      <c r="E827" t="s">
        <v>3854</v>
      </c>
      <c r="F827" t="s">
        <v>60</v>
      </c>
      <c r="G827" s="34">
        <v>1</v>
      </c>
      <c r="H827" t="s">
        <v>176</v>
      </c>
      <c r="I827" s="34">
        <v>115</v>
      </c>
      <c r="J827" t="s">
        <v>242</v>
      </c>
      <c r="K827" s="34">
        <v>11505</v>
      </c>
      <c r="L827" t="s">
        <v>2534</v>
      </c>
      <c r="M827" t="s">
        <v>64</v>
      </c>
      <c r="O827" t="s">
        <v>65</v>
      </c>
      <c r="P827" t="s">
        <v>66</v>
      </c>
      <c r="Q827" t="s">
        <v>78</v>
      </c>
      <c r="R827" t="s">
        <v>388</v>
      </c>
      <c r="S827" s="34">
        <v>11</v>
      </c>
      <c r="T827" s="34">
        <v>104628</v>
      </c>
      <c r="U827" t="s">
        <v>900</v>
      </c>
      <c r="V827" s="42">
        <v>42.5</v>
      </c>
      <c r="W827" s="34">
        <v>42.5</v>
      </c>
      <c r="X827" s="38"/>
      <c r="Y827" s="35">
        <v>31.5</v>
      </c>
      <c r="Z827" s="36">
        <v>0.74117647058823499</v>
      </c>
      <c r="AC827" s="34">
        <v>1</v>
      </c>
      <c r="AD827" s="34">
        <v>37</v>
      </c>
      <c r="AF827" s="34">
        <v>37</v>
      </c>
      <c r="AG827" s="34">
        <v>18</v>
      </c>
      <c r="AH827" s="34">
        <v>70</v>
      </c>
      <c r="AI827" s="34">
        <v>32</v>
      </c>
      <c r="AJ827" t="s">
        <v>169</v>
      </c>
      <c r="AL827" t="s">
        <v>70</v>
      </c>
      <c r="AM827" t="s">
        <v>3855</v>
      </c>
      <c r="AN827" t="s">
        <v>70</v>
      </c>
      <c r="AO827" s="34">
        <v>42.5</v>
      </c>
      <c r="AR827" t="s">
        <v>70</v>
      </c>
      <c r="AS827" t="s">
        <v>70</v>
      </c>
      <c r="AT827" t="s">
        <v>70</v>
      </c>
      <c r="AU827" t="s">
        <v>70</v>
      </c>
      <c r="AV827" t="s">
        <v>70</v>
      </c>
      <c r="AW827" t="s">
        <v>70</v>
      </c>
      <c r="AX827" t="s">
        <v>70</v>
      </c>
      <c r="AY827" t="s">
        <v>3856</v>
      </c>
      <c r="BA827" s="34">
        <v>11</v>
      </c>
      <c r="BB827" t="s">
        <v>70</v>
      </c>
      <c r="BC827" t="s">
        <v>70</v>
      </c>
      <c r="BD827" s="34">
        <v>42.5</v>
      </c>
      <c r="BE827" t="s">
        <v>70</v>
      </c>
    </row>
    <row r="828" spans="1:57">
      <c r="A828" s="34">
        <v>147248</v>
      </c>
      <c r="B828" s="34" t="s">
        <v>56</v>
      </c>
      <c r="C828" s="1" t="s">
        <v>3266</v>
      </c>
      <c r="D828" t="s">
        <v>3267</v>
      </c>
      <c r="E828" t="s">
        <v>3857</v>
      </c>
      <c r="F828" t="s">
        <v>60</v>
      </c>
      <c r="G828" s="34">
        <v>1</v>
      </c>
      <c r="H828" t="s">
        <v>176</v>
      </c>
      <c r="I828" s="34">
        <v>107</v>
      </c>
      <c r="J828" t="s">
        <v>463</v>
      </c>
      <c r="K828" s="34">
        <v>10715</v>
      </c>
      <c r="L828" t="s">
        <v>2100</v>
      </c>
      <c r="M828" t="s">
        <v>64</v>
      </c>
      <c r="O828" t="s">
        <v>104</v>
      </c>
      <c r="P828" t="s">
        <v>66</v>
      </c>
      <c r="Q828" t="s">
        <v>78</v>
      </c>
      <c r="R828" t="s">
        <v>388</v>
      </c>
      <c r="S828" s="34">
        <v>11.8</v>
      </c>
      <c r="T828" s="34">
        <v>84193</v>
      </c>
      <c r="U828" t="s">
        <v>2314</v>
      </c>
      <c r="V828" s="42">
        <v>42.5</v>
      </c>
      <c r="W828" s="34">
        <v>42.5</v>
      </c>
      <c r="X828" s="38"/>
      <c r="Y828" s="35">
        <v>30.7</v>
      </c>
      <c r="Z828" s="36">
        <v>0.72235294117647098</v>
      </c>
      <c r="AD828" s="34">
        <v>7</v>
      </c>
      <c r="AF828" s="34">
        <v>7</v>
      </c>
      <c r="AG828" s="34">
        <v>5</v>
      </c>
      <c r="AH828" s="34">
        <v>14</v>
      </c>
      <c r="AI828" s="34">
        <v>7</v>
      </c>
      <c r="AJ828" t="s">
        <v>3145</v>
      </c>
      <c r="AL828" t="s">
        <v>70</v>
      </c>
      <c r="AM828" t="s">
        <v>3858</v>
      </c>
      <c r="AN828" t="s">
        <v>70</v>
      </c>
      <c r="AR828" t="s">
        <v>70</v>
      </c>
      <c r="AS828" t="s">
        <v>70</v>
      </c>
      <c r="AT828" t="s">
        <v>172</v>
      </c>
      <c r="AU828" t="s">
        <v>70</v>
      </c>
      <c r="AV828" t="s">
        <v>70</v>
      </c>
      <c r="AW828" t="s">
        <v>70</v>
      </c>
      <c r="AX828" t="s">
        <v>70</v>
      </c>
      <c r="AY828" t="s">
        <v>3270</v>
      </c>
      <c r="BA828" s="34">
        <v>11.8</v>
      </c>
      <c r="BB828" t="s">
        <v>70</v>
      </c>
      <c r="BC828" t="s">
        <v>70</v>
      </c>
      <c r="BD828" s="34">
        <v>42.5</v>
      </c>
      <c r="BE828" t="s">
        <v>70</v>
      </c>
    </row>
    <row r="829" spans="1:57">
      <c r="A829" s="34">
        <v>203974</v>
      </c>
      <c r="B829" s="34" t="s">
        <v>56</v>
      </c>
      <c r="C829" s="1" t="s">
        <v>3859</v>
      </c>
      <c r="D829" t="s">
        <v>3860</v>
      </c>
      <c r="E829" t="s">
        <v>3861</v>
      </c>
      <c r="F829" t="s">
        <v>60</v>
      </c>
      <c r="G829" s="34">
        <v>4</v>
      </c>
      <c r="H829" t="s">
        <v>86</v>
      </c>
      <c r="I829" s="34">
        <v>407</v>
      </c>
      <c r="J829" t="s">
        <v>2340</v>
      </c>
      <c r="K829" s="34">
        <v>40701</v>
      </c>
      <c r="L829" t="s">
        <v>2341</v>
      </c>
      <c r="M829" t="s">
        <v>64</v>
      </c>
      <c r="O829" t="s">
        <v>104</v>
      </c>
      <c r="P829" t="s">
        <v>66</v>
      </c>
      <c r="Q829" t="s">
        <v>78</v>
      </c>
      <c r="R829" t="s">
        <v>70</v>
      </c>
      <c r="S829" s="34">
        <v>16</v>
      </c>
      <c r="T829" s="34">
        <v>109545</v>
      </c>
      <c r="U829" t="s">
        <v>3862</v>
      </c>
      <c r="V829" s="42">
        <v>42</v>
      </c>
      <c r="W829" s="34">
        <v>42</v>
      </c>
      <c r="X829" s="38"/>
      <c r="Y829" s="35">
        <v>26</v>
      </c>
      <c r="Z829" s="36">
        <v>0.61904761904761896</v>
      </c>
      <c r="AD829" s="34">
        <v>52</v>
      </c>
      <c r="AE829" s="34">
        <v>2</v>
      </c>
      <c r="AF829" s="34">
        <v>50</v>
      </c>
      <c r="AG829" s="34">
        <v>43</v>
      </c>
      <c r="AH829" s="34">
        <v>14</v>
      </c>
      <c r="AI829" s="34">
        <v>11</v>
      </c>
      <c r="AJ829" t="s">
        <v>106</v>
      </c>
      <c r="AL829" t="s">
        <v>70</v>
      </c>
      <c r="AM829" t="s">
        <v>3863</v>
      </c>
      <c r="AN829" t="s">
        <v>70</v>
      </c>
      <c r="AR829" t="s">
        <v>70</v>
      </c>
      <c r="AS829" t="s">
        <v>70</v>
      </c>
      <c r="AT829" t="s">
        <v>70</v>
      </c>
      <c r="AU829" t="s">
        <v>70</v>
      </c>
      <c r="AV829" t="s">
        <v>70</v>
      </c>
      <c r="AW829" t="s">
        <v>70</v>
      </c>
      <c r="AX829" t="s">
        <v>70</v>
      </c>
      <c r="AY829" t="s">
        <v>3864</v>
      </c>
      <c r="BA829" s="34">
        <v>16</v>
      </c>
      <c r="BB829" t="s">
        <v>70</v>
      </c>
      <c r="BC829" t="s">
        <v>70</v>
      </c>
      <c r="BD829" s="34">
        <v>42</v>
      </c>
      <c r="BE829" t="s">
        <v>70</v>
      </c>
    </row>
    <row r="830" spans="1:57">
      <c r="A830" s="34">
        <v>195872</v>
      </c>
      <c r="B830" s="34" t="s">
        <v>56</v>
      </c>
      <c r="C830" s="1" t="s">
        <v>2881</v>
      </c>
      <c r="D830" t="s">
        <v>3865</v>
      </c>
      <c r="E830" t="s">
        <v>3866</v>
      </c>
      <c r="F830" t="s">
        <v>60</v>
      </c>
      <c r="G830" s="34">
        <v>4</v>
      </c>
      <c r="H830" t="s">
        <v>86</v>
      </c>
      <c r="I830" s="34">
        <v>401</v>
      </c>
      <c r="J830" t="s">
        <v>120</v>
      </c>
      <c r="K830" s="34">
        <v>40107</v>
      </c>
      <c r="L830" t="s">
        <v>1825</v>
      </c>
      <c r="M830" t="s">
        <v>64</v>
      </c>
      <c r="O830" t="s">
        <v>104</v>
      </c>
      <c r="P830" t="s">
        <v>66</v>
      </c>
      <c r="Q830" t="s">
        <v>78</v>
      </c>
      <c r="R830" t="s">
        <v>70</v>
      </c>
      <c r="S830" s="34">
        <v>16.8</v>
      </c>
      <c r="T830" s="34">
        <v>70543</v>
      </c>
      <c r="U830" t="s">
        <v>180</v>
      </c>
      <c r="V830" s="42">
        <v>42</v>
      </c>
      <c r="W830" s="34">
        <v>42</v>
      </c>
      <c r="X830" s="38"/>
      <c r="Y830" s="35">
        <v>25.2</v>
      </c>
      <c r="Z830" s="36">
        <v>0.6</v>
      </c>
      <c r="AC830" s="34">
        <v>143</v>
      </c>
      <c r="AD830" s="34">
        <v>0</v>
      </c>
      <c r="AJ830" t="s">
        <v>90</v>
      </c>
      <c r="AL830" t="s">
        <v>70</v>
      </c>
      <c r="AM830" t="s">
        <v>3867</v>
      </c>
      <c r="AN830" t="s">
        <v>70</v>
      </c>
      <c r="AO830" s="34">
        <v>42</v>
      </c>
      <c r="AP830" s="34">
        <v>42</v>
      </c>
      <c r="AQ830" s="34">
        <v>44</v>
      </c>
      <c r="AR830" t="s">
        <v>70</v>
      </c>
      <c r="AS830" t="s">
        <v>70</v>
      </c>
      <c r="AT830" t="s">
        <v>70</v>
      </c>
      <c r="AU830" t="s">
        <v>70</v>
      </c>
      <c r="AV830" t="s">
        <v>70</v>
      </c>
      <c r="AW830" t="s">
        <v>70</v>
      </c>
      <c r="AX830" t="s">
        <v>70</v>
      </c>
      <c r="AY830" t="s">
        <v>3868</v>
      </c>
      <c r="BA830" s="34">
        <v>16.8</v>
      </c>
      <c r="BB830" t="s">
        <v>70</v>
      </c>
      <c r="BC830" t="s">
        <v>70</v>
      </c>
      <c r="BD830" s="34">
        <v>42</v>
      </c>
      <c r="BE830" t="s">
        <v>70</v>
      </c>
    </row>
    <row r="831" spans="1:57">
      <c r="A831" s="34">
        <v>200457</v>
      </c>
      <c r="B831" s="34" t="s">
        <v>56</v>
      </c>
      <c r="C831" s="1" t="s">
        <v>3412</v>
      </c>
      <c r="D831" t="s">
        <v>3869</v>
      </c>
      <c r="E831" t="s">
        <v>3870</v>
      </c>
      <c r="F831" t="s">
        <v>60</v>
      </c>
      <c r="G831" s="34">
        <v>1</v>
      </c>
      <c r="H831" t="s">
        <v>176</v>
      </c>
      <c r="I831" s="34">
        <v>108</v>
      </c>
      <c r="J831" t="s">
        <v>891</v>
      </c>
      <c r="K831" s="34">
        <v>10802</v>
      </c>
      <c r="L831" t="s">
        <v>892</v>
      </c>
      <c r="M831" t="s">
        <v>64</v>
      </c>
      <c r="O831" t="s">
        <v>417</v>
      </c>
      <c r="P831" t="s">
        <v>66</v>
      </c>
      <c r="Q831" t="s">
        <v>78</v>
      </c>
      <c r="R831" t="s">
        <v>179</v>
      </c>
      <c r="S831" s="34">
        <v>18.3</v>
      </c>
      <c r="T831" s="34">
        <v>70543</v>
      </c>
      <c r="U831" t="s">
        <v>180</v>
      </c>
      <c r="V831" s="42">
        <v>42</v>
      </c>
      <c r="W831" s="34">
        <v>42</v>
      </c>
      <c r="X831" s="38"/>
      <c r="Y831" s="35">
        <v>23.7</v>
      </c>
      <c r="Z831" s="36">
        <v>0.56428571428571395</v>
      </c>
      <c r="AC831" s="34">
        <v>143</v>
      </c>
      <c r="AD831" s="34">
        <v>2</v>
      </c>
      <c r="AF831" s="34">
        <v>2</v>
      </c>
      <c r="AG831" s="34">
        <v>1</v>
      </c>
      <c r="AJ831" t="s">
        <v>69</v>
      </c>
      <c r="AK831" s="34">
        <v>3</v>
      </c>
      <c r="AL831" t="s">
        <v>70</v>
      </c>
      <c r="AM831" t="s">
        <v>3871</v>
      </c>
      <c r="AN831" t="s">
        <v>70</v>
      </c>
      <c r="AR831" t="s">
        <v>70</v>
      </c>
      <c r="AS831" t="s">
        <v>70</v>
      </c>
      <c r="AT831" t="s">
        <v>70</v>
      </c>
      <c r="AU831" t="s">
        <v>70</v>
      </c>
      <c r="AV831" t="s">
        <v>70</v>
      </c>
      <c r="AW831" t="s">
        <v>70</v>
      </c>
      <c r="AX831" t="s">
        <v>70</v>
      </c>
      <c r="AY831" t="s">
        <v>3872</v>
      </c>
      <c r="BA831" s="34">
        <v>18.3</v>
      </c>
      <c r="BB831" t="s">
        <v>70</v>
      </c>
      <c r="BC831" t="s">
        <v>70</v>
      </c>
      <c r="BD831" s="34">
        <v>42</v>
      </c>
      <c r="BE831" t="s">
        <v>70</v>
      </c>
    </row>
    <row r="832" spans="1:57">
      <c r="A832" s="34">
        <v>161196</v>
      </c>
      <c r="B832" s="34" t="s">
        <v>56</v>
      </c>
      <c r="C832" s="1" t="s">
        <v>3873</v>
      </c>
      <c r="D832" t="s">
        <v>3874</v>
      </c>
      <c r="E832" t="s">
        <v>3875</v>
      </c>
      <c r="F832" t="s">
        <v>60</v>
      </c>
      <c r="G832" s="34">
        <v>1</v>
      </c>
      <c r="H832" t="s">
        <v>176</v>
      </c>
      <c r="I832" s="34">
        <v>112</v>
      </c>
      <c r="J832" t="s">
        <v>1731</v>
      </c>
      <c r="K832" s="34">
        <v>11202</v>
      </c>
      <c r="L832" t="s">
        <v>3876</v>
      </c>
      <c r="M832" t="s">
        <v>64</v>
      </c>
      <c r="O832" t="s">
        <v>65</v>
      </c>
      <c r="P832" t="s">
        <v>66</v>
      </c>
      <c r="Q832" t="s">
        <v>78</v>
      </c>
      <c r="R832" t="s">
        <v>179</v>
      </c>
      <c r="S832" s="34">
        <v>18.899999999999999</v>
      </c>
      <c r="T832" s="34">
        <v>5</v>
      </c>
      <c r="U832" t="s">
        <v>221</v>
      </c>
      <c r="V832" s="42">
        <v>42</v>
      </c>
      <c r="W832" s="34">
        <v>42</v>
      </c>
      <c r="X832" s="38"/>
      <c r="Y832" s="35">
        <v>23.1</v>
      </c>
      <c r="Z832" s="36">
        <v>0.55000000000000004</v>
      </c>
      <c r="AD832" s="34">
        <v>559</v>
      </c>
      <c r="AF832" s="34">
        <v>559</v>
      </c>
      <c r="AG832" s="34">
        <v>128</v>
      </c>
      <c r="AH832" s="34">
        <v>1197</v>
      </c>
      <c r="AI832" s="34">
        <v>142</v>
      </c>
      <c r="AJ832" t="s">
        <v>169</v>
      </c>
      <c r="AL832" t="s">
        <v>70</v>
      </c>
      <c r="AM832" t="s">
        <v>3877</v>
      </c>
      <c r="AN832" t="s">
        <v>70</v>
      </c>
      <c r="AO832" s="34">
        <v>42</v>
      </c>
      <c r="AP832" s="34">
        <v>35</v>
      </c>
      <c r="AQ832" s="34">
        <v>40</v>
      </c>
      <c r="AR832" t="s">
        <v>70</v>
      </c>
      <c r="AS832" t="s">
        <v>70</v>
      </c>
      <c r="AT832" t="s">
        <v>70</v>
      </c>
      <c r="AU832" t="s">
        <v>70</v>
      </c>
      <c r="AV832" t="s">
        <v>70</v>
      </c>
      <c r="AW832" t="s">
        <v>70</v>
      </c>
      <c r="AX832" t="s">
        <v>70</v>
      </c>
      <c r="AY832" t="s">
        <v>3878</v>
      </c>
      <c r="BA832" s="34">
        <v>18.899999999999999</v>
      </c>
      <c r="BB832" t="s">
        <v>70</v>
      </c>
      <c r="BC832" t="s">
        <v>70</v>
      </c>
      <c r="BD832" s="34">
        <v>42</v>
      </c>
      <c r="BE832" t="s">
        <v>70</v>
      </c>
    </row>
    <row r="833" spans="1:57">
      <c r="A833" s="34">
        <v>40015</v>
      </c>
      <c r="B833" s="34" t="s">
        <v>56</v>
      </c>
      <c r="C833" s="1" t="s">
        <v>3879</v>
      </c>
      <c r="D833" t="s">
        <v>3880</v>
      </c>
      <c r="E833" t="s">
        <v>3881</v>
      </c>
      <c r="F833" t="s">
        <v>76</v>
      </c>
      <c r="G833" s="34">
        <v>1</v>
      </c>
      <c r="H833" t="s">
        <v>176</v>
      </c>
      <c r="I833" s="34">
        <v>118</v>
      </c>
      <c r="J833" t="s">
        <v>216</v>
      </c>
      <c r="K833" s="34">
        <v>11802</v>
      </c>
      <c r="L833" t="s">
        <v>795</v>
      </c>
      <c r="M833" t="s">
        <v>64</v>
      </c>
      <c r="O833" t="s">
        <v>65</v>
      </c>
      <c r="P833" t="s">
        <v>66</v>
      </c>
      <c r="Q833" t="s">
        <v>78</v>
      </c>
      <c r="R833" t="s">
        <v>388</v>
      </c>
      <c r="S833" s="34">
        <v>19.5</v>
      </c>
      <c r="T833" s="34">
        <v>91525</v>
      </c>
      <c r="U833" t="s">
        <v>2160</v>
      </c>
      <c r="V833" s="42">
        <v>42</v>
      </c>
      <c r="W833" s="34">
        <v>42</v>
      </c>
      <c r="X833" s="38"/>
      <c r="Y833" s="35">
        <v>22.5</v>
      </c>
      <c r="Z833" s="36">
        <v>0.53571428571428603</v>
      </c>
      <c r="AD833" s="34">
        <v>45</v>
      </c>
      <c r="AF833" s="34">
        <v>45</v>
      </c>
      <c r="AG833" s="34">
        <v>12</v>
      </c>
      <c r="AH833" s="34">
        <v>7</v>
      </c>
      <c r="AI833" s="34">
        <v>4</v>
      </c>
      <c r="AJ833" t="s">
        <v>114</v>
      </c>
      <c r="AL833" t="s">
        <v>70</v>
      </c>
      <c r="AM833" t="s">
        <v>3882</v>
      </c>
      <c r="AN833" t="s">
        <v>70</v>
      </c>
      <c r="AQ833" s="34">
        <v>50.4</v>
      </c>
      <c r="AR833" t="s">
        <v>70</v>
      </c>
      <c r="AS833" t="s">
        <v>70</v>
      </c>
      <c r="AT833" t="s">
        <v>70</v>
      </c>
      <c r="AU833" t="s">
        <v>70</v>
      </c>
      <c r="AV833" t="s">
        <v>70</v>
      </c>
      <c r="AW833" t="s">
        <v>70</v>
      </c>
      <c r="AX833" t="s">
        <v>70</v>
      </c>
      <c r="AY833" t="s">
        <v>3883</v>
      </c>
      <c r="BA833" s="34">
        <v>19.5</v>
      </c>
      <c r="BB833" t="s">
        <v>70</v>
      </c>
      <c r="BC833" t="s">
        <v>70</v>
      </c>
      <c r="BD833" s="34">
        <v>42</v>
      </c>
      <c r="BE833" t="s">
        <v>70</v>
      </c>
    </row>
    <row r="834" spans="1:57">
      <c r="A834" s="34">
        <v>170253</v>
      </c>
      <c r="B834" s="34" t="s">
        <v>56</v>
      </c>
      <c r="C834" s="1" t="s">
        <v>197</v>
      </c>
      <c r="D834" t="s">
        <v>2550</v>
      </c>
      <c r="E834" t="s">
        <v>3884</v>
      </c>
      <c r="F834" t="s">
        <v>166</v>
      </c>
      <c r="G834" s="34">
        <v>4</v>
      </c>
      <c r="H834" t="s">
        <v>86</v>
      </c>
      <c r="I834" s="34">
        <v>406</v>
      </c>
      <c r="J834" t="s">
        <v>200</v>
      </c>
      <c r="K834" s="34">
        <v>40601</v>
      </c>
      <c r="L834" t="s">
        <v>201</v>
      </c>
      <c r="M834" t="s">
        <v>64</v>
      </c>
      <c r="O834" t="s">
        <v>65</v>
      </c>
      <c r="P834" t="s">
        <v>66</v>
      </c>
      <c r="Q834" t="s">
        <v>78</v>
      </c>
      <c r="R834" t="s">
        <v>86</v>
      </c>
      <c r="S834" s="34">
        <v>19.739999999999998</v>
      </c>
      <c r="T834" s="34">
        <v>92026</v>
      </c>
      <c r="U834" t="s">
        <v>2552</v>
      </c>
      <c r="V834" s="42">
        <v>42</v>
      </c>
      <c r="W834" s="34">
        <v>42</v>
      </c>
      <c r="X834" s="38"/>
      <c r="Y834" s="35">
        <v>22.26</v>
      </c>
      <c r="Z834" s="36">
        <v>0.53</v>
      </c>
      <c r="AD834" s="34">
        <v>333</v>
      </c>
      <c r="AE834" s="34">
        <v>66</v>
      </c>
      <c r="AF834" s="34">
        <v>267</v>
      </c>
      <c r="AG834" s="34">
        <v>95</v>
      </c>
      <c r="AH834" s="34">
        <v>263</v>
      </c>
      <c r="AI834" s="34">
        <v>50</v>
      </c>
      <c r="AJ834" t="s">
        <v>69</v>
      </c>
      <c r="AL834" t="s">
        <v>70</v>
      </c>
      <c r="AM834" t="s">
        <v>3885</v>
      </c>
      <c r="AN834" t="s">
        <v>70</v>
      </c>
      <c r="AQ834" s="34">
        <v>42</v>
      </c>
      <c r="AR834" t="s">
        <v>70</v>
      </c>
      <c r="AS834" t="s">
        <v>70</v>
      </c>
      <c r="AT834" t="s">
        <v>70</v>
      </c>
      <c r="AU834" t="s">
        <v>70</v>
      </c>
      <c r="AV834" t="s">
        <v>70</v>
      </c>
      <c r="AW834" t="s">
        <v>70</v>
      </c>
      <c r="AX834" t="s">
        <v>70</v>
      </c>
      <c r="AY834" t="s">
        <v>3886</v>
      </c>
      <c r="BA834" s="34">
        <v>19.739999999999998</v>
      </c>
      <c r="BB834" t="s">
        <v>70</v>
      </c>
      <c r="BC834" t="s">
        <v>70</v>
      </c>
      <c r="BD834" s="34">
        <v>42</v>
      </c>
      <c r="BE834" t="s">
        <v>70</v>
      </c>
    </row>
    <row r="835" spans="1:57">
      <c r="A835" s="34">
        <v>208794</v>
      </c>
      <c r="B835" s="34" t="s">
        <v>56</v>
      </c>
      <c r="C835" s="1" t="s">
        <v>3887</v>
      </c>
      <c r="D835" t="s">
        <v>257</v>
      </c>
      <c r="E835" t="s">
        <v>3888</v>
      </c>
      <c r="F835" t="s">
        <v>60</v>
      </c>
      <c r="G835" s="34">
        <v>3</v>
      </c>
      <c r="H835" t="s">
        <v>61</v>
      </c>
      <c r="I835" s="34">
        <v>312</v>
      </c>
      <c r="J835" t="s">
        <v>1377</v>
      </c>
      <c r="K835" s="34">
        <v>31201</v>
      </c>
      <c r="L835" t="s">
        <v>1377</v>
      </c>
      <c r="M835" t="s">
        <v>112</v>
      </c>
      <c r="O835" t="s">
        <v>65</v>
      </c>
      <c r="P835" t="s">
        <v>66</v>
      </c>
      <c r="Q835" t="s">
        <v>78</v>
      </c>
      <c r="R835" t="s">
        <v>70</v>
      </c>
      <c r="S835" s="34">
        <v>21</v>
      </c>
      <c r="T835" s="34">
        <v>5</v>
      </c>
      <c r="U835" t="s">
        <v>221</v>
      </c>
      <c r="V835" s="42">
        <v>42</v>
      </c>
      <c r="W835" s="34">
        <v>42</v>
      </c>
      <c r="X835" s="38"/>
      <c r="Y835" s="35">
        <v>21</v>
      </c>
      <c r="Z835" s="36">
        <v>0.5</v>
      </c>
      <c r="AC835" s="34">
        <v>1</v>
      </c>
      <c r="AD835" s="34">
        <v>189</v>
      </c>
      <c r="AF835" s="34">
        <v>189</v>
      </c>
      <c r="AG835" s="34">
        <v>113</v>
      </c>
      <c r="AH835" s="34">
        <v>262</v>
      </c>
      <c r="AI835" s="34">
        <v>85</v>
      </c>
      <c r="AJ835" t="s">
        <v>141</v>
      </c>
      <c r="AL835" t="s">
        <v>70</v>
      </c>
      <c r="AM835" t="s">
        <v>3889</v>
      </c>
      <c r="AN835" t="s">
        <v>70</v>
      </c>
      <c r="AR835" t="s">
        <v>70</v>
      </c>
      <c r="AS835" t="s">
        <v>70</v>
      </c>
      <c r="AT835" t="s">
        <v>70</v>
      </c>
      <c r="AU835" t="s">
        <v>70</v>
      </c>
      <c r="AV835" t="s">
        <v>70</v>
      </c>
      <c r="AW835" t="s">
        <v>70</v>
      </c>
      <c r="AX835" t="s">
        <v>70</v>
      </c>
      <c r="AY835" t="s">
        <v>3890</v>
      </c>
      <c r="BA835" s="34">
        <v>21</v>
      </c>
      <c r="BB835" t="s">
        <v>70</v>
      </c>
      <c r="BC835" t="s">
        <v>70</v>
      </c>
      <c r="BD835" s="34">
        <v>42</v>
      </c>
      <c r="BE835" t="s">
        <v>70</v>
      </c>
    </row>
    <row r="836" spans="1:57">
      <c r="A836" s="34">
        <v>198543</v>
      </c>
      <c r="B836" s="34" t="s">
        <v>56</v>
      </c>
      <c r="C836" s="1" t="s">
        <v>2480</v>
      </c>
      <c r="D836" t="s">
        <v>102</v>
      </c>
      <c r="E836" t="s">
        <v>3891</v>
      </c>
      <c r="F836" t="s">
        <v>147</v>
      </c>
      <c r="G836" s="34">
        <v>4</v>
      </c>
      <c r="H836" t="s">
        <v>86</v>
      </c>
      <c r="I836" s="34">
        <v>404</v>
      </c>
      <c r="J836" t="s">
        <v>494</v>
      </c>
      <c r="K836" s="34">
        <v>40406</v>
      </c>
      <c r="L836" t="s">
        <v>2109</v>
      </c>
      <c r="M836" t="s">
        <v>112</v>
      </c>
      <c r="O836" t="s">
        <v>104</v>
      </c>
      <c r="P836" t="s">
        <v>66</v>
      </c>
      <c r="Q836" t="s">
        <v>78</v>
      </c>
      <c r="R836" t="s">
        <v>70</v>
      </c>
      <c r="S836" s="34">
        <v>21</v>
      </c>
      <c r="T836" s="34">
        <v>109269</v>
      </c>
      <c r="U836" t="s">
        <v>105</v>
      </c>
      <c r="V836" s="42">
        <v>42</v>
      </c>
      <c r="W836" s="34">
        <v>42</v>
      </c>
      <c r="X836" s="38"/>
      <c r="Y836" s="35">
        <v>21</v>
      </c>
      <c r="Z836" s="36">
        <v>0.5</v>
      </c>
      <c r="AD836" s="34">
        <v>57</v>
      </c>
      <c r="AF836" s="34">
        <v>57</v>
      </c>
      <c r="AG836" s="34">
        <v>50</v>
      </c>
      <c r="AH836" s="34">
        <v>26</v>
      </c>
      <c r="AI836" s="34">
        <v>22</v>
      </c>
      <c r="AJ836" t="s">
        <v>106</v>
      </c>
      <c r="AL836" t="s">
        <v>70</v>
      </c>
      <c r="AM836" t="s">
        <v>3892</v>
      </c>
      <c r="AN836" t="s">
        <v>70</v>
      </c>
      <c r="AR836" t="s">
        <v>70</v>
      </c>
      <c r="AS836" t="s">
        <v>70</v>
      </c>
      <c r="AT836" t="s">
        <v>70</v>
      </c>
      <c r="AU836" t="s">
        <v>70</v>
      </c>
      <c r="AV836" t="s">
        <v>70</v>
      </c>
      <c r="AW836" t="s">
        <v>70</v>
      </c>
      <c r="AX836" t="s">
        <v>70</v>
      </c>
      <c r="AY836" t="s">
        <v>2483</v>
      </c>
      <c r="BA836" s="34">
        <v>21</v>
      </c>
      <c r="BB836" t="s">
        <v>70</v>
      </c>
      <c r="BC836" t="s">
        <v>70</v>
      </c>
      <c r="BD836" s="34">
        <v>42</v>
      </c>
      <c r="BE836" t="s">
        <v>70</v>
      </c>
    </row>
    <row r="837" spans="1:57">
      <c r="A837" s="34">
        <v>122369</v>
      </c>
      <c r="B837" s="34" t="s">
        <v>56</v>
      </c>
      <c r="C837" s="1" t="s">
        <v>3893</v>
      </c>
      <c r="D837" t="s">
        <v>3894</v>
      </c>
      <c r="E837" t="s">
        <v>3895</v>
      </c>
      <c r="F837" t="s">
        <v>60</v>
      </c>
      <c r="G837" s="34">
        <v>1</v>
      </c>
      <c r="H837" t="s">
        <v>176</v>
      </c>
      <c r="I837" s="34">
        <v>125</v>
      </c>
      <c r="J837" t="s">
        <v>445</v>
      </c>
      <c r="K837" s="34">
        <v>12511</v>
      </c>
      <c r="L837" t="s">
        <v>3896</v>
      </c>
      <c r="M837" t="s">
        <v>64</v>
      </c>
      <c r="O837" t="s">
        <v>65</v>
      </c>
      <c r="P837" t="s">
        <v>66</v>
      </c>
      <c r="Q837" t="s">
        <v>78</v>
      </c>
      <c r="R837" t="s">
        <v>179</v>
      </c>
      <c r="S837" s="34">
        <v>10.97</v>
      </c>
      <c r="T837" s="34">
        <v>115357</v>
      </c>
      <c r="U837" t="s">
        <v>542</v>
      </c>
      <c r="V837" s="42">
        <v>41.8</v>
      </c>
      <c r="W837" s="34">
        <v>41.8</v>
      </c>
      <c r="X837" s="38"/>
      <c r="Y837" s="35">
        <v>30.83</v>
      </c>
      <c r="Z837" s="36">
        <v>0.73755980861243997</v>
      </c>
      <c r="AC837" s="34">
        <v>143</v>
      </c>
      <c r="AD837" s="34">
        <v>51</v>
      </c>
      <c r="AF837" s="34">
        <v>51</v>
      </c>
      <c r="AG837" s="34">
        <v>31</v>
      </c>
      <c r="AH837" s="34">
        <v>63</v>
      </c>
      <c r="AI837" s="34">
        <v>41</v>
      </c>
      <c r="AJ837" t="s">
        <v>69</v>
      </c>
      <c r="AL837" t="s">
        <v>70</v>
      </c>
      <c r="AM837" t="s">
        <v>3897</v>
      </c>
      <c r="AN837" t="s">
        <v>70</v>
      </c>
      <c r="AO837" s="34">
        <v>43.78</v>
      </c>
      <c r="AP837" s="34">
        <v>43.8</v>
      </c>
      <c r="AQ837" s="34">
        <v>41.8</v>
      </c>
      <c r="AR837" t="s">
        <v>70</v>
      </c>
      <c r="AS837" t="s">
        <v>70</v>
      </c>
      <c r="AT837" t="s">
        <v>70</v>
      </c>
      <c r="AU837" t="s">
        <v>70</v>
      </c>
      <c r="AV837" t="s">
        <v>70</v>
      </c>
      <c r="AW837" t="s">
        <v>70</v>
      </c>
      <c r="AX837" t="s">
        <v>70</v>
      </c>
      <c r="AY837" t="s">
        <v>3898</v>
      </c>
      <c r="BA837" s="34">
        <v>10.97</v>
      </c>
      <c r="BB837" t="s">
        <v>70</v>
      </c>
      <c r="BC837" t="s">
        <v>70</v>
      </c>
      <c r="BD837" s="34">
        <v>41.8</v>
      </c>
      <c r="BE837" t="s">
        <v>70</v>
      </c>
    </row>
    <row r="838" spans="1:57">
      <c r="A838" s="34">
        <v>122367</v>
      </c>
      <c r="B838" s="34" t="s">
        <v>56</v>
      </c>
      <c r="C838" s="1" t="s">
        <v>3899</v>
      </c>
      <c r="D838" t="s">
        <v>3894</v>
      </c>
      <c r="E838" t="s">
        <v>3895</v>
      </c>
      <c r="F838" t="s">
        <v>60</v>
      </c>
      <c r="G838" s="34">
        <v>1</v>
      </c>
      <c r="H838" t="s">
        <v>176</v>
      </c>
      <c r="I838" s="34">
        <v>125</v>
      </c>
      <c r="J838" t="s">
        <v>445</v>
      </c>
      <c r="K838" s="34">
        <v>12511</v>
      </c>
      <c r="L838" t="s">
        <v>3896</v>
      </c>
      <c r="M838" t="s">
        <v>64</v>
      </c>
      <c r="O838" t="s">
        <v>65</v>
      </c>
      <c r="P838" t="s">
        <v>66</v>
      </c>
      <c r="Q838" t="s">
        <v>78</v>
      </c>
      <c r="R838" t="s">
        <v>179</v>
      </c>
      <c r="S838" s="34">
        <v>10.98</v>
      </c>
      <c r="T838" s="34">
        <v>118069</v>
      </c>
      <c r="U838" t="s">
        <v>3722</v>
      </c>
      <c r="V838" s="42">
        <v>41.8</v>
      </c>
      <c r="W838" s="34">
        <v>41.8</v>
      </c>
      <c r="X838" s="38"/>
      <c r="Y838" s="35">
        <v>30.82</v>
      </c>
      <c r="Z838" s="36">
        <v>0.73732057416267904</v>
      </c>
      <c r="AD838" s="34">
        <v>198</v>
      </c>
      <c r="AF838" s="34">
        <v>198</v>
      </c>
      <c r="AG838" s="34">
        <v>84</v>
      </c>
      <c r="AH838" s="34">
        <v>308</v>
      </c>
      <c r="AI838" s="34">
        <v>112</v>
      </c>
      <c r="AJ838" t="s">
        <v>169</v>
      </c>
      <c r="AL838" t="s">
        <v>70</v>
      </c>
      <c r="AM838" t="s">
        <v>3900</v>
      </c>
      <c r="AN838" t="s">
        <v>70</v>
      </c>
      <c r="AO838" s="34">
        <v>43.78</v>
      </c>
      <c r="AP838" s="34">
        <v>43.8</v>
      </c>
      <c r="AQ838" s="34">
        <v>43.8</v>
      </c>
      <c r="AR838" t="s">
        <v>70</v>
      </c>
      <c r="AS838" t="s">
        <v>70</v>
      </c>
      <c r="AT838" t="s">
        <v>70</v>
      </c>
      <c r="AU838" t="s">
        <v>70</v>
      </c>
      <c r="AV838" t="s">
        <v>70</v>
      </c>
      <c r="AW838" t="s">
        <v>70</v>
      </c>
      <c r="AX838" t="s">
        <v>70</v>
      </c>
      <c r="AY838" t="s">
        <v>3901</v>
      </c>
      <c r="BA838" s="34">
        <v>10.98</v>
      </c>
      <c r="BB838" t="s">
        <v>70</v>
      </c>
      <c r="BC838" t="s">
        <v>70</v>
      </c>
      <c r="BD838" s="34">
        <v>41.8</v>
      </c>
      <c r="BE838" t="s">
        <v>70</v>
      </c>
    </row>
    <row r="839" spans="1:57">
      <c r="A839" s="34">
        <v>99653</v>
      </c>
      <c r="B839" s="34" t="s">
        <v>56</v>
      </c>
      <c r="C839" s="1" t="s">
        <v>3003</v>
      </c>
      <c r="D839" t="s">
        <v>3902</v>
      </c>
      <c r="E839" t="s">
        <v>3903</v>
      </c>
      <c r="F839" t="s">
        <v>60</v>
      </c>
      <c r="G839" s="34">
        <v>1</v>
      </c>
      <c r="H839" t="s">
        <v>176</v>
      </c>
      <c r="I839" s="34">
        <v>108</v>
      </c>
      <c r="J839" t="s">
        <v>891</v>
      </c>
      <c r="K839" s="34">
        <v>10812</v>
      </c>
      <c r="L839" t="s">
        <v>2488</v>
      </c>
      <c r="M839" t="s">
        <v>64</v>
      </c>
      <c r="O839" t="s">
        <v>65</v>
      </c>
      <c r="P839" t="s">
        <v>66</v>
      </c>
      <c r="Q839" t="s">
        <v>78</v>
      </c>
      <c r="R839" t="s">
        <v>179</v>
      </c>
      <c r="S839" s="34">
        <v>17.5</v>
      </c>
      <c r="T839" s="34">
        <v>5</v>
      </c>
      <c r="U839" t="s">
        <v>221</v>
      </c>
      <c r="V839" s="42">
        <v>41.8</v>
      </c>
      <c r="W839" s="34">
        <v>41.8</v>
      </c>
      <c r="X839" s="38"/>
      <c r="Y839" s="35">
        <v>24.3</v>
      </c>
      <c r="Z839" s="36">
        <v>0.58133971291866005</v>
      </c>
      <c r="AD839" s="34">
        <v>177</v>
      </c>
      <c r="AF839" s="34">
        <v>177</v>
      </c>
      <c r="AG839" s="34">
        <v>79</v>
      </c>
      <c r="AH839" s="34">
        <v>48</v>
      </c>
      <c r="AI839" s="34">
        <v>31</v>
      </c>
      <c r="AJ839" t="s">
        <v>69</v>
      </c>
      <c r="AL839" t="s">
        <v>70</v>
      </c>
      <c r="AM839" t="s">
        <v>3904</v>
      </c>
      <c r="AN839" t="s">
        <v>70</v>
      </c>
      <c r="AR839" t="s">
        <v>70</v>
      </c>
      <c r="AS839" t="s">
        <v>70</v>
      </c>
      <c r="AT839" t="s">
        <v>70</v>
      </c>
      <c r="AU839" t="s">
        <v>70</v>
      </c>
      <c r="AV839" t="s">
        <v>70</v>
      </c>
      <c r="AW839" t="s">
        <v>70</v>
      </c>
      <c r="AX839" t="s">
        <v>70</v>
      </c>
      <c r="AY839" t="s">
        <v>3905</v>
      </c>
      <c r="BA839" s="34">
        <v>17.5</v>
      </c>
      <c r="BB839" t="s">
        <v>70</v>
      </c>
      <c r="BC839" t="s">
        <v>70</v>
      </c>
      <c r="BD839" s="34">
        <v>41.8</v>
      </c>
      <c r="BE839" t="s">
        <v>70</v>
      </c>
    </row>
    <row r="840" spans="1:57">
      <c r="A840" s="34">
        <v>161243</v>
      </c>
      <c r="B840" s="34" t="s">
        <v>56</v>
      </c>
      <c r="C840" s="1" t="s">
        <v>3312</v>
      </c>
      <c r="D840" t="s">
        <v>3874</v>
      </c>
      <c r="E840" t="s">
        <v>3906</v>
      </c>
      <c r="F840" t="s">
        <v>60</v>
      </c>
      <c r="G840" s="34">
        <v>1</v>
      </c>
      <c r="H840" t="s">
        <v>176</v>
      </c>
      <c r="I840" s="34">
        <v>104</v>
      </c>
      <c r="J840" t="s">
        <v>208</v>
      </c>
      <c r="K840" s="34">
        <v>10401</v>
      </c>
      <c r="L840" t="s">
        <v>2971</v>
      </c>
      <c r="M840" t="s">
        <v>64</v>
      </c>
      <c r="O840" t="s">
        <v>65</v>
      </c>
      <c r="P840" t="s">
        <v>66</v>
      </c>
      <c r="Q840" t="s">
        <v>78</v>
      </c>
      <c r="R840" t="s">
        <v>388</v>
      </c>
      <c r="S840" s="34">
        <v>15.5</v>
      </c>
      <c r="T840" s="34">
        <v>5</v>
      </c>
      <c r="U840" t="s">
        <v>221</v>
      </c>
      <c r="V840" s="42">
        <v>37.090000000000003</v>
      </c>
      <c r="W840" s="34">
        <v>41.8</v>
      </c>
      <c r="X840" s="38"/>
      <c r="Y840" s="35">
        <v>21.59</v>
      </c>
      <c r="Z840" s="36">
        <v>0.58209760043138303</v>
      </c>
      <c r="AC840" s="34">
        <v>2</v>
      </c>
      <c r="AD840" s="34">
        <v>406</v>
      </c>
      <c r="AF840" s="34">
        <v>406</v>
      </c>
      <c r="AG840" s="34">
        <v>131</v>
      </c>
      <c r="AH840" s="34">
        <v>521</v>
      </c>
      <c r="AI840" s="34">
        <v>116</v>
      </c>
      <c r="AJ840" t="s">
        <v>169</v>
      </c>
      <c r="AL840" t="s">
        <v>1909</v>
      </c>
      <c r="AM840" t="s">
        <v>3907</v>
      </c>
      <c r="AN840" t="s">
        <v>3908</v>
      </c>
      <c r="AO840" s="34">
        <v>41.8</v>
      </c>
      <c r="AP840" s="34">
        <v>48</v>
      </c>
      <c r="AQ840" s="34">
        <v>40</v>
      </c>
      <c r="AR840" t="s">
        <v>70</v>
      </c>
      <c r="AS840" t="s">
        <v>70</v>
      </c>
      <c r="AT840" t="s">
        <v>70</v>
      </c>
      <c r="AU840" t="s">
        <v>70</v>
      </c>
      <c r="AV840" t="s">
        <v>70</v>
      </c>
      <c r="AW840" t="s">
        <v>70</v>
      </c>
      <c r="AX840" t="s">
        <v>70</v>
      </c>
      <c r="AY840" t="s">
        <v>3909</v>
      </c>
      <c r="BA840" s="34">
        <v>15.5</v>
      </c>
      <c r="BB840" t="s">
        <v>172</v>
      </c>
      <c r="BC840" t="s">
        <v>70</v>
      </c>
      <c r="BD840" s="34">
        <v>33</v>
      </c>
      <c r="BE840" t="s">
        <v>70</v>
      </c>
    </row>
    <row r="841" spans="1:57">
      <c r="A841" s="34">
        <v>59178</v>
      </c>
      <c r="B841" s="34" t="s">
        <v>56</v>
      </c>
      <c r="C841" s="1" t="s">
        <v>2719</v>
      </c>
      <c r="D841" t="s">
        <v>2720</v>
      </c>
      <c r="E841" t="s">
        <v>3910</v>
      </c>
      <c r="F841" t="s">
        <v>139</v>
      </c>
      <c r="G841" s="34">
        <v>1</v>
      </c>
      <c r="H841" t="s">
        <v>176</v>
      </c>
      <c r="I841" s="34">
        <v>112</v>
      </c>
      <c r="J841" t="s">
        <v>1731</v>
      </c>
      <c r="K841" s="34">
        <v>11204</v>
      </c>
      <c r="L841" t="s">
        <v>2722</v>
      </c>
      <c r="M841" t="s">
        <v>64</v>
      </c>
      <c r="O841" t="s">
        <v>65</v>
      </c>
      <c r="P841" t="s">
        <v>66</v>
      </c>
      <c r="Q841" t="s">
        <v>78</v>
      </c>
      <c r="R841" t="s">
        <v>179</v>
      </c>
      <c r="S841" s="34">
        <v>20</v>
      </c>
      <c r="T841" s="34">
        <v>5</v>
      </c>
      <c r="U841" t="s">
        <v>221</v>
      </c>
      <c r="V841" s="42">
        <v>41</v>
      </c>
      <c r="W841" s="34">
        <v>41</v>
      </c>
      <c r="X841" s="38"/>
      <c r="Y841" s="35">
        <v>21</v>
      </c>
      <c r="Z841" s="36">
        <v>0.51219512195121997</v>
      </c>
      <c r="AD841" s="34">
        <v>802</v>
      </c>
      <c r="AF841" s="34">
        <v>802</v>
      </c>
      <c r="AG841" s="34">
        <v>138</v>
      </c>
      <c r="AH841" s="34">
        <v>2818</v>
      </c>
      <c r="AI841" s="34">
        <v>141</v>
      </c>
      <c r="AJ841" t="s">
        <v>69</v>
      </c>
      <c r="AL841" t="s">
        <v>70</v>
      </c>
      <c r="AM841" t="s">
        <v>3911</v>
      </c>
      <c r="AN841" t="s">
        <v>70</v>
      </c>
      <c r="AO841" s="34">
        <v>45.1</v>
      </c>
      <c r="AP841" s="34">
        <v>46.9</v>
      </c>
      <c r="AQ841" s="34">
        <v>45.1</v>
      </c>
      <c r="AR841" t="s">
        <v>70</v>
      </c>
      <c r="AS841" t="s">
        <v>70</v>
      </c>
      <c r="AT841" t="s">
        <v>70</v>
      </c>
      <c r="AU841" t="s">
        <v>70</v>
      </c>
      <c r="AV841" t="s">
        <v>70</v>
      </c>
      <c r="AW841" t="s">
        <v>70</v>
      </c>
      <c r="AX841" t="s">
        <v>70</v>
      </c>
      <c r="AY841" t="s">
        <v>2724</v>
      </c>
      <c r="BA841" s="34">
        <v>20</v>
      </c>
      <c r="BB841" t="s">
        <v>70</v>
      </c>
      <c r="BC841" t="s">
        <v>70</v>
      </c>
      <c r="BD841" s="34">
        <v>41</v>
      </c>
      <c r="BE841" t="s">
        <v>70</v>
      </c>
    </row>
    <row r="842" spans="1:57">
      <c r="A842" s="34">
        <v>169620</v>
      </c>
      <c r="B842" s="34" t="s">
        <v>56</v>
      </c>
      <c r="C842" s="1" t="s">
        <v>3912</v>
      </c>
      <c r="D842" t="s">
        <v>3913</v>
      </c>
      <c r="E842" t="s">
        <v>3914</v>
      </c>
      <c r="F842" t="s">
        <v>60</v>
      </c>
      <c r="G842" s="34">
        <v>1</v>
      </c>
      <c r="H842" t="s">
        <v>176</v>
      </c>
      <c r="I842" s="34">
        <v>101</v>
      </c>
      <c r="J842" t="s">
        <v>2195</v>
      </c>
      <c r="K842" s="34">
        <v>10109</v>
      </c>
      <c r="L842" t="s">
        <v>3915</v>
      </c>
      <c r="M842" t="s">
        <v>64</v>
      </c>
      <c r="O842" t="s">
        <v>417</v>
      </c>
      <c r="P842" t="s">
        <v>66</v>
      </c>
      <c r="Q842" t="s">
        <v>78</v>
      </c>
      <c r="R842" t="s">
        <v>388</v>
      </c>
      <c r="S842" s="34">
        <v>15.5</v>
      </c>
      <c r="T842" s="34">
        <v>134543</v>
      </c>
      <c r="U842" t="s">
        <v>2571</v>
      </c>
      <c r="V842" s="42">
        <v>40</v>
      </c>
      <c r="W842" s="34">
        <v>40</v>
      </c>
      <c r="X842" s="38"/>
      <c r="Y842" s="35">
        <v>24.5</v>
      </c>
      <c r="Z842" s="36">
        <v>0.61250000000000004</v>
      </c>
      <c r="AD842" s="34">
        <v>8</v>
      </c>
      <c r="AF842" s="34">
        <v>8</v>
      </c>
      <c r="AG842" s="34">
        <v>3</v>
      </c>
      <c r="AH842" s="34">
        <v>20</v>
      </c>
      <c r="AI842" s="34">
        <v>4</v>
      </c>
      <c r="AJ842" t="s">
        <v>3916</v>
      </c>
      <c r="AL842" t="s">
        <v>70</v>
      </c>
      <c r="AM842" t="s">
        <v>3917</v>
      </c>
      <c r="AN842" t="s">
        <v>70</v>
      </c>
      <c r="AR842" t="s">
        <v>70</v>
      </c>
      <c r="AS842" t="s">
        <v>70</v>
      </c>
      <c r="AT842" t="s">
        <v>70</v>
      </c>
      <c r="AU842" t="s">
        <v>70</v>
      </c>
      <c r="AV842" t="s">
        <v>70</v>
      </c>
      <c r="AW842" t="s">
        <v>70</v>
      </c>
      <c r="AX842" t="s">
        <v>70</v>
      </c>
      <c r="AY842" t="s">
        <v>3918</v>
      </c>
      <c r="BA842" s="34">
        <v>15.5</v>
      </c>
      <c r="BB842" t="s">
        <v>70</v>
      </c>
      <c r="BC842" t="s">
        <v>70</v>
      </c>
      <c r="BD842" s="34">
        <v>40</v>
      </c>
      <c r="BE842" t="s">
        <v>70</v>
      </c>
    </row>
    <row r="843" spans="1:57">
      <c r="A843" s="34">
        <v>25404</v>
      </c>
      <c r="B843" s="34" t="s">
        <v>56</v>
      </c>
      <c r="C843" s="1" t="s">
        <v>3919</v>
      </c>
      <c r="D843" t="s">
        <v>1970</v>
      </c>
      <c r="E843" t="s">
        <v>3920</v>
      </c>
      <c r="F843" t="s">
        <v>60</v>
      </c>
      <c r="G843" s="34">
        <v>1</v>
      </c>
      <c r="H843" t="s">
        <v>176</v>
      </c>
      <c r="I843" s="34">
        <v>123</v>
      </c>
      <c r="J843" t="s">
        <v>394</v>
      </c>
      <c r="K843" s="34">
        <v>12301</v>
      </c>
      <c r="L843" t="s">
        <v>2152</v>
      </c>
      <c r="M843" t="s">
        <v>64</v>
      </c>
      <c r="O843" t="s">
        <v>65</v>
      </c>
      <c r="P843" t="s">
        <v>66</v>
      </c>
      <c r="Q843" t="s">
        <v>78</v>
      </c>
      <c r="R843" t="s">
        <v>388</v>
      </c>
      <c r="S843" s="34">
        <v>16</v>
      </c>
      <c r="T843" s="34">
        <v>14396</v>
      </c>
      <c r="U843" t="s">
        <v>1970</v>
      </c>
      <c r="V843" s="42">
        <v>40</v>
      </c>
      <c r="W843" s="34">
        <v>40</v>
      </c>
      <c r="X843" s="38"/>
      <c r="Y843" s="35">
        <v>24</v>
      </c>
      <c r="Z843" s="36">
        <v>0.6</v>
      </c>
      <c r="AD843" s="34">
        <v>363</v>
      </c>
      <c r="AF843" s="34">
        <v>363</v>
      </c>
      <c r="AG843" s="34">
        <v>112</v>
      </c>
      <c r="AH843" s="34">
        <v>875</v>
      </c>
      <c r="AI843" s="34">
        <v>130</v>
      </c>
      <c r="AJ843" t="s">
        <v>69</v>
      </c>
      <c r="AL843" t="s">
        <v>70</v>
      </c>
      <c r="AM843" t="s">
        <v>3921</v>
      </c>
      <c r="AN843" t="s">
        <v>70</v>
      </c>
      <c r="AO843" s="34">
        <v>44</v>
      </c>
      <c r="AP843" s="34">
        <v>44</v>
      </c>
      <c r="AQ843" s="34">
        <v>48.9</v>
      </c>
      <c r="AR843" t="s">
        <v>70</v>
      </c>
      <c r="AS843" t="s">
        <v>70</v>
      </c>
      <c r="AT843" t="s">
        <v>70</v>
      </c>
      <c r="AU843" t="s">
        <v>70</v>
      </c>
      <c r="AV843" t="s">
        <v>70</v>
      </c>
      <c r="AW843" t="s">
        <v>70</v>
      </c>
      <c r="AX843" t="s">
        <v>70</v>
      </c>
      <c r="AY843" t="s">
        <v>3922</v>
      </c>
      <c r="BA843" s="34">
        <v>16</v>
      </c>
      <c r="BB843" t="s">
        <v>70</v>
      </c>
      <c r="BC843" t="s">
        <v>70</v>
      </c>
      <c r="BD843" s="34">
        <v>40</v>
      </c>
      <c r="BE843" t="s">
        <v>70</v>
      </c>
    </row>
    <row r="844" spans="1:57">
      <c r="A844" s="34">
        <v>156855</v>
      </c>
      <c r="B844" s="34" t="s">
        <v>56</v>
      </c>
      <c r="C844" s="1" t="s">
        <v>820</v>
      </c>
      <c r="D844" t="s">
        <v>3923</v>
      </c>
      <c r="E844" t="s">
        <v>3924</v>
      </c>
      <c r="F844" t="s">
        <v>60</v>
      </c>
      <c r="G844" s="34">
        <v>1</v>
      </c>
      <c r="H844" t="s">
        <v>176</v>
      </c>
      <c r="I844" s="34">
        <v>125</v>
      </c>
      <c r="J844" t="s">
        <v>445</v>
      </c>
      <c r="K844" s="34">
        <v>12506</v>
      </c>
      <c r="L844" t="s">
        <v>823</v>
      </c>
      <c r="M844" t="s">
        <v>64</v>
      </c>
      <c r="O844" t="s">
        <v>104</v>
      </c>
      <c r="P844" t="s">
        <v>66</v>
      </c>
      <c r="Q844" t="s">
        <v>78</v>
      </c>
      <c r="R844" t="s">
        <v>179</v>
      </c>
      <c r="S844" s="34">
        <v>18.63</v>
      </c>
      <c r="T844" s="34">
        <v>90384</v>
      </c>
      <c r="U844" t="s">
        <v>630</v>
      </c>
      <c r="V844" s="42">
        <v>40</v>
      </c>
      <c r="W844" s="34">
        <v>40</v>
      </c>
      <c r="X844" s="38"/>
      <c r="Y844" s="35">
        <v>21.37</v>
      </c>
      <c r="Z844" s="36">
        <v>0.53425</v>
      </c>
      <c r="AD844" s="34">
        <v>2</v>
      </c>
      <c r="AF844" s="34">
        <v>2</v>
      </c>
      <c r="AG844" s="34">
        <v>2</v>
      </c>
      <c r="AH844" s="34">
        <v>2</v>
      </c>
      <c r="AI844" s="34">
        <v>2</v>
      </c>
      <c r="AJ844" t="s">
        <v>141</v>
      </c>
      <c r="AL844" t="s">
        <v>70</v>
      </c>
      <c r="AM844" t="s">
        <v>3925</v>
      </c>
      <c r="AN844" t="s">
        <v>70</v>
      </c>
      <c r="AR844" t="s">
        <v>70</v>
      </c>
      <c r="AS844" t="s">
        <v>70</v>
      </c>
      <c r="AT844" t="s">
        <v>70</v>
      </c>
      <c r="AU844" t="s">
        <v>70</v>
      </c>
      <c r="AV844" t="s">
        <v>70</v>
      </c>
      <c r="AW844" t="s">
        <v>70</v>
      </c>
      <c r="AX844" t="s">
        <v>70</v>
      </c>
      <c r="AY844" t="s">
        <v>3926</v>
      </c>
      <c r="BA844" s="34">
        <v>18.63</v>
      </c>
      <c r="BB844" t="s">
        <v>70</v>
      </c>
      <c r="BC844" t="s">
        <v>70</v>
      </c>
      <c r="BD844" s="34">
        <v>40</v>
      </c>
      <c r="BE844" t="s">
        <v>70</v>
      </c>
    </row>
    <row r="845" spans="1:57">
      <c r="A845" s="34">
        <v>257494</v>
      </c>
      <c r="B845" s="34" t="s">
        <v>56</v>
      </c>
      <c r="C845" s="1" t="s">
        <v>3927</v>
      </c>
      <c r="D845" t="s">
        <v>3928</v>
      </c>
      <c r="E845" t="s">
        <v>3929</v>
      </c>
      <c r="F845" t="s">
        <v>76</v>
      </c>
      <c r="G845" s="34">
        <v>3</v>
      </c>
      <c r="H845" t="s">
        <v>61</v>
      </c>
      <c r="I845" s="34">
        <v>314</v>
      </c>
      <c r="J845" t="s">
        <v>700</v>
      </c>
      <c r="K845" s="34">
        <v>31401</v>
      </c>
      <c r="L845" t="s">
        <v>700</v>
      </c>
      <c r="M845" t="s">
        <v>70</v>
      </c>
      <c r="O845" t="s">
        <v>65</v>
      </c>
      <c r="P845" t="s">
        <v>66</v>
      </c>
      <c r="Q845" t="s">
        <v>78</v>
      </c>
      <c r="R845" t="s">
        <v>70</v>
      </c>
      <c r="U845" t="s">
        <v>70</v>
      </c>
      <c r="V845" s="42">
        <v>39.9</v>
      </c>
      <c r="W845" s="34">
        <v>39.9</v>
      </c>
      <c r="X845" s="38"/>
      <c r="Y845" s="35">
        <v>39.9</v>
      </c>
      <c r="Z845" s="36">
        <v>1</v>
      </c>
      <c r="AD845" s="34">
        <v>0</v>
      </c>
      <c r="AJ845" t="s">
        <v>141</v>
      </c>
      <c r="AL845" t="s">
        <v>70</v>
      </c>
      <c r="AM845" t="s">
        <v>3930</v>
      </c>
      <c r="AN845" t="s">
        <v>70</v>
      </c>
      <c r="AR845" t="s">
        <v>70</v>
      </c>
      <c r="AS845" t="s">
        <v>70</v>
      </c>
      <c r="AT845" t="s">
        <v>70</v>
      </c>
      <c r="AU845" t="s">
        <v>70</v>
      </c>
      <c r="AV845" t="s">
        <v>70</v>
      </c>
      <c r="AW845" t="s">
        <v>70</v>
      </c>
      <c r="AX845" t="s">
        <v>70</v>
      </c>
      <c r="AY845" t="s">
        <v>3931</v>
      </c>
      <c r="BB845" t="s">
        <v>70</v>
      </c>
      <c r="BC845" t="s">
        <v>70</v>
      </c>
      <c r="BD845" s="34">
        <v>39.9</v>
      </c>
      <c r="BE845" t="s">
        <v>70</v>
      </c>
    </row>
    <row r="846" spans="1:57">
      <c r="A846" s="34">
        <v>156990</v>
      </c>
      <c r="B846" s="34" t="s">
        <v>56</v>
      </c>
      <c r="C846" s="1" t="s">
        <v>3932</v>
      </c>
      <c r="D846" t="s">
        <v>3933</v>
      </c>
      <c r="E846" t="s">
        <v>3934</v>
      </c>
      <c r="F846" t="s">
        <v>139</v>
      </c>
      <c r="G846" s="34">
        <v>7</v>
      </c>
      <c r="H846" t="s">
        <v>186</v>
      </c>
      <c r="I846" s="34">
        <v>704</v>
      </c>
      <c r="J846" t="s">
        <v>3935</v>
      </c>
      <c r="K846" s="34">
        <v>70401</v>
      </c>
      <c r="L846" t="s">
        <v>3936</v>
      </c>
      <c r="M846" t="s">
        <v>70</v>
      </c>
      <c r="O846" t="s">
        <v>65</v>
      </c>
      <c r="P846" t="s">
        <v>66</v>
      </c>
      <c r="Q846" t="s">
        <v>78</v>
      </c>
      <c r="R846" t="s">
        <v>70</v>
      </c>
      <c r="U846" t="s">
        <v>70</v>
      </c>
      <c r="V846" s="42">
        <v>39.9</v>
      </c>
      <c r="W846" s="34">
        <v>39.9</v>
      </c>
      <c r="X846" s="38"/>
      <c r="Y846" s="35">
        <v>39.9</v>
      </c>
      <c r="Z846" s="36">
        <v>1</v>
      </c>
      <c r="AC846" s="34">
        <v>143</v>
      </c>
      <c r="AD846" s="34">
        <v>0</v>
      </c>
      <c r="AJ846" t="s">
        <v>69</v>
      </c>
      <c r="AL846" t="s">
        <v>70</v>
      </c>
      <c r="AM846" t="s">
        <v>3937</v>
      </c>
      <c r="AN846" t="s">
        <v>70</v>
      </c>
      <c r="AR846" t="s">
        <v>70</v>
      </c>
      <c r="AS846" t="s">
        <v>70</v>
      </c>
      <c r="AT846" t="s">
        <v>70</v>
      </c>
      <c r="AU846" t="s">
        <v>70</v>
      </c>
      <c r="AV846" t="s">
        <v>70</v>
      </c>
      <c r="AW846" t="s">
        <v>70</v>
      </c>
      <c r="AX846" t="s">
        <v>70</v>
      </c>
      <c r="AY846" t="s">
        <v>3938</v>
      </c>
      <c r="BB846" t="s">
        <v>70</v>
      </c>
      <c r="BC846" t="s">
        <v>70</v>
      </c>
      <c r="BD846" s="34">
        <v>39.9</v>
      </c>
      <c r="BE846" t="s">
        <v>70</v>
      </c>
    </row>
    <row r="847" spans="1:57">
      <c r="A847" s="34">
        <v>52540</v>
      </c>
      <c r="B847" s="34" t="s">
        <v>56</v>
      </c>
      <c r="C847" s="1" t="s">
        <v>3939</v>
      </c>
      <c r="D847" t="s">
        <v>3940</v>
      </c>
      <c r="E847" t="s">
        <v>2559</v>
      </c>
      <c r="F847" t="s">
        <v>60</v>
      </c>
      <c r="G847" s="34">
        <v>1</v>
      </c>
      <c r="H847" t="s">
        <v>176</v>
      </c>
      <c r="I847" s="34">
        <v>108</v>
      </c>
      <c r="J847" t="s">
        <v>891</v>
      </c>
      <c r="K847" s="34">
        <v>10804</v>
      </c>
      <c r="L847" t="s">
        <v>2560</v>
      </c>
      <c r="M847" t="s">
        <v>64</v>
      </c>
      <c r="O847" t="s">
        <v>65</v>
      </c>
      <c r="P847" t="s">
        <v>66</v>
      </c>
      <c r="Q847" t="s">
        <v>78</v>
      </c>
      <c r="R847" t="s">
        <v>179</v>
      </c>
      <c r="S847" s="34">
        <v>8.67</v>
      </c>
      <c r="T847" s="34">
        <v>5</v>
      </c>
      <c r="U847" t="s">
        <v>221</v>
      </c>
      <c r="V847" s="42">
        <v>39.9</v>
      </c>
      <c r="W847" s="34">
        <v>39.9</v>
      </c>
      <c r="X847" s="38"/>
      <c r="Y847" s="35">
        <v>31.23</v>
      </c>
      <c r="Z847" s="36">
        <v>0.78270676691729302</v>
      </c>
      <c r="AC847" s="34">
        <v>1</v>
      </c>
      <c r="AD847" s="34">
        <v>471</v>
      </c>
      <c r="AE847" s="34">
        <v>96</v>
      </c>
      <c r="AF847" s="34">
        <v>375</v>
      </c>
      <c r="AG847" s="34">
        <v>127</v>
      </c>
      <c r="AH847" s="34">
        <v>958</v>
      </c>
      <c r="AI847" s="34">
        <v>138</v>
      </c>
      <c r="AJ847" t="s">
        <v>114</v>
      </c>
      <c r="AL847" t="s">
        <v>70</v>
      </c>
      <c r="AM847" t="s">
        <v>3941</v>
      </c>
      <c r="AN847" t="s">
        <v>70</v>
      </c>
      <c r="AO847" s="34">
        <v>39.9</v>
      </c>
      <c r="AP847" s="34">
        <v>39.799999999999997</v>
      </c>
      <c r="AQ847" s="34">
        <v>39.9</v>
      </c>
      <c r="AR847" t="s">
        <v>70</v>
      </c>
      <c r="AS847" t="s">
        <v>70</v>
      </c>
      <c r="AT847" t="s">
        <v>70</v>
      </c>
      <c r="AU847" t="s">
        <v>70</v>
      </c>
      <c r="AV847" t="s">
        <v>70</v>
      </c>
      <c r="AW847" t="s">
        <v>70</v>
      </c>
      <c r="AX847" t="s">
        <v>70</v>
      </c>
      <c r="AY847" t="s">
        <v>3942</v>
      </c>
      <c r="BA847" s="34">
        <v>8.67</v>
      </c>
      <c r="BB847" t="s">
        <v>70</v>
      </c>
      <c r="BC847" t="s">
        <v>70</v>
      </c>
      <c r="BD847" s="34">
        <v>39.9</v>
      </c>
      <c r="BE847" t="s">
        <v>70</v>
      </c>
    </row>
    <row r="848" spans="1:57">
      <c r="A848" s="34">
        <v>139566</v>
      </c>
      <c r="B848" s="34" t="s">
        <v>56</v>
      </c>
      <c r="C848" s="1" t="s">
        <v>3943</v>
      </c>
      <c r="D848" t="s">
        <v>3944</v>
      </c>
      <c r="E848" t="s">
        <v>3945</v>
      </c>
      <c r="F848" t="s">
        <v>60</v>
      </c>
      <c r="G848" s="34">
        <v>4</v>
      </c>
      <c r="H848" t="s">
        <v>86</v>
      </c>
      <c r="I848" s="34">
        <v>404</v>
      </c>
      <c r="J848" t="s">
        <v>494</v>
      </c>
      <c r="K848" s="34">
        <v>40401</v>
      </c>
      <c r="L848" t="s">
        <v>1592</v>
      </c>
      <c r="M848" t="s">
        <v>64</v>
      </c>
      <c r="O848" t="s">
        <v>65</v>
      </c>
      <c r="P848" t="s">
        <v>66</v>
      </c>
      <c r="Q848" t="s">
        <v>78</v>
      </c>
      <c r="R848" t="s">
        <v>86</v>
      </c>
      <c r="S848" s="34">
        <v>14</v>
      </c>
      <c r="T848" s="34">
        <v>100593</v>
      </c>
      <c r="U848" t="s">
        <v>3946</v>
      </c>
      <c r="V848" s="42">
        <v>39.9</v>
      </c>
      <c r="W848" s="34">
        <v>39.9</v>
      </c>
      <c r="X848" s="38"/>
      <c r="Y848" s="35">
        <v>25.9</v>
      </c>
      <c r="Z848" s="36">
        <v>0.64912280701754399</v>
      </c>
      <c r="AD848" s="34">
        <v>43</v>
      </c>
      <c r="AE848" s="34">
        <v>13</v>
      </c>
      <c r="AF848" s="34">
        <v>30</v>
      </c>
      <c r="AG848" s="34">
        <v>11</v>
      </c>
      <c r="AH848" s="34">
        <v>15</v>
      </c>
      <c r="AI848" s="34">
        <v>4</v>
      </c>
      <c r="AJ848" t="s">
        <v>141</v>
      </c>
      <c r="AL848" t="s">
        <v>70</v>
      </c>
      <c r="AM848" t="s">
        <v>3947</v>
      </c>
      <c r="AN848" t="s">
        <v>70</v>
      </c>
      <c r="AP848" s="34">
        <v>43.8</v>
      </c>
      <c r="AQ848" s="34">
        <v>39.9</v>
      </c>
      <c r="AR848" t="s">
        <v>70</v>
      </c>
      <c r="AS848" t="s">
        <v>70</v>
      </c>
      <c r="AT848" t="s">
        <v>70</v>
      </c>
      <c r="AU848" t="s">
        <v>70</v>
      </c>
      <c r="AV848" t="s">
        <v>70</v>
      </c>
      <c r="AW848" t="s">
        <v>70</v>
      </c>
      <c r="AX848" t="s">
        <v>70</v>
      </c>
      <c r="AY848" t="s">
        <v>3948</v>
      </c>
      <c r="BA848" s="34">
        <v>14</v>
      </c>
      <c r="BB848" t="s">
        <v>70</v>
      </c>
      <c r="BC848" t="s">
        <v>70</v>
      </c>
      <c r="BD848" s="34">
        <v>39.9</v>
      </c>
      <c r="BE848" t="s">
        <v>70</v>
      </c>
    </row>
    <row r="849" spans="1:57">
      <c r="A849" s="34">
        <v>139661</v>
      </c>
      <c r="B849" s="34" t="s">
        <v>56</v>
      </c>
      <c r="C849" s="1" t="s">
        <v>3949</v>
      </c>
      <c r="D849" t="s">
        <v>3944</v>
      </c>
      <c r="E849" t="s">
        <v>3950</v>
      </c>
      <c r="F849" t="s">
        <v>60</v>
      </c>
      <c r="G849" s="34">
        <v>4</v>
      </c>
      <c r="H849" t="s">
        <v>86</v>
      </c>
      <c r="I849" s="34">
        <v>404</v>
      </c>
      <c r="J849" t="s">
        <v>494</v>
      </c>
      <c r="K849" s="34">
        <v>40401</v>
      </c>
      <c r="L849" t="s">
        <v>1592</v>
      </c>
      <c r="M849" t="s">
        <v>64</v>
      </c>
      <c r="O849" t="s">
        <v>65</v>
      </c>
      <c r="P849" t="s">
        <v>66</v>
      </c>
      <c r="Q849" t="s">
        <v>78</v>
      </c>
      <c r="R849" t="s">
        <v>86</v>
      </c>
      <c r="S849" s="34">
        <v>14</v>
      </c>
      <c r="T849" s="34">
        <v>100593</v>
      </c>
      <c r="U849" t="s">
        <v>3946</v>
      </c>
      <c r="V849" s="42">
        <v>39.9</v>
      </c>
      <c r="W849" s="34">
        <v>39.9</v>
      </c>
      <c r="X849" s="38"/>
      <c r="Y849" s="35">
        <v>25.9</v>
      </c>
      <c r="Z849" s="36">
        <v>0.64912280701754399</v>
      </c>
      <c r="AD849" s="34">
        <v>171</v>
      </c>
      <c r="AE849" s="34">
        <v>5</v>
      </c>
      <c r="AF849" s="34">
        <v>166</v>
      </c>
      <c r="AG849" s="34">
        <v>84</v>
      </c>
      <c r="AH849" s="34">
        <v>102</v>
      </c>
      <c r="AI849" s="34">
        <v>50</v>
      </c>
      <c r="AJ849" t="s">
        <v>69</v>
      </c>
      <c r="AL849" t="s">
        <v>70</v>
      </c>
      <c r="AM849" t="s">
        <v>3951</v>
      </c>
      <c r="AN849" t="s">
        <v>70</v>
      </c>
      <c r="AO849" s="34">
        <v>43.89</v>
      </c>
      <c r="AP849" s="34">
        <v>43.8</v>
      </c>
      <c r="AQ849" s="34">
        <v>39.9</v>
      </c>
      <c r="AR849" t="s">
        <v>70</v>
      </c>
      <c r="AS849" t="s">
        <v>70</v>
      </c>
      <c r="AT849" t="s">
        <v>70</v>
      </c>
      <c r="AU849" t="s">
        <v>70</v>
      </c>
      <c r="AV849" t="s">
        <v>70</v>
      </c>
      <c r="AW849" t="s">
        <v>70</v>
      </c>
      <c r="AX849" t="s">
        <v>70</v>
      </c>
      <c r="AY849" t="s">
        <v>3952</v>
      </c>
      <c r="BA849" s="34">
        <v>14</v>
      </c>
      <c r="BB849" t="s">
        <v>70</v>
      </c>
      <c r="BC849" t="s">
        <v>70</v>
      </c>
      <c r="BD849" s="34">
        <v>39.9</v>
      </c>
      <c r="BE849" t="s">
        <v>70</v>
      </c>
    </row>
    <row r="850" spans="1:57">
      <c r="A850" s="34">
        <v>139662</v>
      </c>
      <c r="B850" s="34" t="s">
        <v>56</v>
      </c>
      <c r="C850" s="1" t="s">
        <v>3949</v>
      </c>
      <c r="D850" t="s">
        <v>3944</v>
      </c>
      <c r="E850" t="s">
        <v>3953</v>
      </c>
      <c r="F850" t="s">
        <v>60</v>
      </c>
      <c r="G850" s="34">
        <v>4</v>
      </c>
      <c r="H850" t="s">
        <v>86</v>
      </c>
      <c r="I850" s="34">
        <v>404</v>
      </c>
      <c r="J850" t="s">
        <v>494</v>
      </c>
      <c r="K850" s="34">
        <v>40401</v>
      </c>
      <c r="L850" t="s">
        <v>1592</v>
      </c>
      <c r="M850" t="s">
        <v>64</v>
      </c>
      <c r="O850" t="s">
        <v>65</v>
      </c>
      <c r="P850" t="s">
        <v>66</v>
      </c>
      <c r="Q850" t="s">
        <v>78</v>
      </c>
      <c r="R850" t="s">
        <v>86</v>
      </c>
      <c r="S850" s="34">
        <v>14</v>
      </c>
      <c r="T850" s="34">
        <v>100593</v>
      </c>
      <c r="U850" t="s">
        <v>3946</v>
      </c>
      <c r="V850" s="42">
        <v>39.9</v>
      </c>
      <c r="W850" s="34">
        <v>39.9</v>
      </c>
      <c r="X850" s="38"/>
      <c r="Y850" s="35">
        <v>25.9</v>
      </c>
      <c r="Z850" s="36">
        <v>0.64912280701754399</v>
      </c>
      <c r="AD850" s="34">
        <v>197</v>
      </c>
      <c r="AE850" s="34">
        <v>41</v>
      </c>
      <c r="AF850" s="34">
        <v>156</v>
      </c>
      <c r="AG850" s="34">
        <v>91</v>
      </c>
      <c r="AH850" s="34">
        <v>103</v>
      </c>
      <c r="AI850" s="34">
        <v>47</v>
      </c>
      <c r="AJ850" t="s">
        <v>69</v>
      </c>
      <c r="AL850" t="s">
        <v>70</v>
      </c>
      <c r="AM850" t="s">
        <v>3954</v>
      </c>
      <c r="AN850" t="s">
        <v>70</v>
      </c>
      <c r="AO850" s="34">
        <v>43.89</v>
      </c>
      <c r="AP850" s="34">
        <v>43.8</v>
      </c>
      <c r="AQ850" s="34">
        <v>39.9</v>
      </c>
      <c r="AR850" t="s">
        <v>70</v>
      </c>
      <c r="AS850" t="s">
        <v>70</v>
      </c>
      <c r="AT850" t="s">
        <v>70</v>
      </c>
      <c r="AU850" t="s">
        <v>70</v>
      </c>
      <c r="AV850" t="s">
        <v>70</v>
      </c>
      <c r="AW850" t="s">
        <v>70</v>
      </c>
      <c r="AX850" t="s">
        <v>70</v>
      </c>
      <c r="AY850" t="s">
        <v>3952</v>
      </c>
      <c r="BA850" s="34">
        <v>14</v>
      </c>
      <c r="BB850" t="s">
        <v>70</v>
      </c>
      <c r="BC850" t="s">
        <v>70</v>
      </c>
      <c r="BD850" s="34">
        <v>39.9</v>
      </c>
      <c r="BE850" t="s">
        <v>70</v>
      </c>
    </row>
    <row r="851" spans="1:57">
      <c r="A851" s="34">
        <v>139658</v>
      </c>
      <c r="B851" s="34" t="s">
        <v>56</v>
      </c>
      <c r="C851" s="1" t="s">
        <v>3955</v>
      </c>
      <c r="D851" t="s">
        <v>3944</v>
      </c>
      <c r="E851" t="s">
        <v>3956</v>
      </c>
      <c r="F851" t="s">
        <v>60</v>
      </c>
      <c r="G851" s="34">
        <v>4</v>
      </c>
      <c r="H851" t="s">
        <v>86</v>
      </c>
      <c r="I851" s="34">
        <v>404</v>
      </c>
      <c r="J851" t="s">
        <v>494</v>
      </c>
      <c r="K851" s="34">
        <v>40401</v>
      </c>
      <c r="L851" t="s">
        <v>1592</v>
      </c>
      <c r="M851" t="s">
        <v>64</v>
      </c>
      <c r="O851" t="s">
        <v>65</v>
      </c>
      <c r="P851" t="s">
        <v>66</v>
      </c>
      <c r="Q851" t="s">
        <v>78</v>
      </c>
      <c r="R851" t="s">
        <v>86</v>
      </c>
      <c r="S851" s="34">
        <v>14</v>
      </c>
      <c r="T851" s="34">
        <v>100593</v>
      </c>
      <c r="U851" t="s">
        <v>3946</v>
      </c>
      <c r="V851" s="42">
        <v>39.9</v>
      </c>
      <c r="W851" s="34">
        <v>39.9</v>
      </c>
      <c r="X851" s="38"/>
      <c r="Y851" s="35">
        <v>25.9</v>
      </c>
      <c r="Z851" s="36">
        <v>0.64912280701754399</v>
      </c>
      <c r="AC851" s="34">
        <v>143</v>
      </c>
      <c r="AD851" s="34">
        <v>3</v>
      </c>
      <c r="AF851" s="34">
        <v>3</v>
      </c>
      <c r="AG851" s="34">
        <v>3</v>
      </c>
      <c r="AJ851" t="s">
        <v>169</v>
      </c>
      <c r="AL851" t="s">
        <v>70</v>
      </c>
      <c r="AM851" t="s">
        <v>3957</v>
      </c>
      <c r="AN851" t="s">
        <v>70</v>
      </c>
      <c r="AO851" s="34">
        <v>43.89</v>
      </c>
      <c r="AP851" s="34">
        <v>43.8</v>
      </c>
      <c r="AQ851" s="34">
        <v>39.9</v>
      </c>
      <c r="AR851" t="s">
        <v>70</v>
      </c>
      <c r="AS851" t="s">
        <v>70</v>
      </c>
      <c r="AT851" t="s">
        <v>70</v>
      </c>
      <c r="AU851" t="s">
        <v>70</v>
      </c>
      <c r="AV851" t="s">
        <v>70</v>
      </c>
      <c r="AW851" t="s">
        <v>70</v>
      </c>
      <c r="AX851" t="s">
        <v>70</v>
      </c>
      <c r="AY851" t="s">
        <v>3952</v>
      </c>
      <c r="BA851" s="34">
        <v>14</v>
      </c>
      <c r="BB851" t="s">
        <v>70</v>
      </c>
      <c r="BC851" t="s">
        <v>70</v>
      </c>
      <c r="BD851" s="34">
        <v>39.9</v>
      </c>
      <c r="BE851" t="s">
        <v>70</v>
      </c>
    </row>
    <row r="852" spans="1:57">
      <c r="A852" s="34">
        <v>139657</v>
      </c>
      <c r="B852" s="34" t="s">
        <v>56</v>
      </c>
      <c r="C852" s="1" t="s">
        <v>3949</v>
      </c>
      <c r="D852" t="s">
        <v>3944</v>
      </c>
      <c r="E852" t="s">
        <v>3958</v>
      </c>
      <c r="F852" t="s">
        <v>60</v>
      </c>
      <c r="G852" s="34">
        <v>4</v>
      </c>
      <c r="H852" t="s">
        <v>86</v>
      </c>
      <c r="I852" s="34">
        <v>404</v>
      </c>
      <c r="J852" t="s">
        <v>494</v>
      </c>
      <c r="K852" s="34">
        <v>40401</v>
      </c>
      <c r="L852" t="s">
        <v>1592</v>
      </c>
      <c r="M852" t="s">
        <v>64</v>
      </c>
      <c r="O852" t="s">
        <v>65</v>
      </c>
      <c r="P852" t="s">
        <v>66</v>
      </c>
      <c r="Q852" t="s">
        <v>78</v>
      </c>
      <c r="R852" t="s">
        <v>86</v>
      </c>
      <c r="S852" s="34">
        <v>14</v>
      </c>
      <c r="T852" s="34">
        <v>100593</v>
      </c>
      <c r="U852" t="s">
        <v>3946</v>
      </c>
      <c r="V852" s="42">
        <v>39.9</v>
      </c>
      <c r="W852" s="34">
        <v>39.9</v>
      </c>
      <c r="X852" s="38"/>
      <c r="Y852" s="35">
        <v>25.9</v>
      </c>
      <c r="Z852" s="36">
        <v>0.64912280701754399</v>
      </c>
      <c r="AD852" s="34">
        <v>145</v>
      </c>
      <c r="AF852" s="34">
        <v>145</v>
      </c>
      <c r="AG852" s="34">
        <v>83</v>
      </c>
      <c r="AH852" s="34">
        <v>84</v>
      </c>
      <c r="AI852" s="34">
        <v>52</v>
      </c>
      <c r="AJ852" t="s">
        <v>90</v>
      </c>
      <c r="AL852" t="s">
        <v>70</v>
      </c>
      <c r="AM852" t="s">
        <v>3959</v>
      </c>
      <c r="AN852" t="s">
        <v>70</v>
      </c>
      <c r="AO852" s="34">
        <v>43.89</v>
      </c>
      <c r="AP852" s="34">
        <v>43.8</v>
      </c>
      <c r="AQ852" s="34">
        <v>39.9</v>
      </c>
      <c r="AR852" t="s">
        <v>70</v>
      </c>
      <c r="AS852" t="s">
        <v>70</v>
      </c>
      <c r="AT852" t="s">
        <v>70</v>
      </c>
      <c r="AU852" t="s">
        <v>70</v>
      </c>
      <c r="AV852" t="s">
        <v>70</v>
      </c>
      <c r="AW852" t="s">
        <v>70</v>
      </c>
      <c r="AX852" t="s">
        <v>70</v>
      </c>
      <c r="AY852" t="s">
        <v>3952</v>
      </c>
      <c r="BA852" s="34">
        <v>14</v>
      </c>
      <c r="BB852" t="s">
        <v>70</v>
      </c>
      <c r="BC852" t="s">
        <v>70</v>
      </c>
      <c r="BD852" s="34">
        <v>39.9</v>
      </c>
      <c r="BE852" t="s">
        <v>70</v>
      </c>
    </row>
    <row r="853" spans="1:57">
      <c r="A853" s="34">
        <v>135858</v>
      </c>
      <c r="B853" s="34" t="s">
        <v>56</v>
      </c>
      <c r="C853" s="1" t="s">
        <v>3691</v>
      </c>
      <c r="D853" t="s">
        <v>1932</v>
      </c>
      <c r="E853" t="s">
        <v>3489</v>
      </c>
      <c r="F853" t="s">
        <v>76</v>
      </c>
      <c r="G853" s="34">
        <v>1</v>
      </c>
      <c r="H853" t="s">
        <v>176</v>
      </c>
      <c r="I853" s="34">
        <v>108</v>
      </c>
      <c r="J853" t="s">
        <v>891</v>
      </c>
      <c r="K853" s="34">
        <v>10802</v>
      </c>
      <c r="L853" t="s">
        <v>892</v>
      </c>
      <c r="M853" t="s">
        <v>64</v>
      </c>
      <c r="O853" t="s">
        <v>104</v>
      </c>
      <c r="P853" t="s">
        <v>66</v>
      </c>
      <c r="Q853" t="s">
        <v>78</v>
      </c>
      <c r="R853" t="s">
        <v>179</v>
      </c>
      <c r="S853" s="34">
        <v>16.2</v>
      </c>
      <c r="T853" s="34">
        <v>5629</v>
      </c>
      <c r="U853" t="s">
        <v>2280</v>
      </c>
      <c r="V853" s="42">
        <v>39.9</v>
      </c>
      <c r="W853" s="34">
        <v>39.9</v>
      </c>
      <c r="X853" s="38"/>
      <c r="Y853" s="35">
        <v>23.7</v>
      </c>
      <c r="Z853" s="36">
        <v>0.59398496240601495</v>
      </c>
      <c r="AD853" s="34">
        <v>786</v>
      </c>
      <c r="AE853" s="34">
        <v>36</v>
      </c>
      <c r="AF853" s="34">
        <v>750</v>
      </c>
      <c r="AG853" s="34">
        <v>140</v>
      </c>
      <c r="AH853" s="34">
        <v>691</v>
      </c>
      <c r="AI853" s="34">
        <v>122</v>
      </c>
      <c r="AJ853" t="s">
        <v>169</v>
      </c>
      <c r="AL853" t="s">
        <v>70</v>
      </c>
      <c r="AM853" t="s">
        <v>3960</v>
      </c>
      <c r="AN853" t="s">
        <v>70</v>
      </c>
      <c r="AO853" s="34">
        <v>39.9</v>
      </c>
      <c r="AR853" t="s">
        <v>70</v>
      </c>
      <c r="AS853" t="s">
        <v>70</v>
      </c>
      <c r="AT853" t="s">
        <v>70</v>
      </c>
      <c r="AU853" t="s">
        <v>70</v>
      </c>
      <c r="AV853" t="s">
        <v>70</v>
      </c>
      <c r="AW853" t="s">
        <v>70</v>
      </c>
      <c r="AX853" t="s">
        <v>70</v>
      </c>
      <c r="AY853" t="s">
        <v>3961</v>
      </c>
      <c r="BA853" s="34">
        <v>16.2</v>
      </c>
      <c r="BB853" t="s">
        <v>70</v>
      </c>
      <c r="BC853" t="s">
        <v>70</v>
      </c>
      <c r="BD853" s="34">
        <v>39.9</v>
      </c>
      <c r="BE853" t="s">
        <v>70</v>
      </c>
    </row>
    <row r="854" spans="1:57">
      <c r="A854" s="34">
        <v>139743</v>
      </c>
      <c r="B854" s="34" t="s">
        <v>56</v>
      </c>
      <c r="C854" s="1" t="s">
        <v>3962</v>
      </c>
      <c r="D854" t="s">
        <v>1932</v>
      </c>
      <c r="E854" t="s">
        <v>3489</v>
      </c>
      <c r="F854" t="s">
        <v>76</v>
      </c>
      <c r="G854" s="34">
        <v>1</v>
      </c>
      <c r="H854" t="s">
        <v>176</v>
      </c>
      <c r="I854" s="34">
        <v>118</v>
      </c>
      <c r="J854" t="s">
        <v>216</v>
      </c>
      <c r="K854" s="34">
        <v>11802</v>
      </c>
      <c r="L854" t="s">
        <v>795</v>
      </c>
      <c r="M854" t="s">
        <v>64</v>
      </c>
      <c r="O854" t="s">
        <v>104</v>
      </c>
      <c r="P854" t="s">
        <v>66</v>
      </c>
      <c r="Q854" t="s">
        <v>78</v>
      </c>
      <c r="R854" t="s">
        <v>179</v>
      </c>
      <c r="S854" s="34">
        <v>16.2</v>
      </c>
      <c r="T854" s="34">
        <v>5629</v>
      </c>
      <c r="U854" t="s">
        <v>2280</v>
      </c>
      <c r="V854" s="42">
        <v>39.9</v>
      </c>
      <c r="W854" s="34">
        <v>39.9</v>
      </c>
      <c r="X854" s="38"/>
      <c r="Y854" s="35">
        <v>23.7</v>
      </c>
      <c r="Z854" s="36">
        <v>0.59398496240601495</v>
      </c>
      <c r="AD854" s="34">
        <v>1042</v>
      </c>
      <c r="AE854" s="34">
        <v>179</v>
      </c>
      <c r="AF854" s="34">
        <v>863</v>
      </c>
      <c r="AG854" s="34">
        <v>143</v>
      </c>
      <c r="AH854" s="34">
        <v>495</v>
      </c>
      <c r="AI854" s="34">
        <v>107</v>
      </c>
      <c r="AJ854" t="s">
        <v>169</v>
      </c>
      <c r="AL854" t="s">
        <v>70</v>
      </c>
      <c r="AM854" t="s">
        <v>3963</v>
      </c>
      <c r="AN854" t="s">
        <v>70</v>
      </c>
      <c r="AO854" s="34">
        <v>39.9</v>
      </c>
      <c r="AR854" t="s">
        <v>70</v>
      </c>
      <c r="AS854" t="s">
        <v>70</v>
      </c>
      <c r="AT854" t="s">
        <v>70</v>
      </c>
      <c r="AU854" t="s">
        <v>70</v>
      </c>
      <c r="AV854" t="s">
        <v>70</v>
      </c>
      <c r="AW854" t="s">
        <v>70</v>
      </c>
      <c r="AX854" t="s">
        <v>70</v>
      </c>
      <c r="AY854" t="s">
        <v>3964</v>
      </c>
      <c r="BA854" s="34">
        <v>16.2</v>
      </c>
      <c r="BB854" t="s">
        <v>70</v>
      </c>
      <c r="BC854" t="s">
        <v>70</v>
      </c>
      <c r="BD854" s="34">
        <v>39.9</v>
      </c>
      <c r="BE854" t="s">
        <v>70</v>
      </c>
    </row>
    <row r="855" spans="1:57">
      <c r="A855" s="34">
        <v>139494</v>
      </c>
      <c r="B855" s="34" t="s">
        <v>56</v>
      </c>
      <c r="C855" s="1" t="s">
        <v>3965</v>
      </c>
      <c r="D855" t="s">
        <v>1932</v>
      </c>
      <c r="E855" t="s">
        <v>3489</v>
      </c>
      <c r="F855" t="s">
        <v>76</v>
      </c>
      <c r="G855" s="34">
        <v>1</v>
      </c>
      <c r="H855" t="s">
        <v>176</v>
      </c>
      <c r="I855" s="34">
        <v>104</v>
      </c>
      <c r="J855" t="s">
        <v>208</v>
      </c>
      <c r="K855" s="34">
        <v>10410</v>
      </c>
      <c r="L855" t="s">
        <v>1540</v>
      </c>
      <c r="M855" t="s">
        <v>64</v>
      </c>
      <c r="O855" t="s">
        <v>104</v>
      </c>
      <c r="P855" t="s">
        <v>66</v>
      </c>
      <c r="Q855" t="s">
        <v>78</v>
      </c>
      <c r="R855" t="s">
        <v>179</v>
      </c>
      <c r="S855" s="34">
        <v>16.2</v>
      </c>
      <c r="T855" s="34">
        <v>5</v>
      </c>
      <c r="U855" t="s">
        <v>221</v>
      </c>
      <c r="V855" s="42">
        <v>39.9</v>
      </c>
      <c r="W855" s="34">
        <v>39.9</v>
      </c>
      <c r="X855" s="38"/>
      <c r="Y855" s="35">
        <v>23.7</v>
      </c>
      <c r="Z855" s="36">
        <v>0.59398496240601495</v>
      </c>
      <c r="AD855" s="34">
        <v>841</v>
      </c>
      <c r="AF855" s="34">
        <v>841</v>
      </c>
      <c r="AG855" s="34">
        <v>140</v>
      </c>
      <c r="AH855" s="34">
        <v>237</v>
      </c>
      <c r="AI855" s="34">
        <v>90</v>
      </c>
      <c r="AJ855" t="s">
        <v>169</v>
      </c>
      <c r="AL855" t="s">
        <v>70</v>
      </c>
      <c r="AM855" t="s">
        <v>3966</v>
      </c>
      <c r="AN855" t="s">
        <v>70</v>
      </c>
      <c r="AO855" s="34">
        <v>39.9</v>
      </c>
      <c r="AR855" t="s">
        <v>70</v>
      </c>
      <c r="AS855" t="s">
        <v>70</v>
      </c>
      <c r="AT855" t="s">
        <v>70</v>
      </c>
      <c r="AU855" t="s">
        <v>70</v>
      </c>
      <c r="AV855" t="s">
        <v>70</v>
      </c>
      <c r="AW855" t="s">
        <v>70</v>
      </c>
      <c r="AX855" t="s">
        <v>70</v>
      </c>
      <c r="AY855" t="s">
        <v>3967</v>
      </c>
      <c r="BA855" s="34">
        <v>16.2</v>
      </c>
      <c r="BB855" t="s">
        <v>70</v>
      </c>
      <c r="BC855" t="s">
        <v>70</v>
      </c>
      <c r="BD855" s="34">
        <v>39.9</v>
      </c>
      <c r="BE855" t="s">
        <v>70</v>
      </c>
    </row>
    <row r="856" spans="1:57">
      <c r="A856" s="34">
        <v>139495</v>
      </c>
      <c r="B856" s="34" t="s">
        <v>56</v>
      </c>
      <c r="C856" s="1" t="s">
        <v>3968</v>
      </c>
      <c r="D856" t="s">
        <v>1932</v>
      </c>
      <c r="E856" t="s">
        <v>3489</v>
      </c>
      <c r="F856" t="s">
        <v>60</v>
      </c>
      <c r="G856" s="34">
        <v>1</v>
      </c>
      <c r="H856" t="s">
        <v>176</v>
      </c>
      <c r="I856" s="34">
        <v>118</v>
      </c>
      <c r="J856" t="s">
        <v>216</v>
      </c>
      <c r="K856" s="34">
        <v>11810</v>
      </c>
      <c r="L856" t="s">
        <v>686</v>
      </c>
      <c r="M856" t="s">
        <v>64</v>
      </c>
      <c r="O856" t="s">
        <v>104</v>
      </c>
      <c r="P856" t="s">
        <v>66</v>
      </c>
      <c r="Q856" t="s">
        <v>78</v>
      </c>
      <c r="R856" t="s">
        <v>179</v>
      </c>
      <c r="S856" s="34">
        <v>16.2</v>
      </c>
      <c r="T856" s="34">
        <v>70543</v>
      </c>
      <c r="U856" t="s">
        <v>180</v>
      </c>
      <c r="V856" s="42">
        <v>39.9</v>
      </c>
      <c r="W856" s="34">
        <v>39.9</v>
      </c>
      <c r="X856" s="38"/>
      <c r="Y856" s="35">
        <v>23.7</v>
      </c>
      <c r="Z856" s="36">
        <v>0.59398496240601495</v>
      </c>
      <c r="AD856" s="34">
        <v>855</v>
      </c>
      <c r="AE856" s="34">
        <v>140</v>
      </c>
      <c r="AF856" s="34">
        <v>715</v>
      </c>
      <c r="AG856" s="34">
        <v>139</v>
      </c>
      <c r="AH856" s="34">
        <v>975</v>
      </c>
      <c r="AI856" s="34">
        <v>131</v>
      </c>
      <c r="AJ856" t="s">
        <v>169</v>
      </c>
      <c r="AL856" t="s">
        <v>70</v>
      </c>
      <c r="AM856" t="s">
        <v>3969</v>
      </c>
      <c r="AN856" t="s">
        <v>70</v>
      </c>
      <c r="AO856" s="34">
        <v>39.9</v>
      </c>
      <c r="AR856" t="s">
        <v>70</v>
      </c>
      <c r="AS856" t="s">
        <v>70</v>
      </c>
      <c r="AT856" t="s">
        <v>70</v>
      </c>
      <c r="AU856" t="s">
        <v>70</v>
      </c>
      <c r="AV856" t="s">
        <v>70</v>
      </c>
      <c r="AW856" t="s">
        <v>70</v>
      </c>
      <c r="AX856" t="s">
        <v>70</v>
      </c>
      <c r="AY856" t="s">
        <v>3970</v>
      </c>
      <c r="BA856" s="34">
        <v>16.2</v>
      </c>
      <c r="BB856" t="s">
        <v>70</v>
      </c>
      <c r="BC856" t="s">
        <v>70</v>
      </c>
      <c r="BD856" s="34">
        <v>39.9</v>
      </c>
      <c r="BE856" t="s">
        <v>70</v>
      </c>
    </row>
    <row r="857" spans="1:57">
      <c r="A857" s="34">
        <v>45675</v>
      </c>
      <c r="B857" s="34" t="s">
        <v>56</v>
      </c>
      <c r="C857" s="1" t="s">
        <v>3971</v>
      </c>
      <c r="D857" t="s">
        <v>3972</v>
      </c>
      <c r="E857" t="s">
        <v>3973</v>
      </c>
      <c r="F857" t="s">
        <v>60</v>
      </c>
      <c r="G857" s="34">
        <v>1</v>
      </c>
      <c r="H857" t="s">
        <v>176</v>
      </c>
      <c r="I857" s="34">
        <v>125</v>
      </c>
      <c r="J857" t="s">
        <v>445</v>
      </c>
      <c r="K857" s="34">
        <v>12507</v>
      </c>
      <c r="L857" t="s">
        <v>2267</v>
      </c>
      <c r="M857" t="s">
        <v>64</v>
      </c>
      <c r="O857" t="s">
        <v>65</v>
      </c>
      <c r="P857" t="s">
        <v>66</v>
      </c>
      <c r="Q857" t="s">
        <v>78</v>
      </c>
      <c r="R857" t="s">
        <v>179</v>
      </c>
      <c r="S857" s="34">
        <v>16.7</v>
      </c>
      <c r="T857" s="34">
        <v>104628</v>
      </c>
      <c r="U857" t="s">
        <v>900</v>
      </c>
      <c r="V857" s="42">
        <v>39.9</v>
      </c>
      <c r="W857" s="34">
        <v>39.9</v>
      </c>
      <c r="X857" s="38"/>
      <c r="Y857" s="35">
        <v>23.2</v>
      </c>
      <c r="Z857" s="36">
        <v>0.581453634085213</v>
      </c>
      <c r="AC857" s="34">
        <v>11</v>
      </c>
      <c r="AD857" s="34">
        <v>303</v>
      </c>
      <c r="AE857" s="34">
        <v>10</v>
      </c>
      <c r="AF857" s="34">
        <v>293</v>
      </c>
      <c r="AG857" s="34">
        <v>128</v>
      </c>
      <c r="AH857" s="34">
        <v>108</v>
      </c>
      <c r="AI857" s="34">
        <v>55</v>
      </c>
      <c r="AJ857" t="s">
        <v>69</v>
      </c>
      <c r="AL857" t="s">
        <v>70</v>
      </c>
      <c r="AM857" t="s">
        <v>3974</v>
      </c>
      <c r="AN857" t="s">
        <v>70</v>
      </c>
      <c r="AO857" s="34">
        <v>39.9</v>
      </c>
      <c r="AP857" s="34">
        <v>45.9</v>
      </c>
      <c r="AQ857" s="34">
        <v>43.89</v>
      </c>
      <c r="AR857" t="s">
        <v>70</v>
      </c>
      <c r="AS857" t="s">
        <v>70</v>
      </c>
      <c r="AT857" t="s">
        <v>70</v>
      </c>
      <c r="AU857" t="s">
        <v>70</v>
      </c>
      <c r="AV857" t="s">
        <v>70</v>
      </c>
      <c r="AW857" t="s">
        <v>70</v>
      </c>
      <c r="AX857" t="s">
        <v>70</v>
      </c>
      <c r="AY857" t="s">
        <v>3975</v>
      </c>
      <c r="BA857" s="34">
        <v>16.7</v>
      </c>
      <c r="BB857" t="s">
        <v>70</v>
      </c>
      <c r="BC857" t="s">
        <v>70</v>
      </c>
      <c r="BD857" s="34">
        <v>39.9</v>
      </c>
      <c r="BE857" t="s">
        <v>70</v>
      </c>
    </row>
    <row r="858" spans="1:57">
      <c r="A858" s="34">
        <v>222896</v>
      </c>
      <c r="B858" s="34" t="s">
        <v>56</v>
      </c>
      <c r="C858" s="1" t="s">
        <v>3976</v>
      </c>
      <c r="D858" t="s">
        <v>1932</v>
      </c>
      <c r="E858" t="s">
        <v>3489</v>
      </c>
      <c r="F858" t="s">
        <v>60</v>
      </c>
      <c r="G858" s="34">
        <v>1</v>
      </c>
      <c r="H858" t="s">
        <v>176</v>
      </c>
      <c r="I858" s="34">
        <v>118</v>
      </c>
      <c r="J858" t="s">
        <v>216</v>
      </c>
      <c r="K858" s="34">
        <v>11810</v>
      </c>
      <c r="L858" t="s">
        <v>686</v>
      </c>
      <c r="M858" t="s">
        <v>64</v>
      </c>
      <c r="O858" t="s">
        <v>104</v>
      </c>
      <c r="P858" t="s">
        <v>66</v>
      </c>
      <c r="Q858" t="s">
        <v>78</v>
      </c>
      <c r="R858" t="s">
        <v>179</v>
      </c>
      <c r="S858" s="34">
        <v>17.899999999999999</v>
      </c>
      <c r="T858" s="34">
        <v>5</v>
      </c>
      <c r="U858" t="s">
        <v>221</v>
      </c>
      <c r="V858" s="42">
        <v>39.9</v>
      </c>
      <c r="W858" s="34">
        <v>39.9</v>
      </c>
      <c r="X858" s="38"/>
      <c r="Y858" s="35">
        <v>22</v>
      </c>
      <c r="Z858" s="36">
        <v>0.55137844611528797</v>
      </c>
      <c r="AD858" s="34">
        <v>653</v>
      </c>
      <c r="AF858" s="34">
        <v>653</v>
      </c>
      <c r="AG858" s="34">
        <v>141</v>
      </c>
      <c r="AH858" s="34">
        <v>215</v>
      </c>
      <c r="AI858" s="34">
        <v>90</v>
      </c>
      <c r="AJ858" t="s">
        <v>169</v>
      </c>
      <c r="AL858" t="s">
        <v>70</v>
      </c>
      <c r="AM858" t="s">
        <v>3977</v>
      </c>
      <c r="AN858" t="s">
        <v>70</v>
      </c>
      <c r="AO858" s="34">
        <v>39.9</v>
      </c>
      <c r="AR858" t="s">
        <v>70</v>
      </c>
      <c r="AS858" t="s">
        <v>70</v>
      </c>
      <c r="AT858" t="s">
        <v>70</v>
      </c>
      <c r="AU858" t="s">
        <v>70</v>
      </c>
      <c r="AV858" t="s">
        <v>70</v>
      </c>
      <c r="AW858" t="s">
        <v>70</v>
      </c>
      <c r="AX858" t="s">
        <v>70</v>
      </c>
      <c r="AY858" t="s">
        <v>3978</v>
      </c>
      <c r="BA858" s="34">
        <v>17.899999999999999</v>
      </c>
      <c r="BB858" t="s">
        <v>70</v>
      </c>
      <c r="BC858" t="s">
        <v>70</v>
      </c>
      <c r="BD858" s="34">
        <v>39.9</v>
      </c>
      <c r="BE858" t="s">
        <v>70</v>
      </c>
    </row>
    <row r="859" spans="1:57">
      <c r="A859" s="34">
        <v>222895</v>
      </c>
      <c r="B859" s="34" t="s">
        <v>56</v>
      </c>
      <c r="C859" s="1" t="s">
        <v>3979</v>
      </c>
      <c r="D859" t="s">
        <v>1932</v>
      </c>
      <c r="E859" t="s">
        <v>3489</v>
      </c>
      <c r="F859" t="s">
        <v>60</v>
      </c>
      <c r="G859" s="34">
        <v>1</v>
      </c>
      <c r="H859" t="s">
        <v>176</v>
      </c>
      <c r="I859" s="34">
        <v>104</v>
      </c>
      <c r="J859" t="s">
        <v>208</v>
      </c>
      <c r="K859" s="34">
        <v>10417</v>
      </c>
      <c r="L859" t="s">
        <v>532</v>
      </c>
      <c r="M859" t="s">
        <v>64</v>
      </c>
      <c r="O859" t="s">
        <v>104</v>
      </c>
      <c r="P859" t="s">
        <v>66</v>
      </c>
      <c r="Q859" t="s">
        <v>78</v>
      </c>
      <c r="R859" t="s">
        <v>179</v>
      </c>
      <c r="S859" s="34">
        <v>17.899999999999999</v>
      </c>
      <c r="T859" s="34">
        <v>5629</v>
      </c>
      <c r="U859" t="s">
        <v>2280</v>
      </c>
      <c r="V859" s="42">
        <v>39.9</v>
      </c>
      <c r="W859" s="34">
        <v>39.9</v>
      </c>
      <c r="X859" s="38"/>
      <c r="Y859" s="35">
        <v>22</v>
      </c>
      <c r="Z859" s="36">
        <v>0.55137844611528797</v>
      </c>
      <c r="AD859" s="34">
        <v>950</v>
      </c>
      <c r="AE859" s="34">
        <v>51</v>
      </c>
      <c r="AF859" s="34">
        <v>899</v>
      </c>
      <c r="AG859" s="34">
        <v>141</v>
      </c>
      <c r="AH859" s="34">
        <v>504</v>
      </c>
      <c r="AI859" s="34">
        <v>113</v>
      </c>
      <c r="AJ859" t="s">
        <v>169</v>
      </c>
      <c r="AL859" t="s">
        <v>70</v>
      </c>
      <c r="AM859" t="s">
        <v>3980</v>
      </c>
      <c r="AN859" t="s">
        <v>70</v>
      </c>
      <c r="AO859" s="34">
        <v>39.9</v>
      </c>
      <c r="AR859" t="s">
        <v>70</v>
      </c>
      <c r="AS859" t="s">
        <v>70</v>
      </c>
      <c r="AT859" t="s">
        <v>70</v>
      </c>
      <c r="AU859" t="s">
        <v>70</v>
      </c>
      <c r="AV859" t="s">
        <v>70</v>
      </c>
      <c r="AW859" t="s">
        <v>70</v>
      </c>
      <c r="AX859" t="s">
        <v>70</v>
      </c>
      <c r="AY859" t="s">
        <v>3981</v>
      </c>
      <c r="BA859" s="34">
        <v>17.899999999999999</v>
      </c>
      <c r="BB859" t="s">
        <v>70</v>
      </c>
      <c r="BC859" t="s">
        <v>70</v>
      </c>
      <c r="BD859" s="34">
        <v>39.9</v>
      </c>
      <c r="BE859" t="s">
        <v>70</v>
      </c>
    </row>
    <row r="860" spans="1:57">
      <c r="A860" s="34">
        <v>118020</v>
      </c>
      <c r="B860" s="34" t="s">
        <v>56</v>
      </c>
      <c r="C860" s="1" t="s">
        <v>3982</v>
      </c>
      <c r="D860" t="s">
        <v>3983</v>
      </c>
      <c r="E860" t="s">
        <v>3984</v>
      </c>
      <c r="F860" t="s">
        <v>60</v>
      </c>
      <c r="G860" s="34">
        <v>1</v>
      </c>
      <c r="H860" t="s">
        <v>176</v>
      </c>
      <c r="I860" s="34">
        <v>102</v>
      </c>
      <c r="J860" t="s">
        <v>282</v>
      </c>
      <c r="K860" s="34">
        <v>10204</v>
      </c>
      <c r="L860" t="s">
        <v>2941</v>
      </c>
      <c r="M860" t="s">
        <v>64</v>
      </c>
      <c r="O860" t="s">
        <v>65</v>
      </c>
      <c r="P860" t="s">
        <v>66</v>
      </c>
      <c r="Q860" t="s">
        <v>78</v>
      </c>
      <c r="R860" t="s">
        <v>179</v>
      </c>
      <c r="S860" s="34">
        <v>18.43</v>
      </c>
      <c r="T860" s="34">
        <v>18036</v>
      </c>
      <c r="U860" t="s">
        <v>967</v>
      </c>
      <c r="V860" s="42">
        <v>39.9</v>
      </c>
      <c r="W860" s="34">
        <v>39.9</v>
      </c>
      <c r="X860" s="38"/>
      <c r="Y860" s="35">
        <v>21.47</v>
      </c>
      <c r="Z860" s="36">
        <v>0.53809523809523796</v>
      </c>
      <c r="AD860" s="34">
        <v>465</v>
      </c>
      <c r="AE860" s="34">
        <v>152</v>
      </c>
      <c r="AF860" s="34">
        <v>313</v>
      </c>
      <c r="AG860" s="34">
        <v>132</v>
      </c>
      <c r="AH860" s="34">
        <v>213</v>
      </c>
      <c r="AI860" s="34">
        <v>88</v>
      </c>
      <c r="AJ860" t="s">
        <v>69</v>
      </c>
      <c r="AL860" t="s">
        <v>70</v>
      </c>
      <c r="AM860" t="s">
        <v>3985</v>
      </c>
      <c r="AN860" t="s">
        <v>70</v>
      </c>
      <c r="AO860" s="34">
        <v>44.16</v>
      </c>
      <c r="AR860" t="s">
        <v>70</v>
      </c>
      <c r="AS860" t="s">
        <v>70</v>
      </c>
      <c r="AT860" t="s">
        <v>70</v>
      </c>
      <c r="AU860" t="s">
        <v>70</v>
      </c>
      <c r="AV860" t="s">
        <v>70</v>
      </c>
      <c r="AW860" t="s">
        <v>70</v>
      </c>
      <c r="AX860" t="s">
        <v>70</v>
      </c>
      <c r="AY860" t="s">
        <v>3986</v>
      </c>
      <c r="BA860" s="34">
        <v>18.43</v>
      </c>
      <c r="BB860" t="s">
        <v>70</v>
      </c>
      <c r="BC860" t="s">
        <v>70</v>
      </c>
      <c r="BD860" s="34">
        <v>39.9</v>
      </c>
      <c r="BE860" t="s">
        <v>70</v>
      </c>
    </row>
    <row r="861" spans="1:57">
      <c r="A861" s="34">
        <v>30113</v>
      </c>
      <c r="B861" s="34" t="s">
        <v>56</v>
      </c>
      <c r="C861" s="1" t="s">
        <v>205</v>
      </c>
      <c r="D861" t="s">
        <v>206</v>
      </c>
      <c r="E861" t="s">
        <v>3987</v>
      </c>
      <c r="F861" t="s">
        <v>60</v>
      </c>
      <c r="G861" s="34">
        <v>1</v>
      </c>
      <c r="H861" t="s">
        <v>176</v>
      </c>
      <c r="I861" s="34">
        <v>104</v>
      </c>
      <c r="J861" t="s">
        <v>208</v>
      </c>
      <c r="K861" s="34">
        <v>10415</v>
      </c>
      <c r="L861" t="s">
        <v>209</v>
      </c>
      <c r="M861" t="s">
        <v>112</v>
      </c>
      <c r="O861" t="s">
        <v>104</v>
      </c>
      <c r="P861" t="s">
        <v>66</v>
      </c>
      <c r="Q861" t="s">
        <v>78</v>
      </c>
      <c r="R861" t="s">
        <v>179</v>
      </c>
      <c r="S861" s="34">
        <v>19.95</v>
      </c>
      <c r="T861" s="34">
        <v>21603</v>
      </c>
      <c r="U861" t="s">
        <v>210</v>
      </c>
      <c r="V861" s="42">
        <v>39.9</v>
      </c>
      <c r="W861" s="34">
        <v>39.9</v>
      </c>
      <c r="X861" s="38"/>
      <c r="Y861" s="35">
        <v>19.95</v>
      </c>
      <c r="Z861" s="36">
        <v>0.5</v>
      </c>
      <c r="AD861" s="34">
        <v>2195</v>
      </c>
      <c r="AE861" s="34">
        <v>1339</v>
      </c>
      <c r="AF861" s="34">
        <v>856</v>
      </c>
      <c r="AG861" s="34">
        <v>126</v>
      </c>
      <c r="AH861" s="34">
        <v>1606</v>
      </c>
      <c r="AI861" s="34">
        <v>124</v>
      </c>
      <c r="AJ861" t="s">
        <v>2666</v>
      </c>
      <c r="AK861" s="34">
        <v>3</v>
      </c>
      <c r="AL861" t="s">
        <v>70</v>
      </c>
      <c r="AM861" t="s">
        <v>3988</v>
      </c>
      <c r="AN861" t="s">
        <v>70</v>
      </c>
      <c r="AR861" t="s">
        <v>70</v>
      </c>
      <c r="AS861" t="s">
        <v>70</v>
      </c>
      <c r="AT861" t="s">
        <v>70</v>
      </c>
      <c r="AU861" t="s">
        <v>70</v>
      </c>
      <c r="AV861" t="s">
        <v>70</v>
      </c>
      <c r="AW861" t="s">
        <v>70</v>
      </c>
      <c r="AX861" t="s">
        <v>70</v>
      </c>
      <c r="AY861" t="s">
        <v>212</v>
      </c>
      <c r="BA861" s="34">
        <v>19.95</v>
      </c>
      <c r="BB861" t="s">
        <v>70</v>
      </c>
      <c r="BC861" t="s">
        <v>70</v>
      </c>
      <c r="BD861" s="34">
        <v>39.9</v>
      </c>
      <c r="BE861" t="s">
        <v>70</v>
      </c>
    </row>
    <row r="862" spans="1:57">
      <c r="A862" s="34">
        <v>211252</v>
      </c>
      <c r="B862" s="34" t="s">
        <v>56</v>
      </c>
      <c r="C862" s="1" t="s">
        <v>269</v>
      </c>
      <c r="D862" t="s">
        <v>2811</v>
      </c>
      <c r="E862" t="s">
        <v>3989</v>
      </c>
      <c r="F862" t="s">
        <v>166</v>
      </c>
      <c r="G862" s="34">
        <v>4</v>
      </c>
      <c r="H862" t="s">
        <v>86</v>
      </c>
      <c r="I862" s="34">
        <v>406</v>
      </c>
      <c r="J862" t="s">
        <v>200</v>
      </c>
      <c r="K862" s="34">
        <v>40601</v>
      </c>
      <c r="L862" t="s">
        <v>201</v>
      </c>
      <c r="M862" t="s">
        <v>112</v>
      </c>
      <c r="O862" t="s">
        <v>104</v>
      </c>
      <c r="P862" t="s">
        <v>66</v>
      </c>
      <c r="Q862" t="s">
        <v>78</v>
      </c>
      <c r="R862" t="s">
        <v>70</v>
      </c>
      <c r="S862" s="34">
        <v>19.95</v>
      </c>
      <c r="T862" s="34">
        <v>92344</v>
      </c>
      <c r="U862" t="s">
        <v>3639</v>
      </c>
      <c r="V862" s="42">
        <v>39.9</v>
      </c>
      <c r="W862" s="34">
        <v>39.9</v>
      </c>
      <c r="X862" s="38"/>
      <c r="Y862" s="35">
        <v>19.95</v>
      </c>
      <c r="Z862" s="36">
        <v>0.5</v>
      </c>
      <c r="AD862" s="34">
        <v>75</v>
      </c>
      <c r="AE862" s="34">
        <v>18</v>
      </c>
      <c r="AF862" s="34">
        <v>57</v>
      </c>
      <c r="AG862" s="34">
        <v>18</v>
      </c>
      <c r="AH862" s="34">
        <v>93</v>
      </c>
      <c r="AI862" s="34">
        <v>14</v>
      </c>
      <c r="AJ862" t="s">
        <v>141</v>
      </c>
      <c r="AL862" t="s">
        <v>70</v>
      </c>
      <c r="AM862" t="s">
        <v>3990</v>
      </c>
      <c r="AN862" t="s">
        <v>3826</v>
      </c>
      <c r="AR862" t="s">
        <v>70</v>
      </c>
      <c r="AS862" t="s">
        <v>70</v>
      </c>
      <c r="AT862" t="s">
        <v>70</v>
      </c>
      <c r="AU862" t="s">
        <v>70</v>
      </c>
      <c r="AV862" t="s">
        <v>70</v>
      </c>
      <c r="AW862" t="s">
        <v>70</v>
      </c>
      <c r="AX862" t="s">
        <v>70</v>
      </c>
      <c r="AY862" t="s">
        <v>3991</v>
      </c>
      <c r="BA862" s="34">
        <v>19.95</v>
      </c>
      <c r="BB862" t="s">
        <v>70</v>
      </c>
      <c r="BC862" t="s">
        <v>70</v>
      </c>
      <c r="BD862" s="34">
        <v>39.9</v>
      </c>
      <c r="BE862" t="s">
        <v>70</v>
      </c>
    </row>
    <row r="863" spans="1:57">
      <c r="A863" s="34">
        <v>246241</v>
      </c>
      <c r="B863" s="34" t="s">
        <v>56</v>
      </c>
      <c r="C863" s="1" t="s">
        <v>3992</v>
      </c>
      <c r="D863" t="s">
        <v>3468</v>
      </c>
      <c r="E863" t="s">
        <v>3993</v>
      </c>
      <c r="F863" t="s">
        <v>60</v>
      </c>
      <c r="G863" s="34">
        <v>1</v>
      </c>
      <c r="H863" t="s">
        <v>176</v>
      </c>
      <c r="I863" s="34">
        <v>106</v>
      </c>
      <c r="J863" t="s">
        <v>177</v>
      </c>
      <c r="K863" s="34">
        <v>10613</v>
      </c>
      <c r="L863" t="s">
        <v>3171</v>
      </c>
      <c r="M863" t="s">
        <v>70</v>
      </c>
      <c r="O863" t="s">
        <v>104</v>
      </c>
      <c r="P863" t="s">
        <v>66</v>
      </c>
      <c r="Q863" t="s">
        <v>78</v>
      </c>
      <c r="R863" t="s">
        <v>537</v>
      </c>
      <c r="U863" t="s">
        <v>70</v>
      </c>
      <c r="V863" s="42">
        <v>39.799999999999997</v>
      </c>
      <c r="W863" s="34">
        <v>39.799999999999997</v>
      </c>
      <c r="X863" s="38"/>
      <c r="Y863" s="35">
        <v>39.799999999999997</v>
      </c>
      <c r="Z863" s="36">
        <v>1</v>
      </c>
      <c r="AD863" s="34">
        <v>0</v>
      </c>
      <c r="AJ863" t="s">
        <v>141</v>
      </c>
      <c r="AL863" t="s">
        <v>70</v>
      </c>
      <c r="AM863" t="s">
        <v>3994</v>
      </c>
      <c r="AN863" t="s">
        <v>70</v>
      </c>
      <c r="AR863" t="s">
        <v>70</v>
      </c>
      <c r="AS863" t="s">
        <v>70</v>
      </c>
      <c r="AT863" t="s">
        <v>70</v>
      </c>
      <c r="AU863" t="s">
        <v>70</v>
      </c>
      <c r="AV863" t="s">
        <v>70</v>
      </c>
      <c r="AW863" t="s">
        <v>70</v>
      </c>
      <c r="AX863" t="s">
        <v>70</v>
      </c>
      <c r="AY863" t="s">
        <v>3995</v>
      </c>
      <c r="BB863" t="s">
        <v>70</v>
      </c>
      <c r="BC863" t="s">
        <v>70</v>
      </c>
      <c r="BD863" s="34">
        <v>39.799999999999997</v>
      </c>
      <c r="BE863" t="s">
        <v>70</v>
      </c>
    </row>
    <row r="864" spans="1:57">
      <c r="A864" s="34">
        <v>230282</v>
      </c>
      <c r="B864" s="34" t="s">
        <v>56</v>
      </c>
      <c r="C864" s="1" t="s">
        <v>3996</v>
      </c>
      <c r="D864" t="s">
        <v>3997</v>
      </c>
      <c r="E864" t="s">
        <v>3998</v>
      </c>
      <c r="F864" t="s">
        <v>60</v>
      </c>
      <c r="G864" s="34">
        <v>4</v>
      </c>
      <c r="H864" t="s">
        <v>86</v>
      </c>
      <c r="I864" s="34">
        <v>401</v>
      </c>
      <c r="J864" t="s">
        <v>120</v>
      </c>
      <c r="K864" s="34">
        <v>40112</v>
      </c>
      <c r="L864" t="s">
        <v>121</v>
      </c>
      <c r="M864" t="s">
        <v>64</v>
      </c>
      <c r="O864" t="s">
        <v>104</v>
      </c>
      <c r="P864" t="s">
        <v>66</v>
      </c>
      <c r="Q864" t="s">
        <v>78</v>
      </c>
      <c r="R864" t="s">
        <v>70</v>
      </c>
      <c r="S864" s="34">
        <v>5.98</v>
      </c>
      <c r="T864" s="34">
        <v>108878</v>
      </c>
      <c r="U864" t="s">
        <v>3997</v>
      </c>
      <c r="V864" s="42">
        <v>39.799999999999997</v>
      </c>
      <c r="W864" s="34">
        <v>39.799999999999997</v>
      </c>
      <c r="X864" s="38"/>
      <c r="Y864" s="35">
        <v>33.82</v>
      </c>
      <c r="Z864" s="36">
        <v>0.84974874371859299</v>
      </c>
      <c r="AD864" s="34">
        <v>220</v>
      </c>
      <c r="AE864" s="34">
        <v>37</v>
      </c>
      <c r="AF864" s="34">
        <v>183</v>
      </c>
      <c r="AG864" s="34">
        <v>108</v>
      </c>
      <c r="AH864" s="34">
        <v>451</v>
      </c>
      <c r="AI864" s="34">
        <v>128</v>
      </c>
      <c r="AJ864" t="s">
        <v>169</v>
      </c>
      <c r="AL864" t="s">
        <v>70</v>
      </c>
      <c r="AM864" t="s">
        <v>3999</v>
      </c>
      <c r="AN864" t="s">
        <v>70</v>
      </c>
      <c r="AR864" t="s">
        <v>70</v>
      </c>
      <c r="AS864" t="s">
        <v>70</v>
      </c>
      <c r="AT864" t="s">
        <v>70</v>
      </c>
      <c r="AU864" t="s">
        <v>70</v>
      </c>
      <c r="AV864" t="s">
        <v>70</v>
      </c>
      <c r="AW864" t="s">
        <v>70</v>
      </c>
      <c r="AX864" t="s">
        <v>70</v>
      </c>
      <c r="AY864" t="s">
        <v>4000</v>
      </c>
      <c r="BB864" t="s">
        <v>70</v>
      </c>
      <c r="BC864" t="s">
        <v>70</v>
      </c>
      <c r="BD864" s="34">
        <v>39.799999999999997</v>
      </c>
      <c r="BE864" t="s">
        <v>172</v>
      </c>
    </row>
    <row r="865" spans="1:57">
      <c r="A865" s="34">
        <v>122370</v>
      </c>
      <c r="B865" s="34" t="s">
        <v>56</v>
      </c>
      <c r="C865" s="1" t="s">
        <v>4001</v>
      </c>
      <c r="D865" t="s">
        <v>3894</v>
      </c>
      <c r="E865" t="s">
        <v>3895</v>
      </c>
      <c r="F865" t="s">
        <v>60</v>
      </c>
      <c r="G865" s="34">
        <v>1</v>
      </c>
      <c r="H865" t="s">
        <v>176</v>
      </c>
      <c r="I865" s="34">
        <v>125</v>
      </c>
      <c r="J865" t="s">
        <v>445</v>
      </c>
      <c r="K865" s="34">
        <v>12511</v>
      </c>
      <c r="L865" t="s">
        <v>3896</v>
      </c>
      <c r="M865" t="s">
        <v>64</v>
      </c>
      <c r="O865" t="s">
        <v>65</v>
      </c>
      <c r="P865" t="s">
        <v>66</v>
      </c>
      <c r="Q865" t="s">
        <v>78</v>
      </c>
      <c r="R865" t="s">
        <v>388</v>
      </c>
      <c r="S865" s="34">
        <v>10.6</v>
      </c>
      <c r="T865" s="34">
        <v>3424</v>
      </c>
      <c r="U865" t="s">
        <v>4002</v>
      </c>
      <c r="V865" s="42">
        <v>39.799999999999997</v>
      </c>
      <c r="W865" s="34">
        <v>39.799999999999997</v>
      </c>
      <c r="X865" s="38"/>
      <c r="Y865" s="35">
        <v>29.2</v>
      </c>
      <c r="Z865" s="36">
        <v>0.733668341708543</v>
      </c>
      <c r="AC865" s="34">
        <v>3</v>
      </c>
      <c r="AD865" s="34">
        <v>233</v>
      </c>
      <c r="AE865" s="34">
        <v>30</v>
      </c>
      <c r="AF865" s="34">
        <v>203</v>
      </c>
      <c r="AG865" s="34">
        <v>99</v>
      </c>
      <c r="AH865" s="34">
        <v>109</v>
      </c>
      <c r="AI865" s="34">
        <v>56</v>
      </c>
      <c r="AJ865" t="s">
        <v>169</v>
      </c>
      <c r="AL865" t="s">
        <v>70</v>
      </c>
      <c r="AM865" t="s">
        <v>4003</v>
      </c>
      <c r="AN865" t="s">
        <v>70</v>
      </c>
      <c r="AQ865" s="34">
        <v>39.799999999999997</v>
      </c>
      <c r="AR865" t="s">
        <v>70</v>
      </c>
      <c r="AS865" t="s">
        <v>70</v>
      </c>
      <c r="AT865" t="s">
        <v>70</v>
      </c>
      <c r="AU865" t="s">
        <v>70</v>
      </c>
      <c r="AV865" t="s">
        <v>70</v>
      </c>
      <c r="AW865" t="s">
        <v>70</v>
      </c>
      <c r="AX865" t="s">
        <v>70</v>
      </c>
      <c r="AY865" t="s">
        <v>4004</v>
      </c>
      <c r="BA865" s="34">
        <v>10.6</v>
      </c>
      <c r="BB865" t="s">
        <v>70</v>
      </c>
      <c r="BC865" t="s">
        <v>70</v>
      </c>
      <c r="BD865" s="34">
        <v>39.799999999999997</v>
      </c>
      <c r="BE865" t="s">
        <v>70</v>
      </c>
    </row>
    <row r="866" spans="1:57">
      <c r="A866" s="34">
        <v>225217</v>
      </c>
      <c r="B866" s="34" t="s">
        <v>56</v>
      </c>
      <c r="C866" s="1" t="s">
        <v>4005</v>
      </c>
      <c r="D866" t="s">
        <v>4006</v>
      </c>
      <c r="E866" t="s">
        <v>4007</v>
      </c>
      <c r="F866" t="s">
        <v>60</v>
      </c>
      <c r="G866" s="34">
        <v>6</v>
      </c>
      <c r="H866" t="s">
        <v>96</v>
      </c>
      <c r="I866" s="34">
        <v>603</v>
      </c>
      <c r="J866" t="s">
        <v>4008</v>
      </c>
      <c r="K866" s="34">
        <v>60303</v>
      </c>
      <c r="L866" t="s">
        <v>4009</v>
      </c>
      <c r="M866" t="s">
        <v>64</v>
      </c>
      <c r="O866" t="s">
        <v>65</v>
      </c>
      <c r="P866" t="s">
        <v>66</v>
      </c>
      <c r="Q866" t="s">
        <v>78</v>
      </c>
      <c r="R866" t="s">
        <v>70</v>
      </c>
      <c r="S866" s="34">
        <v>11</v>
      </c>
      <c r="T866" s="34">
        <v>108840</v>
      </c>
      <c r="U866" t="s">
        <v>1103</v>
      </c>
      <c r="V866" s="42">
        <v>39.799999999999997</v>
      </c>
      <c r="W866" s="34">
        <v>39.799999999999997</v>
      </c>
      <c r="X866" s="38"/>
      <c r="Y866" s="35">
        <v>28.8</v>
      </c>
      <c r="Z866" s="36">
        <v>0.723618090452261</v>
      </c>
      <c r="AD866" s="34">
        <v>115</v>
      </c>
      <c r="AF866" s="34">
        <v>115</v>
      </c>
      <c r="AG866" s="34">
        <v>77</v>
      </c>
      <c r="AH866" s="34">
        <v>151</v>
      </c>
      <c r="AI866" s="34">
        <v>82</v>
      </c>
      <c r="AJ866" t="s">
        <v>4010</v>
      </c>
      <c r="AL866" t="s">
        <v>70</v>
      </c>
      <c r="AM866" t="s">
        <v>4011</v>
      </c>
      <c r="AN866" t="s">
        <v>70</v>
      </c>
      <c r="AR866" t="s">
        <v>70</v>
      </c>
      <c r="AS866" t="s">
        <v>70</v>
      </c>
      <c r="AT866" t="s">
        <v>70</v>
      </c>
      <c r="AU866" t="s">
        <v>70</v>
      </c>
      <c r="AV866" t="s">
        <v>70</v>
      </c>
      <c r="AW866" t="s">
        <v>70</v>
      </c>
      <c r="AX866" t="s">
        <v>70</v>
      </c>
      <c r="AY866" t="s">
        <v>70</v>
      </c>
      <c r="BA866" s="34">
        <v>11</v>
      </c>
      <c r="BB866" t="s">
        <v>70</v>
      </c>
      <c r="BC866" t="s">
        <v>70</v>
      </c>
      <c r="BD866" s="34">
        <v>39.799999999999997</v>
      </c>
      <c r="BE866" t="s">
        <v>70</v>
      </c>
    </row>
    <row r="867" spans="1:57">
      <c r="A867" s="34">
        <v>16572</v>
      </c>
      <c r="B867" s="34" t="s">
        <v>56</v>
      </c>
      <c r="C867" s="1" t="s">
        <v>4012</v>
      </c>
      <c r="D867" t="s">
        <v>4013</v>
      </c>
      <c r="E867" t="s">
        <v>2016</v>
      </c>
      <c r="F867" t="s">
        <v>60</v>
      </c>
      <c r="G867" s="34">
        <v>1</v>
      </c>
      <c r="H867" t="s">
        <v>176</v>
      </c>
      <c r="I867" s="34">
        <v>107</v>
      </c>
      <c r="J867" t="s">
        <v>463</v>
      </c>
      <c r="K867" s="34">
        <v>10705</v>
      </c>
      <c r="L867" t="s">
        <v>3296</v>
      </c>
      <c r="M867" t="s">
        <v>64</v>
      </c>
      <c r="O867" t="s">
        <v>65</v>
      </c>
      <c r="P867" t="s">
        <v>66</v>
      </c>
      <c r="Q867" t="s">
        <v>78</v>
      </c>
      <c r="R867" t="s">
        <v>388</v>
      </c>
      <c r="S867" s="34">
        <v>11.5</v>
      </c>
      <c r="T867" s="34">
        <v>3183</v>
      </c>
      <c r="U867" t="s">
        <v>2502</v>
      </c>
      <c r="V867" s="42">
        <v>39.799999999999997</v>
      </c>
      <c r="W867" s="34">
        <v>39.799999999999997</v>
      </c>
      <c r="X867" s="38"/>
      <c r="Y867" s="35">
        <v>28.3</v>
      </c>
      <c r="Z867" s="36">
        <v>0.71105527638191002</v>
      </c>
      <c r="AC867" s="34">
        <v>3</v>
      </c>
      <c r="AD867" s="34">
        <v>185</v>
      </c>
      <c r="AF867" s="34">
        <v>185</v>
      </c>
      <c r="AG867" s="34">
        <v>68</v>
      </c>
      <c r="AH867" s="34">
        <v>130</v>
      </c>
      <c r="AI867" s="34">
        <v>35</v>
      </c>
      <c r="AJ867" t="s">
        <v>69</v>
      </c>
      <c r="AL867" t="s">
        <v>1909</v>
      </c>
      <c r="AM867" t="s">
        <v>4014</v>
      </c>
      <c r="AN867" t="s">
        <v>70</v>
      </c>
      <c r="AQ867" s="34">
        <v>57.2</v>
      </c>
      <c r="AR867" t="s">
        <v>70</v>
      </c>
      <c r="AS867" t="s">
        <v>70</v>
      </c>
      <c r="AT867" t="s">
        <v>70</v>
      </c>
      <c r="AU867" t="s">
        <v>70</v>
      </c>
      <c r="AV867" t="s">
        <v>70</v>
      </c>
      <c r="AW867" t="s">
        <v>70</v>
      </c>
      <c r="AX867" t="s">
        <v>70</v>
      </c>
      <c r="AY867" t="s">
        <v>4015</v>
      </c>
      <c r="BA867" s="34">
        <v>11.5</v>
      </c>
      <c r="BB867" t="s">
        <v>70</v>
      </c>
      <c r="BC867" t="s">
        <v>70</v>
      </c>
      <c r="BD867" s="34">
        <v>39.799999999999997</v>
      </c>
      <c r="BE867" t="s">
        <v>70</v>
      </c>
    </row>
    <row r="868" spans="1:57">
      <c r="A868" s="34">
        <v>186741</v>
      </c>
      <c r="B868" s="34" t="s">
        <v>56</v>
      </c>
      <c r="C868" s="1" t="s">
        <v>4016</v>
      </c>
      <c r="D868" t="s">
        <v>4017</v>
      </c>
      <c r="E868" t="s">
        <v>4018</v>
      </c>
      <c r="F868" t="s">
        <v>60</v>
      </c>
      <c r="G868" s="34">
        <v>1</v>
      </c>
      <c r="H868" t="s">
        <v>176</v>
      </c>
      <c r="I868" s="34">
        <v>115</v>
      </c>
      <c r="J868" t="s">
        <v>242</v>
      </c>
      <c r="K868" s="34">
        <v>11502</v>
      </c>
      <c r="L868" t="s">
        <v>4019</v>
      </c>
      <c r="M868" t="s">
        <v>64</v>
      </c>
      <c r="O868" t="s">
        <v>65</v>
      </c>
      <c r="P868" t="s">
        <v>66</v>
      </c>
      <c r="Q868" t="s">
        <v>78</v>
      </c>
      <c r="R868" t="s">
        <v>179</v>
      </c>
      <c r="S868" s="34">
        <v>11.93</v>
      </c>
      <c r="T868" s="34">
        <v>119279</v>
      </c>
      <c r="U868" t="s">
        <v>290</v>
      </c>
      <c r="V868" s="42">
        <v>39.799999999999997</v>
      </c>
      <c r="W868" s="34">
        <v>39.799999999999997</v>
      </c>
      <c r="X868" s="38"/>
      <c r="Y868" s="35">
        <v>27.87</v>
      </c>
      <c r="Z868" s="36">
        <v>0.70025125628140705</v>
      </c>
      <c r="AC868" s="34">
        <v>143</v>
      </c>
      <c r="AD868" s="34">
        <v>31</v>
      </c>
      <c r="AF868" s="34">
        <v>31</v>
      </c>
      <c r="AG868" s="34">
        <v>5</v>
      </c>
      <c r="AH868" s="34">
        <v>190</v>
      </c>
      <c r="AI868" s="34">
        <v>60</v>
      </c>
      <c r="AJ868" t="s">
        <v>69</v>
      </c>
      <c r="AL868" t="s">
        <v>70</v>
      </c>
      <c r="AM868" t="s">
        <v>4020</v>
      </c>
      <c r="AN868" t="s">
        <v>70</v>
      </c>
      <c r="AO868" s="34">
        <v>39.799999999999997</v>
      </c>
      <c r="AP868" s="34">
        <v>39.799999999999997</v>
      </c>
      <c r="AQ868" s="34">
        <v>41.8</v>
      </c>
      <c r="AR868" t="s">
        <v>70</v>
      </c>
      <c r="AS868" t="s">
        <v>70</v>
      </c>
      <c r="AT868" t="s">
        <v>70</v>
      </c>
      <c r="AU868" t="s">
        <v>70</v>
      </c>
      <c r="AV868" t="s">
        <v>70</v>
      </c>
      <c r="AW868" t="s">
        <v>70</v>
      </c>
      <c r="AX868" t="s">
        <v>70</v>
      </c>
      <c r="AY868" t="s">
        <v>4021</v>
      </c>
      <c r="BA868" s="34">
        <v>11.93</v>
      </c>
      <c r="BB868" t="s">
        <v>70</v>
      </c>
      <c r="BC868" t="s">
        <v>70</v>
      </c>
      <c r="BD868" s="34">
        <v>39.799999999999997</v>
      </c>
      <c r="BE868" t="s">
        <v>70</v>
      </c>
    </row>
    <row r="869" spans="1:57">
      <c r="A869" s="34">
        <v>139740</v>
      </c>
      <c r="B869" s="34" t="s">
        <v>56</v>
      </c>
      <c r="C869" s="1" t="s">
        <v>4022</v>
      </c>
      <c r="D869" t="s">
        <v>4023</v>
      </c>
      <c r="E869" t="s">
        <v>4024</v>
      </c>
      <c r="F869" t="s">
        <v>60</v>
      </c>
      <c r="G869" s="34">
        <v>1</v>
      </c>
      <c r="H869" t="s">
        <v>176</v>
      </c>
      <c r="I869" s="34">
        <v>115</v>
      </c>
      <c r="J869" t="s">
        <v>242</v>
      </c>
      <c r="K869" s="34">
        <v>11501</v>
      </c>
      <c r="L869" t="s">
        <v>243</v>
      </c>
      <c r="M869" t="s">
        <v>64</v>
      </c>
      <c r="O869" t="s">
        <v>104</v>
      </c>
      <c r="P869" t="s">
        <v>66</v>
      </c>
      <c r="Q869" t="s">
        <v>78</v>
      </c>
      <c r="R869" t="s">
        <v>179</v>
      </c>
      <c r="S869" s="34">
        <v>12.33</v>
      </c>
      <c r="T869" s="34">
        <v>1140</v>
      </c>
      <c r="U869" t="s">
        <v>4025</v>
      </c>
      <c r="V869" s="42">
        <v>39.799999999999997</v>
      </c>
      <c r="W869" s="34">
        <v>39.799999999999997</v>
      </c>
      <c r="X869" s="38"/>
      <c r="Y869" s="35">
        <v>27.47</v>
      </c>
      <c r="Z869" s="36">
        <v>0.69020100502512605</v>
      </c>
      <c r="AD869" s="34">
        <v>1052</v>
      </c>
      <c r="AE869" s="34">
        <v>693</v>
      </c>
      <c r="AF869" s="34">
        <v>359</v>
      </c>
      <c r="AG869" s="34">
        <v>136</v>
      </c>
      <c r="AH869" s="34">
        <v>658</v>
      </c>
      <c r="AI869" s="34">
        <v>132</v>
      </c>
      <c r="AJ869" t="s">
        <v>141</v>
      </c>
      <c r="AL869" t="s">
        <v>70</v>
      </c>
      <c r="AM869" t="s">
        <v>4026</v>
      </c>
      <c r="AN869" t="s">
        <v>70</v>
      </c>
      <c r="AO869" s="34">
        <v>39.799999999999997</v>
      </c>
      <c r="AP869" s="34">
        <v>42</v>
      </c>
      <c r="AQ869" s="34">
        <v>44</v>
      </c>
      <c r="AR869" t="s">
        <v>70</v>
      </c>
      <c r="AS869" t="s">
        <v>70</v>
      </c>
      <c r="AT869" t="s">
        <v>70</v>
      </c>
      <c r="AU869" t="s">
        <v>70</v>
      </c>
      <c r="AV869" t="s">
        <v>70</v>
      </c>
      <c r="AW869" t="s">
        <v>70</v>
      </c>
      <c r="AX869" t="s">
        <v>70</v>
      </c>
      <c r="AY869" t="s">
        <v>4027</v>
      </c>
      <c r="BA869" s="34">
        <v>12.33</v>
      </c>
      <c r="BB869" t="s">
        <v>172</v>
      </c>
      <c r="BC869" t="s">
        <v>70</v>
      </c>
      <c r="BD869" s="34">
        <v>39.799999999999997</v>
      </c>
      <c r="BE869" t="s">
        <v>70</v>
      </c>
    </row>
    <row r="870" spans="1:57">
      <c r="A870" s="34">
        <v>179332</v>
      </c>
      <c r="B870" s="34" t="s">
        <v>56</v>
      </c>
      <c r="C870" s="1" t="s">
        <v>3730</v>
      </c>
      <c r="D870" t="s">
        <v>861</v>
      </c>
      <c r="E870" t="s">
        <v>1016</v>
      </c>
      <c r="F870" t="s">
        <v>60</v>
      </c>
      <c r="G870" s="34">
        <v>1</v>
      </c>
      <c r="H870" t="s">
        <v>176</v>
      </c>
      <c r="I870" s="34">
        <v>123</v>
      </c>
      <c r="J870" t="s">
        <v>394</v>
      </c>
      <c r="K870" s="34">
        <v>12307</v>
      </c>
      <c r="L870" t="s">
        <v>2755</v>
      </c>
      <c r="M870" t="s">
        <v>64</v>
      </c>
      <c r="O870" t="s">
        <v>65</v>
      </c>
      <c r="P870" t="s">
        <v>66</v>
      </c>
      <c r="Q870" t="s">
        <v>78</v>
      </c>
      <c r="R870" t="s">
        <v>388</v>
      </c>
      <c r="S870" s="34">
        <v>12.44</v>
      </c>
      <c r="T870" s="34">
        <v>76386</v>
      </c>
      <c r="U870" t="s">
        <v>1109</v>
      </c>
      <c r="V870" s="42">
        <v>39.799999999999997</v>
      </c>
      <c r="W870" s="34">
        <v>39.799999999999997</v>
      </c>
      <c r="X870" s="38"/>
      <c r="Y870" s="35">
        <v>27.36</v>
      </c>
      <c r="Z870" s="36">
        <v>0.68743718592964798</v>
      </c>
      <c r="AD870" s="34">
        <v>222</v>
      </c>
      <c r="AE870" s="34">
        <v>9</v>
      </c>
      <c r="AF870" s="34">
        <v>213</v>
      </c>
      <c r="AG870" s="34">
        <v>94</v>
      </c>
      <c r="AH870" s="34">
        <v>170</v>
      </c>
      <c r="AI870" s="34">
        <v>67</v>
      </c>
      <c r="AJ870" t="s">
        <v>69</v>
      </c>
      <c r="AL870" t="s">
        <v>70</v>
      </c>
      <c r="AM870" t="s">
        <v>4028</v>
      </c>
      <c r="AN870" t="s">
        <v>70</v>
      </c>
      <c r="AR870" t="s">
        <v>70</v>
      </c>
      <c r="AS870" t="s">
        <v>70</v>
      </c>
      <c r="AT870" t="s">
        <v>70</v>
      </c>
      <c r="AU870" t="s">
        <v>70</v>
      </c>
      <c r="AV870" t="s">
        <v>70</v>
      </c>
      <c r="AW870" t="s">
        <v>70</v>
      </c>
      <c r="AX870" t="s">
        <v>70</v>
      </c>
      <c r="AY870" t="s">
        <v>4029</v>
      </c>
      <c r="BA870" s="34">
        <v>12.44</v>
      </c>
      <c r="BB870" t="s">
        <v>172</v>
      </c>
      <c r="BC870" t="s">
        <v>70</v>
      </c>
      <c r="BD870" s="34">
        <v>39.799999999999997</v>
      </c>
      <c r="BE870" t="s">
        <v>70</v>
      </c>
    </row>
    <row r="871" spans="1:57">
      <c r="A871" s="34">
        <v>155725</v>
      </c>
      <c r="B871" s="34" t="s">
        <v>56</v>
      </c>
      <c r="C871" s="1" t="s">
        <v>4030</v>
      </c>
      <c r="D871" t="s">
        <v>4031</v>
      </c>
      <c r="E871" t="s">
        <v>4032</v>
      </c>
      <c r="F871" t="s">
        <v>60</v>
      </c>
      <c r="G871" s="34">
        <v>1</v>
      </c>
      <c r="H871" t="s">
        <v>176</v>
      </c>
      <c r="I871" s="34">
        <v>123</v>
      </c>
      <c r="J871" t="s">
        <v>394</v>
      </c>
      <c r="K871" s="34">
        <v>12315</v>
      </c>
      <c r="L871" t="s">
        <v>4033</v>
      </c>
      <c r="M871" t="s">
        <v>64</v>
      </c>
      <c r="O871" t="s">
        <v>104</v>
      </c>
      <c r="P871" t="s">
        <v>66</v>
      </c>
      <c r="Q871" t="s">
        <v>78</v>
      </c>
      <c r="R871" t="s">
        <v>179</v>
      </c>
      <c r="S871" s="34">
        <v>12.5</v>
      </c>
      <c r="T871" s="34">
        <v>119279</v>
      </c>
      <c r="U871" t="s">
        <v>290</v>
      </c>
      <c r="V871" s="42">
        <v>39.799999999999997</v>
      </c>
      <c r="W871" s="34">
        <v>39.799999999999997</v>
      </c>
      <c r="X871" s="38"/>
      <c r="Y871" s="35">
        <v>27.3</v>
      </c>
      <c r="Z871" s="36">
        <v>0.68592964824120595</v>
      </c>
      <c r="AD871" s="34">
        <v>12</v>
      </c>
      <c r="AF871" s="34">
        <v>12</v>
      </c>
      <c r="AG871" s="34">
        <v>7</v>
      </c>
      <c r="AH871" s="34">
        <v>6</v>
      </c>
      <c r="AI871" s="34">
        <v>1</v>
      </c>
      <c r="AJ871" t="s">
        <v>69</v>
      </c>
      <c r="AK871" s="34">
        <v>3</v>
      </c>
      <c r="AL871" t="s">
        <v>70</v>
      </c>
      <c r="AM871" t="s">
        <v>4034</v>
      </c>
      <c r="AN871" t="s">
        <v>70</v>
      </c>
      <c r="AR871" t="s">
        <v>70</v>
      </c>
      <c r="AS871" t="s">
        <v>70</v>
      </c>
      <c r="AT871" t="s">
        <v>70</v>
      </c>
      <c r="AU871" t="s">
        <v>70</v>
      </c>
      <c r="AV871" t="s">
        <v>70</v>
      </c>
      <c r="AW871" t="s">
        <v>70</v>
      </c>
      <c r="AX871" t="s">
        <v>70</v>
      </c>
      <c r="AY871" t="s">
        <v>4035</v>
      </c>
      <c r="BA871" s="34">
        <v>12.5</v>
      </c>
      <c r="BB871" t="s">
        <v>70</v>
      </c>
      <c r="BC871" t="s">
        <v>70</v>
      </c>
      <c r="BD871" s="34">
        <v>39.799999999999997</v>
      </c>
      <c r="BE871" t="s">
        <v>70</v>
      </c>
    </row>
    <row r="872" spans="1:57">
      <c r="A872" s="34">
        <v>163325</v>
      </c>
      <c r="B872" s="34" t="s">
        <v>56</v>
      </c>
      <c r="C872" s="1" t="s">
        <v>4036</v>
      </c>
      <c r="D872" t="s">
        <v>3261</v>
      </c>
      <c r="E872" t="s">
        <v>4037</v>
      </c>
      <c r="F872" t="s">
        <v>60</v>
      </c>
      <c r="G872" s="34">
        <v>1</v>
      </c>
      <c r="H872" t="s">
        <v>176</v>
      </c>
      <c r="I872" s="34">
        <v>128</v>
      </c>
      <c r="J872" t="s">
        <v>264</v>
      </c>
      <c r="K872" s="34">
        <v>12806</v>
      </c>
      <c r="L872" t="s">
        <v>4038</v>
      </c>
      <c r="M872" t="s">
        <v>64</v>
      </c>
      <c r="O872" t="s">
        <v>65</v>
      </c>
      <c r="P872" t="s">
        <v>66</v>
      </c>
      <c r="Q872" t="s">
        <v>78</v>
      </c>
      <c r="R872" t="s">
        <v>179</v>
      </c>
      <c r="S872" s="34">
        <v>12.6</v>
      </c>
      <c r="T872" s="34">
        <v>5629</v>
      </c>
      <c r="U872" t="s">
        <v>2280</v>
      </c>
      <c r="V872" s="42">
        <v>39.799999999999997</v>
      </c>
      <c r="W872" s="34">
        <v>39.799999999999997</v>
      </c>
      <c r="X872" s="38"/>
      <c r="Y872" s="35">
        <v>27.2</v>
      </c>
      <c r="Z872" s="36">
        <v>0.68341708542713597</v>
      </c>
      <c r="AC872" s="34">
        <v>143</v>
      </c>
      <c r="AD872" s="34">
        <v>39</v>
      </c>
      <c r="AF872" s="34">
        <v>39</v>
      </c>
      <c r="AG872" s="34">
        <v>24</v>
      </c>
      <c r="AH872" s="34">
        <v>101</v>
      </c>
      <c r="AI872" s="34">
        <v>60</v>
      </c>
      <c r="AJ872" t="s">
        <v>69</v>
      </c>
      <c r="AL872" t="s">
        <v>70</v>
      </c>
      <c r="AM872" t="s">
        <v>4039</v>
      </c>
      <c r="AN872" t="s">
        <v>70</v>
      </c>
      <c r="AO872" s="34">
        <v>39.799999999999997</v>
      </c>
      <c r="AR872" t="s">
        <v>70</v>
      </c>
      <c r="AS872" t="s">
        <v>70</v>
      </c>
      <c r="AT872" t="s">
        <v>70</v>
      </c>
      <c r="AU872" t="s">
        <v>70</v>
      </c>
      <c r="AV872" t="s">
        <v>70</v>
      </c>
      <c r="AW872" t="s">
        <v>70</v>
      </c>
      <c r="AX872" t="s">
        <v>70</v>
      </c>
      <c r="AY872" t="s">
        <v>4040</v>
      </c>
      <c r="BA872" s="34">
        <v>12.6</v>
      </c>
      <c r="BB872" t="s">
        <v>70</v>
      </c>
      <c r="BC872" t="s">
        <v>70</v>
      </c>
      <c r="BD872" s="34">
        <v>39.799999999999997</v>
      </c>
      <c r="BE872" t="s">
        <v>70</v>
      </c>
    </row>
    <row r="873" spans="1:57">
      <c r="A873" s="34">
        <v>242232</v>
      </c>
      <c r="B873" s="34" t="s">
        <v>56</v>
      </c>
      <c r="C873" s="1" t="s">
        <v>3378</v>
      </c>
      <c r="D873" t="s">
        <v>4041</v>
      </c>
      <c r="E873" t="s">
        <v>4042</v>
      </c>
      <c r="F873" t="s">
        <v>60</v>
      </c>
      <c r="G873" s="34">
        <v>1</v>
      </c>
      <c r="H873" t="s">
        <v>176</v>
      </c>
      <c r="I873" s="34">
        <v>111</v>
      </c>
      <c r="J873" t="s">
        <v>402</v>
      </c>
      <c r="K873" s="34">
        <v>11110</v>
      </c>
      <c r="L873" t="s">
        <v>3381</v>
      </c>
      <c r="M873" t="s">
        <v>64</v>
      </c>
      <c r="O873" t="s">
        <v>104</v>
      </c>
      <c r="P873" t="s">
        <v>66</v>
      </c>
      <c r="Q873" t="s">
        <v>78</v>
      </c>
      <c r="R873" t="s">
        <v>179</v>
      </c>
      <c r="S873" s="34">
        <v>12.9</v>
      </c>
      <c r="T873" s="34">
        <v>70543</v>
      </c>
      <c r="U873" t="s">
        <v>180</v>
      </c>
      <c r="V873" s="42">
        <v>39.799999999999997</v>
      </c>
      <c r="W873" s="34">
        <v>39.799999999999997</v>
      </c>
      <c r="X873" s="38"/>
      <c r="Y873" s="35">
        <v>26.9</v>
      </c>
      <c r="Z873" s="36">
        <v>0.67587939698492505</v>
      </c>
      <c r="AD873" s="34">
        <v>64</v>
      </c>
      <c r="AF873" s="34">
        <v>64</v>
      </c>
      <c r="AG873" s="34">
        <v>35</v>
      </c>
      <c r="AH873" s="34">
        <v>83</v>
      </c>
      <c r="AI873" s="34">
        <v>50</v>
      </c>
      <c r="AJ873" t="s">
        <v>169</v>
      </c>
      <c r="AL873" t="s">
        <v>70</v>
      </c>
      <c r="AM873" t="s">
        <v>4043</v>
      </c>
      <c r="AN873" t="s">
        <v>70</v>
      </c>
      <c r="AR873" t="s">
        <v>70</v>
      </c>
      <c r="AS873" t="s">
        <v>70</v>
      </c>
      <c r="AT873" t="s">
        <v>70</v>
      </c>
      <c r="AU873" t="s">
        <v>70</v>
      </c>
      <c r="AV873" t="s">
        <v>70</v>
      </c>
      <c r="AW873" t="s">
        <v>70</v>
      </c>
      <c r="AX873" t="s">
        <v>70</v>
      </c>
      <c r="AY873" t="s">
        <v>4044</v>
      </c>
      <c r="BB873" t="s">
        <v>70</v>
      </c>
      <c r="BC873" t="s">
        <v>70</v>
      </c>
      <c r="BD873" s="34">
        <v>39.799999999999997</v>
      </c>
      <c r="BE873" t="s">
        <v>172</v>
      </c>
    </row>
    <row r="874" spans="1:57">
      <c r="A874" s="34">
        <v>255048</v>
      </c>
      <c r="B874" s="34" t="s">
        <v>56</v>
      </c>
      <c r="C874" s="1" t="s">
        <v>4045</v>
      </c>
      <c r="D874" t="s">
        <v>4046</v>
      </c>
      <c r="E874" t="s">
        <v>4047</v>
      </c>
      <c r="F874" t="s">
        <v>60</v>
      </c>
      <c r="G874" s="34">
        <v>1</v>
      </c>
      <c r="H874" t="s">
        <v>176</v>
      </c>
      <c r="I874" s="34">
        <v>105</v>
      </c>
      <c r="J874" t="s">
        <v>307</v>
      </c>
      <c r="K874" s="34">
        <v>10508</v>
      </c>
      <c r="L874" t="s">
        <v>4048</v>
      </c>
      <c r="M874" t="s">
        <v>64</v>
      </c>
      <c r="O874" t="s">
        <v>104</v>
      </c>
      <c r="P874" t="s">
        <v>66</v>
      </c>
      <c r="Q874" t="s">
        <v>78</v>
      </c>
      <c r="R874" t="s">
        <v>537</v>
      </c>
      <c r="S874" s="34">
        <v>12.96</v>
      </c>
      <c r="T874" s="34">
        <v>119279</v>
      </c>
      <c r="U874" t="s">
        <v>290</v>
      </c>
      <c r="V874" s="42">
        <v>39.799999999999997</v>
      </c>
      <c r="W874" s="34">
        <v>39.799999999999997</v>
      </c>
      <c r="X874" s="38"/>
      <c r="Y874" s="35">
        <v>26.84</v>
      </c>
      <c r="Z874" s="36">
        <v>0.67437185929648202</v>
      </c>
      <c r="AD874" s="34">
        <v>724</v>
      </c>
      <c r="AE874" s="34">
        <v>420</v>
      </c>
      <c r="AF874" s="34">
        <v>304</v>
      </c>
      <c r="AG874" s="34">
        <v>66</v>
      </c>
      <c r="AH874" s="34">
        <v>374</v>
      </c>
      <c r="AI874" s="34">
        <v>63</v>
      </c>
      <c r="AJ874" t="s">
        <v>141</v>
      </c>
      <c r="AL874" t="s">
        <v>70</v>
      </c>
      <c r="AM874" t="s">
        <v>4049</v>
      </c>
      <c r="AN874" t="s">
        <v>70</v>
      </c>
      <c r="AR874" t="s">
        <v>70</v>
      </c>
      <c r="AS874" t="s">
        <v>70</v>
      </c>
      <c r="AT874" t="s">
        <v>70</v>
      </c>
      <c r="AU874" t="s">
        <v>70</v>
      </c>
      <c r="AV874" t="s">
        <v>70</v>
      </c>
      <c r="AW874" t="s">
        <v>70</v>
      </c>
      <c r="AX874" t="s">
        <v>70</v>
      </c>
      <c r="AY874" t="s">
        <v>4050</v>
      </c>
      <c r="BB874" t="s">
        <v>70</v>
      </c>
      <c r="BC874" t="s">
        <v>70</v>
      </c>
      <c r="BD874" s="34">
        <v>39.799999999999997</v>
      </c>
      <c r="BE874" t="s">
        <v>70</v>
      </c>
    </row>
    <row r="875" spans="1:57">
      <c r="A875" s="34">
        <v>143063</v>
      </c>
      <c r="B875" s="34" t="s">
        <v>56</v>
      </c>
      <c r="C875" s="1" t="s">
        <v>4051</v>
      </c>
      <c r="D875" t="s">
        <v>4052</v>
      </c>
      <c r="E875" t="s">
        <v>4053</v>
      </c>
      <c r="F875" t="s">
        <v>60</v>
      </c>
      <c r="G875" s="34">
        <v>1</v>
      </c>
      <c r="H875" t="s">
        <v>176</v>
      </c>
      <c r="I875" s="34">
        <v>119</v>
      </c>
      <c r="J875" t="s">
        <v>1416</v>
      </c>
      <c r="K875" s="34">
        <v>11908</v>
      </c>
      <c r="L875" t="s">
        <v>2922</v>
      </c>
      <c r="M875" t="s">
        <v>64</v>
      </c>
      <c r="O875" t="s">
        <v>65</v>
      </c>
      <c r="P875" t="s">
        <v>66</v>
      </c>
      <c r="Q875" t="s">
        <v>78</v>
      </c>
      <c r="R875" t="s">
        <v>388</v>
      </c>
      <c r="S875" s="34">
        <v>13.31</v>
      </c>
      <c r="T875" s="34">
        <v>90384</v>
      </c>
      <c r="U875" t="s">
        <v>630</v>
      </c>
      <c r="V875" s="42">
        <v>39.799999999999997</v>
      </c>
      <c r="W875" s="34">
        <v>39.799999999999997</v>
      </c>
      <c r="X875" s="38"/>
      <c r="Y875" s="35">
        <v>26.49</v>
      </c>
      <c r="Z875" s="36">
        <v>0.66557788944723595</v>
      </c>
      <c r="AD875" s="34">
        <v>346</v>
      </c>
      <c r="AF875" s="34">
        <v>346</v>
      </c>
      <c r="AG875" s="34">
        <v>116</v>
      </c>
      <c r="AH875" s="34">
        <v>670</v>
      </c>
      <c r="AI875" s="34">
        <v>119</v>
      </c>
      <c r="AJ875" t="s">
        <v>69</v>
      </c>
      <c r="AL875" t="s">
        <v>70</v>
      </c>
      <c r="AM875" t="s">
        <v>4054</v>
      </c>
      <c r="AN875" t="s">
        <v>70</v>
      </c>
      <c r="AQ875" s="34">
        <v>53</v>
      </c>
      <c r="AR875" t="s">
        <v>70</v>
      </c>
      <c r="AS875" t="s">
        <v>70</v>
      </c>
      <c r="AT875" t="s">
        <v>70</v>
      </c>
      <c r="AU875" t="s">
        <v>70</v>
      </c>
      <c r="AV875" t="s">
        <v>70</v>
      </c>
      <c r="AW875" t="s">
        <v>70</v>
      </c>
      <c r="AX875" t="s">
        <v>70</v>
      </c>
      <c r="AY875" t="s">
        <v>4055</v>
      </c>
      <c r="BA875" s="34">
        <v>13.31</v>
      </c>
      <c r="BB875" t="s">
        <v>70</v>
      </c>
      <c r="BC875" t="s">
        <v>70</v>
      </c>
      <c r="BD875" s="34">
        <v>39.799999999999997</v>
      </c>
      <c r="BE875" t="s">
        <v>70</v>
      </c>
    </row>
    <row r="876" spans="1:57">
      <c r="A876" s="34">
        <v>141171</v>
      </c>
      <c r="B876" s="34" t="s">
        <v>56</v>
      </c>
      <c r="C876" s="1" t="s">
        <v>4056</v>
      </c>
      <c r="D876" t="s">
        <v>716</v>
      </c>
      <c r="E876" t="s">
        <v>3009</v>
      </c>
      <c r="F876" t="s">
        <v>60</v>
      </c>
      <c r="G876" s="34">
        <v>1</v>
      </c>
      <c r="H876" t="s">
        <v>176</v>
      </c>
      <c r="I876" s="34">
        <v>112</v>
      </c>
      <c r="J876" t="s">
        <v>1731</v>
      </c>
      <c r="K876" s="34">
        <v>11201</v>
      </c>
      <c r="L876" t="s">
        <v>3531</v>
      </c>
      <c r="M876" t="s">
        <v>64</v>
      </c>
      <c r="O876" t="s">
        <v>65</v>
      </c>
      <c r="P876" t="s">
        <v>66</v>
      </c>
      <c r="Q876" t="s">
        <v>78</v>
      </c>
      <c r="R876" t="s">
        <v>388</v>
      </c>
      <c r="S876" s="34">
        <v>13.41</v>
      </c>
      <c r="T876" s="34">
        <v>5</v>
      </c>
      <c r="U876" t="s">
        <v>221</v>
      </c>
      <c r="V876" s="42">
        <v>39.799999999999997</v>
      </c>
      <c r="W876" s="34">
        <v>39.799999999999997</v>
      </c>
      <c r="X876" s="38"/>
      <c r="Y876" s="35">
        <v>26.39</v>
      </c>
      <c r="Z876" s="36">
        <v>0.66306532663316597</v>
      </c>
      <c r="AD876" s="34">
        <v>335</v>
      </c>
      <c r="AF876" s="34">
        <v>335</v>
      </c>
      <c r="AG876" s="34">
        <v>138</v>
      </c>
      <c r="AH876" s="34">
        <v>327</v>
      </c>
      <c r="AI876" s="34">
        <v>109</v>
      </c>
      <c r="AJ876" t="s">
        <v>69</v>
      </c>
      <c r="AL876" t="s">
        <v>70</v>
      </c>
      <c r="AM876" t="s">
        <v>4057</v>
      </c>
      <c r="AN876" t="s">
        <v>70</v>
      </c>
      <c r="AO876" s="34">
        <v>41</v>
      </c>
      <c r="AP876" s="34">
        <v>44.4</v>
      </c>
      <c r="AQ876" s="34">
        <v>37</v>
      </c>
      <c r="AR876" t="s">
        <v>70</v>
      </c>
      <c r="AS876" t="s">
        <v>70</v>
      </c>
      <c r="AT876" t="s">
        <v>70</v>
      </c>
      <c r="AU876" t="s">
        <v>70</v>
      </c>
      <c r="AV876" t="s">
        <v>70</v>
      </c>
      <c r="AW876" t="s">
        <v>70</v>
      </c>
      <c r="AX876" t="s">
        <v>70</v>
      </c>
      <c r="AY876" t="s">
        <v>4058</v>
      </c>
      <c r="BA876" s="34">
        <v>13.41</v>
      </c>
      <c r="BB876" t="s">
        <v>70</v>
      </c>
      <c r="BC876" t="s">
        <v>70</v>
      </c>
      <c r="BD876" s="34">
        <v>39.799999999999997</v>
      </c>
      <c r="BE876" t="s">
        <v>70</v>
      </c>
    </row>
    <row r="877" spans="1:57">
      <c r="A877" s="34">
        <v>182476</v>
      </c>
      <c r="B877" s="34" t="s">
        <v>56</v>
      </c>
      <c r="C877" s="1" t="s">
        <v>4059</v>
      </c>
      <c r="D877" t="s">
        <v>4060</v>
      </c>
      <c r="E877" t="s">
        <v>4061</v>
      </c>
      <c r="F877" t="s">
        <v>76</v>
      </c>
      <c r="G877" s="34">
        <v>1</v>
      </c>
      <c r="H877" t="s">
        <v>176</v>
      </c>
      <c r="I877" s="34">
        <v>115</v>
      </c>
      <c r="J877" t="s">
        <v>242</v>
      </c>
      <c r="K877" s="34">
        <v>11502</v>
      </c>
      <c r="L877" t="s">
        <v>4019</v>
      </c>
      <c r="M877" t="s">
        <v>64</v>
      </c>
      <c r="O877" t="s">
        <v>104</v>
      </c>
      <c r="P877" t="s">
        <v>66</v>
      </c>
      <c r="Q877" t="s">
        <v>78</v>
      </c>
      <c r="R877" t="s">
        <v>3000</v>
      </c>
      <c r="S877" s="34">
        <v>13.9</v>
      </c>
      <c r="T877" s="34">
        <v>70958</v>
      </c>
      <c r="U877" t="s">
        <v>2847</v>
      </c>
      <c r="V877" s="42">
        <v>39.799999999999997</v>
      </c>
      <c r="W877" s="34">
        <v>39.799999999999997</v>
      </c>
      <c r="X877" s="38"/>
      <c r="Y877" s="35">
        <v>25.9</v>
      </c>
      <c r="Z877" s="36">
        <v>0.65075376884422098</v>
      </c>
      <c r="AC877" s="34">
        <v>143</v>
      </c>
      <c r="AD877" s="34">
        <v>1</v>
      </c>
      <c r="AF877" s="34">
        <v>1</v>
      </c>
      <c r="AG877" s="34">
        <v>1</v>
      </c>
      <c r="AH877" s="34">
        <v>52</v>
      </c>
      <c r="AI877" s="34">
        <v>29</v>
      </c>
      <c r="AJ877" t="s">
        <v>169</v>
      </c>
      <c r="AL877" t="s">
        <v>70</v>
      </c>
      <c r="AM877" t="s">
        <v>4062</v>
      </c>
      <c r="AN877" t="s">
        <v>4063</v>
      </c>
      <c r="AO877" s="34">
        <v>39.799999999999997</v>
      </c>
      <c r="AP877" s="34">
        <v>39.799999999999997</v>
      </c>
      <c r="AQ877" s="34">
        <v>41.8</v>
      </c>
      <c r="AR877" t="s">
        <v>70</v>
      </c>
      <c r="AS877" t="s">
        <v>70</v>
      </c>
      <c r="AT877" t="s">
        <v>70</v>
      </c>
      <c r="AU877" t="s">
        <v>70</v>
      </c>
      <c r="AV877" t="s">
        <v>70</v>
      </c>
      <c r="AW877" t="s">
        <v>70</v>
      </c>
      <c r="AX877" t="s">
        <v>70</v>
      </c>
      <c r="AY877" t="s">
        <v>4064</v>
      </c>
      <c r="BA877" s="34">
        <v>13.9</v>
      </c>
      <c r="BB877" t="s">
        <v>70</v>
      </c>
      <c r="BC877" t="s">
        <v>70</v>
      </c>
      <c r="BD877" s="34">
        <v>39.799999999999997</v>
      </c>
      <c r="BE877" t="s">
        <v>70</v>
      </c>
    </row>
    <row r="878" spans="1:57">
      <c r="A878" s="34">
        <v>187804</v>
      </c>
      <c r="B878" s="34" t="s">
        <v>56</v>
      </c>
      <c r="C878" s="1" t="s">
        <v>4065</v>
      </c>
      <c r="D878" t="s">
        <v>4066</v>
      </c>
      <c r="E878" t="s">
        <v>1240</v>
      </c>
      <c r="F878" t="s">
        <v>76</v>
      </c>
      <c r="G878" s="34">
        <v>1</v>
      </c>
      <c r="H878" t="s">
        <v>176</v>
      </c>
      <c r="I878" s="34">
        <v>109</v>
      </c>
      <c r="J878" t="s">
        <v>1762</v>
      </c>
      <c r="K878" s="34">
        <v>10903</v>
      </c>
      <c r="L878" t="s">
        <v>2829</v>
      </c>
      <c r="M878" t="s">
        <v>64</v>
      </c>
      <c r="O878" t="s">
        <v>104</v>
      </c>
      <c r="P878" t="s">
        <v>66</v>
      </c>
      <c r="Q878" t="s">
        <v>78</v>
      </c>
      <c r="R878" t="s">
        <v>388</v>
      </c>
      <c r="S878" s="34">
        <v>13.92</v>
      </c>
      <c r="T878" s="34">
        <v>79388</v>
      </c>
      <c r="U878" t="s">
        <v>4067</v>
      </c>
      <c r="V878" s="42">
        <v>39.799999999999997</v>
      </c>
      <c r="W878" s="34">
        <v>39.799999999999997</v>
      </c>
      <c r="X878" s="38"/>
      <c r="Y878" s="35">
        <v>25.88</v>
      </c>
      <c r="Z878" s="36">
        <v>0.65025125628140701</v>
      </c>
      <c r="AC878" s="34">
        <v>5</v>
      </c>
      <c r="AD878" s="34">
        <v>370</v>
      </c>
      <c r="AF878" s="34">
        <v>370</v>
      </c>
      <c r="AG878" s="34">
        <v>118</v>
      </c>
      <c r="AH878" s="34">
        <v>472</v>
      </c>
      <c r="AI878" s="34">
        <v>91</v>
      </c>
      <c r="AJ878" t="s">
        <v>69</v>
      </c>
      <c r="AK878" s="34">
        <v>3</v>
      </c>
      <c r="AL878" t="s">
        <v>70</v>
      </c>
      <c r="AM878" t="s">
        <v>4068</v>
      </c>
      <c r="AN878" t="s">
        <v>4069</v>
      </c>
      <c r="AO878" s="34">
        <v>39.799999999999997</v>
      </c>
      <c r="AR878" t="s">
        <v>70</v>
      </c>
      <c r="AS878" t="s">
        <v>70</v>
      </c>
      <c r="AT878" t="s">
        <v>70</v>
      </c>
      <c r="AU878" t="s">
        <v>70</v>
      </c>
      <c r="AV878" t="s">
        <v>70</v>
      </c>
      <c r="AW878" t="s">
        <v>70</v>
      </c>
      <c r="AX878" t="s">
        <v>70</v>
      </c>
      <c r="AY878" t="s">
        <v>4070</v>
      </c>
      <c r="BA878" s="34">
        <v>13.92</v>
      </c>
      <c r="BB878" t="s">
        <v>70</v>
      </c>
      <c r="BC878" t="s">
        <v>70</v>
      </c>
      <c r="BD878" s="34">
        <v>39.799999999999997</v>
      </c>
      <c r="BE878" t="s">
        <v>70</v>
      </c>
    </row>
    <row r="879" spans="1:57">
      <c r="A879" s="34">
        <v>198289</v>
      </c>
      <c r="B879" s="34" t="s">
        <v>56</v>
      </c>
      <c r="C879" s="1" t="s">
        <v>4071</v>
      </c>
      <c r="D879" t="s">
        <v>4072</v>
      </c>
      <c r="E879" t="s">
        <v>4073</v>
      </c>
      <c r="F879" t="s">
        <v>60</v>
      </c>
      <c r="G879" s="34">
        <v>1</v>
      </c>
      <c r="H879" t="s">
        <v>176</v>
      </c>
      <c r="I879" s="34">
        <v>103</v>
      </c>
      <c r="J879" t="s">
        <v>2188</v>
      </c>
      <c r="K879" s="34">
        <v>10305</v>
      </c>
      <c r="L879" t="s">
        <v>4074</v>
      </c>
      <c r="M879" t="s">
        <v>64</v>
      </c>
      <c r="O879" t="s">
        <v>65</v>
      </c>
      <c r="P879" t="s">
        <v>66</v>
      </c>
      <c r="Q879" t="s">
        <v>78</v>
      </c>
      <c r="R879" t="s">
        <v>3000</v>
      </c>
      <c r="S879" s="34">
        <v>13.96</v>
      </c>
      <c r="T879" s="34">
        <v>111272</v>
      </c>
      <c r="U879" t="s">
        <v>1998</v>
      </c>
      <c r="V879" s="42">
        <v>39.799999999999997</v>
      </c>
      <c r="W879" s="34">
        <v>39.799999999999997</v>
      </c>
      <c r="X879" s="38"/>
      <c r="Y879" s="35">
        <v>25.84</v>
      </c>
      <c r="Z879" s="36">
        <v>0.64924623115577895</v>
      </c>
      <c r="AC879" s="34">
        <v>143</v>
      </c>
      <c r="AD879" s="34">
        <v>2</v>
      </c>
      <c r="AF879" s="34">
        <v>2</v>
      </c>
      <c r="AG879" s="34">
        <v>1</v>
      </c>
      <c r="AH879" s="34">
        <v>38</v>
      </c>
      <c r="AI879" s="34">
        <v>25</v>
      </c>
      <c r="AJ879" t="s">
        <v>69</v>
      </c>
      <c r="AK879" s="34">
        <v>3</v>
      </c>
      <c r="AL879" t="s">
        <v>70</v>
      </c>
      <c r="AM879" t="s">
        <v>4075</v>
      </c>
      <c r="AN879" t="s">
        <v>70</v>
      </c>
      <c r="AO879" s="34">
        <v>39.799999999999997</v>
      </c>
      <c r="AP879" s="34">
        <v>39.799999999999997</v>
      </c>
      <c r="AQ879" s="34">
        <v>41.8</v>
      </c>
      <c r="AR879" t="s">
        <v>70</v>
      </c>
      <c r="AS879" t="s">
        <v>70</v>
      </c>
      <c r="AT879" t="s">
        <v>70</v>
      </c>
      <c r="AU879" t="s">
        <v>70</v>
      </c>
      <c r="AV879" t="s">
        <v>70</v>
      </c>
      <c r="AW879" t="s">
        <v>70</v>
      </c>
      <c r="AX879" t="s">
        <v>70</v>
      </c>
      <c r="AY879" t="s">
        <v>4076</v>
      </c>
      <c r="BA879" s="34">
        <v>13.96</v>
      </c>
      <c r="BB879" t="s">
        <v>70</v>
      </c>
      <c r="BC879" t="s">
        <v>70</v>
      </c>
      <c r="BD879" s="34">
        <v>39.799999999999997</v>
      </c>
      <c r="BE879" t="s">
        <v>70</v>
      </c>
    </row>
    <row r="880" spans="1:57">
      <c r="A880" s="34">
        <v>238398</v>
      </c>
      <c r="B880" s="34" t="s">
        <v>56</v>
      </c>
      <c r="C880" s="1" t="s">
        <v>4056</v>
      </c>
      <c r="D880" t="s">
        <v>530</v>
      </c>
      <c r="E880" t="s">
        <v>3009</v>
      </c>
      <c r="F880" t="s">
        <v>60</v>
      </c>
      <c r="G880" s="34">
        <v>1</v>
      </c>
      <c r="H880" t="s">
        <v>176</v>
      </c>
      <c r="I880" s="34">
        <v>112</v>
      </c>
      <c r="J880" t="s">
        <v>1731</v>
      </c>
      <c r="K880" s="34">
        <v>11201</v>
      </c>
      <c r="L880" t="s">
        <v>3531</v>
      </c>
      <c r="M880" t="s">
        <v>64</v>
      </c>
      <c r="O880" t="s">
        <v>417</v>
      </c>
      <c r="P880" t="s">
        <v>66</v>
      </c>
      <c r="Q880" t="s">
        <v>78</v>
      </c>
      <c r="R880" t="s">
        <v>388</v>
      </c>
      <c r="S880" s="34">
        <v>14.5</v>
      </c>
      <c r="T880" s="34">
        <v>5</v>
      </c>
      <c r="U880" t="s">
        <v>221</v>
      </c>
      <c r="V880" s="42">
        <v>39.799999999999997</v>
      </c>
      <c r="W880" s="34">
        <v>39.799999999999997</v>
      </c>
      <c r="X880" s="38"/>
      <c r="Y880" s="35">
        <v>25.3</v>
      </c>
      <c r="Z880" s="36">
        <v>0.63567839195979903</v>
      </c>
      <c r="AC880" s="34">
        <v>143</v>
      </c>
      <c r="AD880" s="34">
        <v>0</v>
      </c>
      <c r="AH880" s="34">
        <v>67500</v>
      </c>
      <c r="AI880" s="34">
        <v>1</v>
      </c>
      <c r="AJ880" t="s">
        <v>141</v>
      </c>
      <c r="AL880" t="s">
        <v>70</v>
      </c>
      <c r="AM880" t="s">
        <v>4057</v>
      </c>
      <c r="AN880" t="s">
        <v>70</v>
      </c>
      <c r="AR880" t="s">
        <v>70</v>
      </c>
      <c r="AS880" t="s">
        <v>70</v>
      </c>
      <c r="AT880" t="s">
        <v>70</v>
      </c>
      <c r="AU880" t="s">
        <v>70</v>
      </c>
      <c r="AV880" t="s">
        <v>70</v>
      </c>
      <c r="AW880" t="s">
        <v>70</v>
      </c>
      <c r="AX880" t="s">
        <v>70</v>
      </c>
      <c r="AY880" t="s">
        <v>4058</v>
      </c>
      <c r="BB880" t="s">
        <v>70</v>
      </c>
      <c r="BC880" t="s">
        <v>70</v>
      </c>
      <c r="BD880" s="34">
        <v>39.799999999999997</v>
      </c>
      <c r="BE880" t="s">
        <v>70</v>
      </c>
    </row>
    <row r="881" spans="1:57">
      <c r="A881" s="34">
        <v>58447</v>
      </c>
      <c r="B881" s="34" t="s">
        <v>56</v>
      </c>
      <c r="C881" s="1" t="s">
        <v>4077</v>
      </c>
      <c r="D881" t="s">
        <v>2720</v>
      </c>
      <c r="E881" t="s">
        <v>4078</v>
      </c>
      <c r="F881" t="s">
        <v>139</v>
      </c>
      <c r="G881" s="34">
        <v>1</v>
      </c>
      <c r="H881" t="s">
        <v>176</v>
      </c>
      <c r="I881" s="34">
        <v>111</v>
      </c>
      <c r="J881" t="s">
        <v>402</v>
      </c>
      <c r="K881" s="34">
        <v>11105</v>
      </c>
      <c r="L881" t="s">
        <v>2430</v>
      </c>
      <c r="M881" t="s">
        <v>64</v>
      </c>
      <c r="O881" t="s">
        <v>65</v>
      </c>
      <c r="P881" t="s">
        <v>66</v>
      </c>
      <c r="Q881" t="s">
        <v>78</v>
      </c>
      <c r="R881" t="s">
        <v>179</v>
      </c>
      <c r="S881" s="34">
        <v>14.79</v>
      </c>
      <c r="T881" s="34">
        <v>76386</v>
      </c>
      <c r="U881" t="s">
        <v>1109</v>
      </c>
      <c r="V881" s="42">
        <v>39.799999999999997</v>
      </c>
      <c r="W881" s="34">
        <v>39.799999999999997</v>
      </c>
      <c r="X881" s="38"/>
      <c r="Y881" s="35">
        <v>25.01</v>
      </c>
      <c r="Z881" s="36">
        <v>0.62839195979899498</v>
      </c>
      <c r="AC881" s="34">
        <v>5</v>
      </c>
      <c r="AD881" s="34">
        <v>131</v>
      </c>
      <c r="AF881" s="34">
        <v>131</v>
      </c>
      <c r="AG881" s="34">
        <v>75</v>
      </c>
      <c r="AH881" s="34">
        <v>66</v>
      </c>
      <c r="AI881" s="34">
        <v>44</v>
      </c>
      <c r="AJ881" t="s">
        <v>169</v>
      </c>
      <c r="AL881" t="s">
        <v>70</v>
      </c>
      <c r="AM881" t="s">
        <v>4079</v>
      </c>
      <c r="AN881" t="s">
        <v>70</v>
      </c>
      <c r="AO881" s="34">
        <v>43.78</v>
      </c>
      <c r="AP881" s="34">
        <v>42.8</v>
      </c>
      <c r="AQ881" s="34">
        <v>39.799999999999997</v>
      </c>
      <c r="AR881" t="s">
        <v>70</v>
      </c>
      <c r="AS881" t="s">
        <v>70</v>
      </c>
      <c r="AT881" t="s">
        <v>70</v>
      </c>
      <c r="AU881" t="s">
        <v>70</v>
      </c>
      <c r="AV881" t="s">
        <v>70</v>
      </c>
      <c r="AW881" t="s">
        <v>70</v>
      </c>
      <c r="AX881" t="s">
        <v>70</v>
      </c>
      <c r="AY881" t="s">
        <v>4080</v>
      </c>
      <c r="BA881" s="34">
        <v>14.79</v>
      </c>
      <c r="BB881" t="s">
        <v>70</v>
      </c>
      <c r="BC881" t="s">
        <v>70</v>
      </c>
      <c r="BD881" s="34">
        <v>39.799999999999997</v>
      </c>
      <c r="BE881" t="s">
        <v>70</v>
      </c>
    </row>
    <row r="882" spans="1:57">
      <c r="A882" s="34">
        <v>186874</v>
      </c>
      <c r="B882" s="34" t="s">
        <v>56</v>
      </c>
      <c r="C882" s="1" t="s">
        <v>4081</v>
      </c>
      <c r="D882" t="s">
        <v>3169</v>
      </c>
      <c r="E882" t="s">
        <v>2254</v>
      </c>
      <c r="F882" t="s">
        <v>60</v>
      </c>
      <c r="G882" s="34">
        <v>3</v>
      </c>
      <c r="H882" t="s">
        <v>61</v>
      </c>
      <c r="I882" s="34">
        <v>302</v>
      </c>
      <c r="J882" t="s">
        <v>62</v>
      </c>
      <c r="K882" s="34">
        <v>30210</v>
      </c>
      <c r="L882" t="s">
        <v>1565</v>
      </c>
      <c r="M882" t="s">
        <v>64</v>
      </c>
      <c r="O882" t="s">
        <v>104</v>
      </c>
      <c r="P882" t="s">
        <v>66</v>
      </c>
      <c r="Q882" t="s">
        <v>78</v>
      </c>
      <c r="R882" t="s">
        <v>70</v>
      </c>
      <c r="S882" s="34">
        <v>11.89</v>
      </c>
      <c r="T882" s="34">
        <v>113822</v>
      </c>
      <c r="U882" t="s">
        <v>893</v>
      </c>
      <c r="V882" s="42">
        <v>36.71</v>
      </c>
      <c r="W882" s="34">
        <v>39.799999999999997</v>
      </c>
      <c r="X882" s="38"/>
      <c r="Y882" s="35">
        <v>24.82</v>
      </c>
      <c r="Z882" s="36">
        <v>0.676110051757014</v>
      </c>
      <c r="AC882" s="34">
        <v>143</v>
      </c>
      <c r="AD882" s="34">
        <v>5</v>
      </c>
      <c r="AF882" s="34">
        <v>5</v>
      </c>
      <c r="AG882" s="34">
        <v>5</v>
      </c>
      <c r="AH882" s="34">
        <v>5</v>
      </c>
      <c r="AI882" s="34">
        <v>2</v>
      </c>
      <c r="AJ882" t="s">
        <v>69</v>
      </c>
      <c r="AL882" t="s">
        <v>70</v>
      </c>
      <c r="AM882" t="s">
        <v>4082</v>
      </c>
      <c r="AN882" t="s">
        <v>70</v>
      </c>
      <c r="AP882" s="34">
        <v>36.799999999999997</v>
      </c>
      <c r="AR882" t="s">
        <v>70</v>
      </c>
      <c r="AS882" t="s">
        <v>70</v>
      </c>
      <c r="AT882" t="s">
        <v>70</v>
      </c>
      <c r="AU882" t="s">
        <v>70</v>
      </c>
      <c r="AV882" t="s">
        <v>70</v>
      </c>
      <c r="AW882" t="s">
        <v>70</v>
      </c>
      <c r="AX882" t="s">
        <v>70</v>
      </c>
      <c r="AY882" t="s">
        <v>4083</v>
      </c>
      <c r="BA882" s="34">
        <v>11.89</v>
      </c>
      <c r="BB882" t="s">
        <v>70</v>
      </c>
      <c r="BC882" t="s">
        <v>70</v>
      </c>
      <c r="BD882" s="34">
        <v>32</v>
      </c>
      <c r="BE882" t="s">
        <v>70</v>
      </c>
    </row>
    <row r="883" spans="1:57">
      <c r="A883" s="34">
        <v>192515</v>
      </c>
      <c r="B883" s="34" t="s">
        <v>56</v>
      </c>
      <c r="C883" s="1" t="s">
        <v>4071</v>
      </c>
      <c r="D883" t="s">
        <v>4072</v>
      </c>
      <c r="E883" t="s">
        <v>4084</v>
      </c>
      <c r="F883" t="s">
        <v>60</v>
      </c>
      <c r="G883" s="34">
        <v>1</v>
      </c>
      <c r="H883" t="s">
        <v>176</v>
      </c>
      <c r="I883" s="34">
        <v>103</v>
      </c>
      <c r="J883" t="s">
        <v>2188</v>
      </c>
      <c r="K883" s="34">
        <v>10305</v>
      </c>
      <c r="L883" t="s">
        <v>4074</v>
      </c>
      <c r="M883" t="s">
        <v>64</v>
      </c>
      <c r="O883" t="s">
        <v>65</v>
      </c>
      <c r="P883" t="s">
        <v>66</v>
      </c>
      <c r="Q883" t="s">
        <v>78</v>
      </c>
      <c r="R883" t="s">
        <v>179</v>
      </c>
      <c r="S883" s="34">
        <v>15</v>
      </c>
      <c r="T883" s="34">
        <v>119279</v>
      </c>
      <c r="U883" t="s">
        <v>290</v>
      </c>
      <c r="V883" s="42">
        <v>39.799999999999997</v>
      </c>
      <c r="W883" s="34">
        <v>39.799999999999997</v>
      </c>
      <c r="X883" s="38"/>
      <c r="Y883" s="35">
        <v>24.8</v>
      </c>
      <c r="Z883" s="36">
        <v>0.62311557788944705</v>
      </c>
      <c r="AC883" s="34">
        <v>143</v>
      </c>
      <c r="AD883" s="34">
        <v>5</v>
      </c>
      <c r="AF883" s="34">
        <v>5</v>
      </c>
      <c r="AG883" s="34">
        <v>3</v>
      </c>
      <c r="AH883" s="34">
        <v>140</v>
      </c>
      <c r="AI883" s="34">
        <v>72</v>
      </c>
      <c r="AJ883" t="s">
        <v>69</v>
      </c>
      <c r="AK883" s="34">
        <v>3</v>
      </c>
      <c r="AL883" t="s">
        <v>70</v>
      </c>
      <c r="AM883" t="s">
        <v>4085</v>
      </c>
      <c r="AN883" t="s">
        <v>70</v>
      </c>
      <c r="AO883" s="34">
        <v>39.799999999999997</v>
      </c>
      <c r="AP883" s="34">
        <v>39.799999999999997</v>
      </c>
      <c r="AQ883" s="34">
        <v>41.8</v>
      </c>
      <c r="AR883" t="s">
        <v>70</v>
      </c>
      <c r="AS883" t="s">
        <v>70</v>
      </c>
      <c r="AT883" t="s">
        <v>70</v>
      </c>
      <c r="AU883" t="s">
        <v>70</v>
      </c>
      <c r="AV883" t="s">
        <v>70</v>
      </c>
      <c r="AW883" t="s">
        <v>70</v>
      </c>
      <c r="AX883" t="s">
        <v>70</v>
      </c>
      <c r="AY883" t="s">
        <v>4076</v>
      </c>
      <c r="BA883" s="34">
        <v>15</v>
      </c>
      <c r="BB883" t="s">
        <v>70</v>
      </c>
      <c r="BC883" t="s">
        <v>70</v>
      </c>
      <c r="BD883" s="34">
        <v>39.799999999999997</v>
      </c>
      <c r="BE883" t="s">
        <v>70</v>
      </c>
    </row>
    <row r="884" spans="1:57">
      <c r="A884" s="34">
        <v>248228</v>
      </c>
      <c r="B884" s="34" t="s">
        <v>56</v>
      </c>
      <c r="C884" s="1" t="s">
        <v>4086</v>
      </c>
      <c r="D884" t="s">
        <v>4087</v>
      </c>
      <c r="E884" t="s">
        <v>4088</v>
      </c>
      <c r="F884" t="s">
        <v>60</v>
      </c>
      <c r="G884" s="34">
        <v>4</v>
      </c>
      <c r="H884" t="s">
        <v>86</v>
      </c>
      <c r="I884" s="34">
        <v>401</v>
      </c>
      <c r="J884" t="s">
        <v>120</v>
      </c>
      <c r="K884" s="34">
        <v>40114</v>
      </c>
      <c r="L884" t="s">
        <v>2916</v>
      </c>
      <c r="M884" t="s">
        <v>64</v>
      </c>
      <c r="O884" t="s">
        <v>65</v>
      </c>
      <c r="P884" t="s">
        <v>66</v>
      </c>
      <c r="Q884" t="s">
        <v>78</v>
      </c>
      <c r="R884" t="s">
        <v>70</v>
      </c>
      <c r="S884" s="34">
        <v>15</v>
      </c>
      <c r="T884" s="34">
        <v>21891</v>
      </c>
      <c r="U884" t="s">
        <v>160</v>
      </c>
      <c r="V884" s="42">
        <v>39.799999999999997</v>
      </c>
      <c r="W884" s="34">
        <v>39.799999999999997</v>
      </c>
      <c r="X884" s="38"/>
      <c r="Y884" s="35">
        <v>24.8</v>
      </c>
      <c r="Z884" s="36">
        <v>0.62311557788944705</v>
      </c>
      <c r="AD884" s="34">
        <v>439</v>
      </c>
      <c r="AE884" s="34">
        <v>46</v>
      </c>
      <c r="AF884" s="34">
        <v>393</v>
      </c>
      <c r="AG884" s="34">
        <v>126</v>
      </c>
      <c r="AH884" s="34">
        <v>294</v>
      </c>
      <c r="AI884" s="34">
        <v>67</v>
      </c>
      <c r="AJ884" t="s">
        <v>4089</v>
      </c>
      <c r="AL884" t="s">
        <v>70</v>
      </c>
      <c r="AM884" t="s">
        <v>4090</v>
      </c>
      <c r="AN884" t="s">
        <v>4091</v>
      </c>
      <c r="AR884" t="s">
        <v>70</v>
      </c>
      <c r="AS884" t="s">
        <v>70</v>
      </c>
      <c r="AT884" t="s">
        <v>70</v>
      </c>
      <c r="AU884" t="s">
        <v>70</v>
      </c>
      <c r="AV884" t="s">
        <v>70</v>
      </c>
      <c r="AW884" t="s">
        <v>70</v>
      </c>
      <c r="AX884" t="s">
        <v>70</v>
      </c>
      <c r="AY884" t="s">
        <v>4092</v>
      </c>
      <c r="BB884" t="s">
        <v>70</v>
      </c>
      <c r="BC884" t="s">
        <v>70</v>
      </c>
      <c r="BD884" s="34">
        <v>39.799999999999997</v>
      </c>
      <c r="BE884" t="s">
        <v>172</v>
      </c>
    </row>
    <row r="885" spans="1:57">
      <c r="A885" s="34">
        <v>248234</v>
      </c>
      <c r="B885" s="34" t="s">
        <v>56</v>
      </c>
      <c r="C885" s="1" t="s">
        <v>4086</v>
      </c>
      <c r="D885" t="s">
        <v>4087</v>
      </c>
      <c r="E885" t="s">
        <v>4093</v>
      </c>
      <c r="F885" t="s">
        <v>60</v>
      </c>
      <c r="G885" s="34">
        <v>4</v>
      </c>
      <c r="H885" t="s">
        <v>86</v>
      </c>
      <c r="I885" s="34">
        <v>401</v>
      </c>
      <c r="J885" t="s">
        <v>120</v>
      </c>
      <c r="K885" s="34">
        <v>40114</v>
      </c>
      <c r="L885" t="s">
        <v>2916</v>
      </c>
      <c r="M885" t="s">
        <v>64</v>
      </c>
      <c r="O885" t="s">
        <v>65</v>
      </c>
      <c r="P885" t="s">
        <v>66</v>
      </c>
      <c r="Q885" t="s">
        <v>78</v>
      </c>
      <c r="R885" t="s">
        <v>70</v>
      </c>
      <c r="S885" s="34">
        <v>15</v>
      </c>
      <c r="T885" s="34">
        <v>21891</v>
      </c>
      <c r="U885" t="s">
        <v>160</v>
      </c>
      <c r="V885" s="42">
        <v>39.799999999999997</v>
      </c>
      <c r="W885" s="34">
        <v>39.799999999999997</v>
      </c>
      <c r="X885" s="38"/>
      <c r="Y885" s="35">
        <v>24.8</v>
      </c>
      <c r="Z885" s="36">
        <v>0.62311557788944705</v>
      </c>
      <c r="AD885" s="34">
        <v>531</v>
      </c>
      <c r="AE885" s="34">
        <v>117</v>
      </c>
      <c r="AF885" s="34">
        <v>414</v>
      </c>
      <c r="AG885" s="34">
        <v>133</v>
      </c>
      <c r="AH885" s="34">
        <v>231</v>
      </c>
      <c r="AI885" s="34">
        <v>74</v>
      </c>
      <c r="AJ885" t="s">
        <v>4089</v>
      </c>
      <c r="AL885" t="s">
        <v>70</v>
      </c>
      <c r="AM885" t="s">
        <v>4094</v>
      </c>
      <c r="AN885" t="s">
        <v>4091</v>
      </c>
      <c r="AR885" t="s">
        <v>70</v>
      </c>
      <c r="AS885" t="s">
        <v>70</v>
      </c>
      <c r="AT885" t="s">
        <v>70</v>
      </c>
      <c r="AU885" t="s">
        <v>70</v>
      </c>
      <c r="AV885" t="s">
        <v>70</v>
      </c>
      <c r="AW885" t="s">
        <v>70</v>
      </c>
      <c r="AX885" t="s">
        <v>70</v>
      </c>
      <c r="AY885" t="s">
        <v>4092</v>
      </c>
      <c r="BB885" t="s">
        <v>70</v>
      </c>
      <c r="BC885" t="s">
        <v>70</v>
      </c>
      <c r="BD885" s="34">
        <v>39.799999999999997</v>
      </c>
      <c r="BE885" t="s">
        <v>172</v>
      </c>
    </row>
    <row r="886" spans="1:57">
      <c r="A886" s="34">
        <v>187296</v>
      </c>
      <c r="B886" s="34" t="s">
        <v>56</v>
      </c>
      <c r="C886" s="1" t="s">
        <v>4095</v>
      </c>
      <c r="D886" t="s">
        <v>1601</v>
      </c>
      <c r="E886" t="s">
        <v>4096</v>
      </c>
      <c r="F886" t="s">
        <v>60</v>
      </c>
      <c r="G886" s="34">
        <v>4</v>
      </c>
      <c r="H886" t="s">
        <v>86</v>
      </c>
      <c r="I886" s="34">
        <v>407</v>
      </c>
      <c r="J886" t="s">
        <v>2340</v>
      </c>
      <c r="K886" s="34">
        <v>40702</v>
      </c>
      <c r="L886" t="s">
        <v>4097</v>
      </c>
      <c r="M886" t="s">
        <v>64</v>
      </c>
      <c r="O886" t="s">
        <v>65</v>
      </c>
      <c r="P886" t="s">
        <v>66</v>
      </c>
      <c r="Q886" t="s">
        <v>78</v>
      </c>
      <c r="R886" t="s">
        <v>70</v>
      </c>
      <c r="S886" s="34">
        <v>15.2</v>
      </c>
      <c r="T886" s="34">
        <v>64311</v>
      </c>
      <c r="U886" t="s">
        <v>1404</v>
      </c>
      <c r="V886" s="42">
        <v>39.799999999999997</v>
      </c>
      <c r="W886" s="34">
        <v>39.799999999999997</v>
      </c>
      <c r="X886" s="38"/>
      <c r="Y886" s="35">
        <v>24.6</v>
      </c>
      <c r="Z886" s="36">
        <v>0.61809045226130699</v>
      </c>
      <c r="AD886" s="34">
        <v>175</v>
      </c>
      <c r="AE886" s="34">
        <v>14</v>
      </c>
      <c r="AF886" s="34">
        <v>161</v>
      </c>
      <c r="AG886" s="34">
        <v>111</v>
      </c>
      <c r="AH886" s="34">
        <v>169</v>
      </c>
      <c r="AI886" s="34">
        <v>93</v>
      </c>
      <c r="AJ886" t="s">
        <v>69</v>
      </c>
      <c r="AL886" t="s">
        <v>70</v>
      </c>
      <c r="AM886" t="s">
        <v>4098</v>
      </c>
      <c r="AN886" t="s">
        <v>70</v>
      </c>
      <c r="AO886" s="34">
        <v>41.8</v>
      </c>
      <c r="AP886" s="34">
        <v>41.8</v>
      </c>
      <c r="AQ886" s="34">
        <v>41.8</v>
      </c>
      <c r="AR886" t="s">
        <v>70</v>
      </c>
      <c r="AS886" t="s">
        <v>70</v>
      </c>
      <c r="AT886" t="s">
        <v>70</v>
      </c>
      <c r="AU886" t="s">
        <v>70</v>
      </c>
      <c r="AV886" t="s">
        <v>70</v>
      </c>
      <c r="AW886" t="s">
        <v>70</v>
      </c>
      <c r="AX886" t="s">
        <v>70</v>
      </c>
      <c r="AY886" t="s">
        <v>4099</v>
      </c>
      <c r="BA886" s="34">
        <v>15.2</v>
      </c>
      <c r="BB886" t="s">
        <v>70</v>
      </c>
      <c r="BC886" t="s">
        <v>70</v>
      </c>
      <c r="BD886" s="34">
        <v>39.799999999999997</v>
      </c>
      <c r="BE886" t="s">
        <v>70</v>
      </c>
    </row>
    <row r="887" spans="1:57">
      <c r="A887" s="34">
        <v>105529</v>
      </c>
      <c r="B887" s="34" t="s">
        <v>56</v>
      </c>
      <c r="C887" s="1" t="s">
        <v>4100</v>
      </c>
      <c r="D887" t="s">
        <v>4101</v>
      </c>
      <c r="E887" t="s">
        <v>4102</v>
      </c>
      <c r="F887" t="s">
        <v>60</v>
      </c>
      <c r="G887" s="34">
        <v>1</v>
      </c>
      <c r="H887" t="s">
        <v>176</v>
      </c>
      <c r="I887" s="34">
        <v>107</v>
      </c>
      <c r="J887" t="s">
        <v>463</v>
      </c>
      <c r="K887" s="34">
        <v>10715</v>
      </c>
      <c r="L887" t="s">
        <v>2100</v>
      </c>
      <c r="M887" t="s">
        <v>64</v>
      </c>
      <c r="O887" t="s">
        <v>65</v>
      </c>
      <c r="P887" t="s">
        <v>66</v>
      </c>
      <c r="Q887" t="s">
        <v>78</v>
      </c>
      <c r="R887" t="s">
        <v>388</v>
      </c>
      <c r="S887" s="34">
        <v>15.52</v>
      </c>
      <c r="T887" s="34">
        <v>71149</v>
      </c>
      <c r="U887" t="s">
        <v>4103</v>
      </c>
      <c r="V887" s="42">
        <v>39.799999999999997</v>
      </c>
      <c r="W887" s="34">
        <v>39.799999999999997</v>
      </c>
      <c r="X887" s="38"/>
      <c r="Y887" s="35">
        <v>24.28</v>
      </c>
      <c r="Z887" s="36">
        <v>0.61005025125628098</v>
      </c>
      <c r="AD887" s="34">
        <v>327</v>
      </c>
      <c r="AF887" s="34">
        <v>327</v>
      </c>
      <c r="AG887" s="34">
        <v>81</v>
      </c>
      <c r="AH887" s="34">
        <v>489</v>
      </c>
      <c r="AI887" s="34">
        <v>96</v>
      </c>
      <c r="AJ887" t="s">
        <v>69</v>
      </c>
      <c r="AL887" t="s">
        <v>1909</v>
      </c>
      <c r="AM887" t="s">
        <v>4104</v>
      </c>
      <c r="AN887" t="s">
        <v>70</v>
      </c>
      <c r="AO887" s="34">
        <v>39.799999999999997</v>
      </c>
      <c r="AP887" s="34">
        <v>47.4</v>
      </c>
      <c r="AQ887" s="34">
        <v>49.8</v>
      </c>
      <c r="AR887" t="s">
        <v>70</v>
      </c>
      <c r="AS887" t="s">
        <v>70</v>
      </c>
      <c r="AT887" t="s">
        <v>70</v>
      </c>
      <c r="AU887" t="s">
        <v>70</v>
      </c>
      <c r="AV887" t="s">
        <v>70</v>
      </c>
      <c r="AW887" t="s">
        <v>70</v>
      </c>
      <c r="AX887" t="s">
        <v>70</v>
      </c>
      <c r="AY887" t="s">
        <v>4105</v>
      </c>
      <c r="BA887" s="34">
        <v>15.52</v>
      </c>
      <c r="BB887" t="s">
        <v>70</v>
      </c>
      <c r="BC887" t="s">
        <v>70</v>
      </c>
      <c r="BD887" s="34">
        <v>39.799999999999997</v>
      </c>
      <c r="BE887" t="s">
        <v>70</v>
      </c>
    </row>
    <row r="888" spans="1:57">
      <c r="A888" s="34">
        <v>159558</v>
      </c>
      <c r="B888" s="34" t="s">
        <v>56</v>
      </c>
      <c r="C888" s="1" t="s">
        <v>4106</v>
      </c>
      <c r="D888" t="s">
        <v>4107</v>
      </c>
      <c r="E888" t="s">
        <v>4108</v>
      </c>
      <c r="F888" t="s">
        <v>139</v>
      </c>
      <c r="G888" s="34">
        <v>1</v>
      </c>
      <c r="H888" t="s">
        <v>176</v>
      </c>
      <c r="I888" s="34">
        <v>123</v>
      </c>
      <c r="J888" t="s">
        <v>394</v>
      </c>
      <c r="K888" s="34">
        <v>12304</v>
      </c>
      <c r="L888" t="s">
        <v>395</v>
      </c>
      <c r="M888" t="s">
        <v>64</v>
      </c>
      <c r="O888" t="s">
        <v>104</v>
      </c>
      <c r="P888" t="s">
        <v>66</v>
      </c>
      <c r="Q888" t="s">
        <v>78</v>
      </c>
      <c r="R888" t="s">
        <v>179</v>
      </c>
      <c r="S888" s="34">
        <v>15.6</v>
      </c>
      <c r="T888" s="34">
        <v>5</v>
      </c>
      <c r="U888" t="s">
        <v>221</v>
      </c>
      <c r="V888" s="42">
        <v>39.799999999999997</v>
      </c>
      <c r="W888" s="34">
        <v>39.799999999999997</v>
      </c>
      <c r="X888" s="38"/>
      <c r="Y888" s="35">
        <v>24.2</v>
      </c>
      <c r="Z888" s="36">
        <v>0.60804020100502498</v>
      </c>
      <c r="AD888" s="34">
        <v>457</v>
      </c>
      <c r="AF888" s="34">
        <v>457</v>
      </c>
      <c r="AG888" s="34">
        <v>137</v>
      </c>
      <c r="AH888" s="34">
        <v>837</v>
      </c>
      <c r="AI888" s="34">
        <v>129</v>
      </c>
      <c r="AJ888" t="s">
        <v>69</v>
      </c>
      <c r="AK888" s="34">
        <v>3</v>
      </c>
      <c r="AL888" t="s">
        <v>70</v>
      </c>
      <c r="AM888" t="s">
        <v>4109</v>
      </c>
      <c r="AN888" t="s">
        <v>70</v>
      </c>
      <c r="AR888" t="s">
        <v>70</v>
      </c>
      <c r="AS888" t="s">
        <v>70</v>
      </c>
      <c r="AT888" t="s">
        <v>70</v>
      </c>
      <c r="AU888" t="s">
        <v>70</v>
      </c>
      <c r="AV888" t="s">
        <v>70</v>
      </c>
      <c r="AW888" t="s">
        <v>70</v>
      </c>
      <c r="AX888" t="s">
        <v>70</v>
      </c>
      <c r="AY888" t="s">
        <v>4110</v>
      </c>
      <c r="BA888" s="34">
        <v>15.6</v>
      </c>
      <c r="BB888" t="s">
        <v>70</v>
      </c>
      <c r="BC888" t="s">
        <v>70</v>
      </c>
      <c r="BD888" s="34">
        <v>39.799999999999997</v>
      </c>
      <c r="BE888" t="s">
        <v>70</v>
      </c>
    </row>
    <row r="889" spans="1:57">
      <c r="A889" s="34">
        <v>205340</v>
      </c>
      <c r="B889" s="34" t="s">
        <v>56</v>
      </c>
      <c r="C889" s="1" t="s">
        <v>4111</v>
      </c>
      <c r="D889" t="s">
        <v>4112</v>
      </c>
      <c r="E889" t="s">
        <v>4113</v>
      </c>
      <c r="F889" t="s">
        <v>76</v>
      </c>
      <c r="G889" s="34">
        <v>6</v>
      </c>
      <c r="H889" t="s">
        <v>96</v>
      </c>
      <c r="I889" s="34">
        <v>601</v>
      </c>
      <c r="J889" t="s">
        <v>314</v>
      </c>
      <c r="K889" s="34">
        <v>60101</v>
      </c>
      <c r="L889" t="s">
        <v>4114</v>
      </c>
      <c r="M889" t="s">
        <v>64</v>
      </c>
      <c r="O889" t="s">
        <v>104</v>
      </c>
      <c r="P889" t="s">
        <v>66</v>
      </c>
      <c r="Q889" t="s">
        <v>78</v>
      </c>
      <c r="R889" t="s">
        <v>70</v>
      </c>
      <c r="S889" s="34">
        <v>15.6</v>
      </c>
      <c r="T889" s="34">
        <v>70543</v>
      </c>
      <c r="U889" t="s">
        <v>180</v>
      </c>
      <c r="V889" s="42">
        <v>39.799999999999997</v>
      </c>
      <c r="W889" s="34">
        <v>39.799999999999997</v>
      </c>
      <c r="X889" s="38"/>
      <c r="Y889" s="35">
        <v>24.2</v>
      </c>
      <c r="Z889" s="36">
        <v>0.60804020100502498</v>
      </c>
      <c r="AC889" s="34">
        <v>143</v>
      </c>
      <c r="AD889" s="34">
        <v>5</v>
      </c>
      <c r="AF889" s="34">
        <v>5</v>
      </c>
      <c r="AG889" s="34">
        <v>4</v>
      </c>
      <c r="AH889" s="34">
        <v>6</v>
      </c>
      <c r="AI889" s="34">
        <v>5</v>
      </c>
      <c r="AJ889" t="s">
        <v>169</v>
      </c>
      <c r="AL889" t="s">
        <v>70</v>
      </c>
      <c r="AM889" t="s">
        <v>4115</v>
      </c>
      <c r="AN889" t="s">
        <v>70</v>
      </c>
      <c r="AR889" t="s">
        <v>70</v>
      </c>
      <c r="AS889" t="s">
        <v>70</v>
      </c>
      <c r="AT889" t="s">
        <v>70</v>
      </c>
      <c r="AU889" t="s">
        <v>70</v>
      </c>
      <c r="AV889" t="s">
        <v>70</v>
      </c>
      <c r="AW889" t="s">
        <v>70</v>
      </c>
      <c r="AX889" t="s">
        <v>70</v>
      </c>
      <c r="AY889" t="s">
        <v>70</v>
      </c>
      <c r="BA889" s="34">
        <v>15.6</v>
      </c>
      <c r="BB889" t="s">
        <v>70</v>
      </c>
      <c r="BC889" t="s">
        <v>70</v>
      </c>
      <c r="BD889" s="34">
        <v>39.799999999999997</v>
      </c>
      <c r="BE889" t="s">
        <v>70</v>
      </c>
    </row>
    <row r="890" spans="1:57">
      <c r="A890" s="34">
        <v>212141</v>
      </c>
      <c r="B890" s="34" t="s">
        <v>56</v>
      </c>
      <c r="C890" s="1" t="s">
        <v>4111</v>
      </c>
      <c r="D890" t="s">
        <v>4112</v>
      </c>
      <c r="E890" t="s">
        <v>4116</v>
      </c>
      <c r="F890" t="s">
        <v>76</v>
      </c>
      <c r="G890" s="34">
        <v>6</v>
      </c>
      <c r="H890" t="s">
        <v>96</v>
      </c>
      <c r="I890" s="34">
        <v>601</v>
      </c>
      <c r="J890" t="s">
        <v>314</v>
      </c>
      <c r="K890" s="34">
        <v>60101</v>
      </c>
      <c r="L890" t="s">
        <v>4114</v>
      </c>
      <c r="M890" t="s">
        <v>64</v>
      </c>
      <c r="O890" t="s">
        <v>104</v>
      </c>
      <c r="P890" t="s">
        <v>66</v>
      </c>
      <c r="Q890" t="s">
        <v>78</v>
      </c>
      <c r="R890" t="s">
        <v>70</v>
      </c>
      <c r="S890" s="34">
        <v>15.6</v>
      </c>
      <c r="T890" s="34">
        <v>5</v>
      </c>
      <c r="U890" t="s">
        <v>221</v>
      </c>
      <c r="V890" s="42">
        <v>39.799999999999997</v>
      </c>
      <c r="W890" s="34">
        <v>39.799999999999997</v>
      </c>
      <c r="X890" s="38"/>
      <c r="Y890" s="35">
        <v>24.2</v>
      </c>
      <c r="Z890" s="36">
        <v>0.60804020100502498</v>
      </c>
      <c r="AC890" s="34">
        <v>143</v>
      </c>
      <c r="AD890" s="34">
        <v>2</v>
      </c>
      <c r="AF890" s="34">
        <v>2</v>
      </c>
      <c r="AG890" s="34">
        <v>2</v>
      </c>
      <c r="AH890" s="34">
        <v>4</v>
      </c>
      <c r="AI890" s="34">
        <v>2</v>
      </c>
      <c r="AJ890" t="s">
        <v>169</v>
      </c>
      <c r="AL890" t="s">
        <v>70</v>
      </c>
      <c r="AM890" t="s">
        <v>4117</v>
      </c>
      <c r="AN890" t="s">
        <v>70</v>
      </c>
      <c r="AR890" t="s">
        <v>70</v>
      </c>
      <c r="AS890" t="s">
        <v>70</v>
      </c>
      <c r="AT890" t="s">
        <v>70</v>
      </c>
      <c r="AU890" t="s">
        <v>70</v>
      </c>
      <c r="AV890" t="s">
        <v>70</v>
      </c>
      <c r="AW890" t="s">
        <v>70</v>
      </c>
      <c r="AX890" t="s">
        <v>70</v>
      </c>
      <c r="AY890" t="s">
        <v>70</v>
      </c>
      <c r="BA890" s="34">
        <v>15.6</v>
      </c>
      <c r="BB890" t="s">
        <v>70</v>
      </c>
      <c r="BC890" t="s">
        <v>70</v>
      </c>
      <c r="BD890" s="34">
        <v>39.799999999999997</v>
      </c>
      <c r="BE890" t="s">
        <v>70</v>
      </c>
    </row>
    <row r="891" spans="1:57">
      <c r="A891" s="34">
        <v>148273</v>
      </c>
      <c r="B891" s="34" t="s">
        <v>56</v>
      </c>
      <c r="C891" s="1" t="s">
        <v>4118</v>
      </c>
      <c r="D891" t="s">
        <v>4119</v>
      </c>
      <c r="E891" t="s">
        <v>4120</v>
      </c>
      <c r="F891" t="s">
        <v>60</v>
      </c>
      <c r="G891" s="34">
        <v>1</v>
      </c>
      <c r="H891" t="s">
        <v>176</v>
      </c>
      <c r="I891" s="34">
        <v>104</v>
      </c>
      <c r="J891" t="s">
        <v>208</v>
      </c>
      <c r="K891" s="34">
        <v>10409</v>
      </c>
      <c r="L891" t="s">
        <v>3775</v>
      </c>
      <c r="M891" t="s">
        <v>64</v>
      </c>
      <c r="O891" t="s">
        <v>104</v>
      </c>
      <c r="P891" t="s">
        <v>66</v>
      </c>
      <c r="Q891" t="s">
        <v>78</v>
      </c>
      <c r="R891" t="s">
        <v>388</v>
      </c>
      <c r="S891" s="34">
        <v>15.8</v>
      </c>
      <c r="T891" s="34">
        <v>13597</v>
      </c>
      <c r="U891" t="s">
        <v>950</v>
      </c>
      <c r="V891" s="42">
        <v>39.799999999999997</v>
      </c>
      <c r="W891" s="34">
        <v>39.799999999999997</v>
      </c>
      <c r="X891" s="38"/>
      <c r="Y891" s="35">
        <v>24</v>
      </c>
      <c r="Z891" s="36">
        <v>0.60301507537688404</v>
      </c>
      <c r="AC891" s="34">
        <v>1</v>
      </c>
      <c r="AD891" s="34">
        <v>264</v>
      </c>
      <c r="AF891" s="34">
        <v>264</v>
      </c>
      <c r="AG891" s="34">
        <v>112</v>
      </c>
      <c r="AH891" s="34">
        <v>403</v>
      </c>
      <c r="AI891" s="34">
        <v>100</v>
      </c>
      <c r="AJ891" t="s">
        <v>169</v>
      </c>
      <c r="AL891" t="s">
        <v>1909</v>
      </c>
      <c r="AM891" t="s">
        <v>4121</v>
      </c>
      <c r="AN891" t="s">
        <v>4122</v>
      </c>
      <c r="AO891" s="34">
        <v>42</v>
      </c>
      <c r="AP891" s="34">
        <v>42</v>
      </c>
      <c r="AQ891" s="34">
        <v>39.799999999999997</v>
      </c>
      <c r="AR891" t="s">
        <v>70</v>
      </c>
      <c r="AS891" t="s">
        <v>70</v>
      </c>
      <c r="AT891" t="s">
        <v>70</v>
      </c>
      <c r="AU891" t="s">
        <v>70</v>
      </c>
      <c r="AV891" t="s">
        <v>70</v>
      </c>
      <c r="AW891" t="s">
        <v>70</v>
      </c>
      <c r="AX891" t="s">
        <v>70</v>
      </c>
      <c r="AY891" t="s">
        <v>4123</v>
      </c>
      <c r="BA891" s="34">
        <v>15.8</v>
      </c>
      <c r="BB891" t="s">
        <v>70</v>
      </c>
      <c r="BC891" t="s">
        <v>70</v>
      </c>
      <c r="BD891" s="34">
        <v>39.799999999999997</v>
      </c>
      <c r="BE891" t="s">
        <v>70</v>
      </c>
    </row>
    <row r="892" spans="1:57">
      <c r="A892" s="34">
        <v>216744</v>
      </c>
      <c r="B892" s="34" t="s">
        <v>56</v>
      </c>
      <c r="C892" s="1" t="s">
        <v>4124</v>
      </c>
      <c r="D892" t="s">
        <v>4125</v>
      </c>
      <c r="E892" t="s">
        <v>4126</v>
      </c>
      <c r="F892" t="s">
        <v>60</v>
      </c>
      <c r="G892" s="34">
        <v>1</v>
      </c>
      <c r="H892" t="s">
        <v>176</v>
      </c>
      <c r="I892" s="34">
        <v>111</v>
      </c>
      <c r="J892" t="s">
        <v>402</v>
      </c>
      <c r="K892" s="34">
        <v>11110</v>
      </c>
      <c r="L892" t="s">
        <v>3381</v>
      </c>
      <c r="M892" t="s">
        <v>64</v>
      </c>
      <c r="O892" t="s">
        <v>417</v>
      </c>
      <c r="P892" t="s">
        <v>66</v>
      </c>
      <c r="Q892" t="s">
        <v>78</v>
      </c>
      <c r="R892" t="s">
        <v>388</v>
      </c>
      <c r="S892" s="34">
        <v>15.92</v>
      </c>
      <c r="T892" s="34">
        <v>21603</v>
      </c>
      <c r="U892" t="s">
        <v>210</v>
      </c>
      <c r="V892" s="42">
        <v>39.799999999999997</v>
      </c>
      <c r="W892" s="34">
        <v>39.799999999999997</v>
      </c>
      <c r="X892" s="38"/>
      <c r="Y892" s="35">
        <v>23.88</v>
      </c>
      <c r="Z892" s="36">
        <v>0.6</v>
      </c>
      <c r="AC892" s="34">
        <v>143</v>
      </c>
      <c r="AD892" s="34">
        <v>0</v>
      </c>
      <c r="AH892" s="34">
        <v>1</v>
      </c>
      <c r="AI892" s="34">
        <v>1</v>
      </c>
      <c r="AJ892" t="s">
        <v>141</v>
      </c>
      <c r="AL892" t="s">
        <v>70</v>
      </c>
      <c r="AM892" t="s">
        <v>4127</v>
      </c>
      <c r="AN892" t="s">
        <v>70</v>
      </c>
      <c r="AR892" t="s">
        <v>70</v>
      </c>
      <c r="AS892" t="s">
        <v>70</v>
      </c>
      <c r="AT892" t="s">
        <v>70</v>
      </c>
      <c r="AU892" t="s">
        <v>70</v>
      </c>
      <c r="AV892" t="s">
        <v>70</v>
      </c>
      <c r="AW892" t="s">
        <v>70</v>
      </c>
      <c r="AX892" t="s">
        <v>70</v>
      </c>
      <c r="AY892" t="s">
        <v>4128</v>
      </c>
      <c r="BB892" t="s">
        <v>70</v>
      </c>
      <c r="BC892" t="s">
        <v>70</v>
      </c>
      <c r="BD892" s="34">
        <v>39.799999999999997</v>
      </c>
      <c r="BE892" t="s">
        <v>70</v>
      </c>
    </row>
    <row r="893" spans="1:57">
      <c r="A893" s="34">
        <v>26202</v>
      </c>
      <c r="B893" s="34" t="s">
        <v>56</v>
      </c>
      <c r="C893" s="1" t="s">
        <v>4129</v>
      </c>
      <c r="D893" t="s">
        <v>4130</v>
      </c>
      <c r="E893" t="s">
        <v>4131</v>
      </c>
      <c r="F893" t="s">
        <v>76</v>
      </c>
      <c r="G893" s="34">
        <v>1</v>
      </c>
      <c r="H893" t="s">
        <v>176</v>
      </c>
      <c r="I893" s="34">
        <v>123</v>
      </c>
      <c r="J893" t="s">
        <v>394</v>
      </c>
      <c r="K893" s="34">
        <v>12304</v>
      </c>
      <c r="L893" t="s">
        <v>395</v>
      </c>
      <c r="M893" t="s">
        <v>64</v>
      </c>
      <c r="O893" t="s">
        <v>104</v>
      </c>
      <c r="P893" t="s">
        <v>66</v>
      </c>
      <c r="Q893" t="s">
        <v>78</v>
      </c>
      <c r="R893" t="s">
        <v>179</v>
      </c>
      <c r="S893" s="34">
        <v>16</v>
      </c>
      <c r="T893" s="34">
        <v>1054</v>
      </c>
      <c r="U893" t="s">
        <v>4130</v>
      </c>
      <c r="V893" s="42">
        <v>39.799999999999997</v>
      </c>
      <c r="W893" s="34">
        <v>39.799999999999997</v>
      </c>
      <c r="X893" s="38"/>
      <c r="Y893" s="35">
        <v>23.8</v>
      </c>
      <c r="Z893" s="36">
        <v>0.59798994974874398</v>
      </c>
      <c r="AD893" s="34">
        <v>88</v>
      </c>
      <c r="AF893" s="34">
        <v>88</v>
      </c>
      <c r="AG893" s="34">
        <v>41</v>
      </c>
      <c r="AH893" s="34">
        <v>411</v>
      </c>
      <c r="AI893" s="34">
        <v>101</v>
      </c>
      <c r="AJ893" t="s">
        <v>141</v>
      </c>
      <c r="AL893" t="s">
        <v>70</v>
      </c>
      <c r="AM893" t="s">
        <v>4132</v>
      </c>
      <c r="AN893" t="s">
        <v>70</v>
      </c>
      <c r="AR893" t="s">
        <v>70</v>
      </c>
      <c r="AS893" t="s">
        <v>70</v>
      </c>
      <c r="AT893" t="s">
        <v>70</v>
      </c>
      <c r="AU893" t="s">
        <v>70</v>
      </c>
      <c r="AV893" t="s">
        <v>70</v>
      </c>
      <c r="AW893" t="s">
        <v>70</v>
      </c>
      <c r="AX893" t="s">
        <v>70</v>
      </c>
      <c r="AY893" t="s">
        <v>4133</v>
      </c>
      <c r="BA893" s="34">
        <v>16</v>
      </c>
      <c r="BB893" t="s">
        <v>70</v>
      </c>
      <c r="BC893" t="s">
        <v>70</v>
      </c>
      <c r="BD893" s="34">
        <v>39.799999999999997</v>
      </c>
      <c r="BE893" t="s">
        <v>70</v>
      </c>
    </row>
    <row r="894" spans="1:57">
      <c r="A894" s="34">
        <v>221103</v>
      </c>
      <c r="B894" s="34" t="s">
        <v>56</v>
      </c>
      <c r="C894" s="1" t="s">
        <v>3451</v>
      </c>
      <c r="D894" t="s">
        <v>3452</v>
      </c>
      <c r="E894" t="s">
        <v>4134</v>
      </c>
      <c r="F894" t="s">
        <v>76</v>
      </c>
      <c r="G894" s="34">
        <v>4</v>
      </c>
      <c r="H894" t="s">
        <v>86</v>
      </c>
      <c r="I894" s="34">
        <v>401</v>
      </c>
      <c r="J894" t="s">
        <v>120</v>
      </c>
      <c r="K894" s="34">
        <v>40112</v>
      </c>
      <c r="L894" t="s">
        <v>121</v>
      </c>
      <c r="M894" t="s">
        <v>64</v>
      </c>
      <c r="O894" t="s">
        <v>65</v>
      </c>
      <c r="P894" t="s">
        <v>66</v>
      </c>
      <c r="Q894" t="s">
        <v>78</v>
      </c>
      <c r="R894" t="s">
        <v>70</v>
      </c>
      <c r="S894" s="34">
        <v>16</v>
      </c>
      <c r="T894" s="34">
        <v>5</v>
      </c>
      <c r="U894" t="s">
        <v>221</v>
      </c>
      <c r="V894" s="42">
        <v>39.799999999999997</v>
      </c>
      <c r="W894" s="34">
        <v>39.799999999999997</v>
      </c>
      <c r="X894" s="38"/>
      <c r="Y894" s="35">
        <v>23.8</v>
      </c>
      <c r="Z894" s="36">
        <v>0.59798994974874398</v>
      </c>
      <c r="AD894" s="34">
        <v>114</v>
      </c>
      <c r="AF894" s="34">
        <v>114</v>
      </c>
      <c r="AG894" s="34">
        <v>68</v>
      </c>
      <c r="AH894" s="34">
        <v>25</v>
      </c>
      <c r="AI894" s="34">
        <v>23</v>
      </c>
      <c r="AJ894" t="s">
        <v>169</v>
      </c>
      <c r="AL894" t="s">
        <v>70</v>
      </c>
      <c r="AM894" t="s">
        <v>4135</v>
      </c>
      <c r="AN894" t="s">
        <v>70</v>
      </c>
      <c r="AR894" t="s">
        <v>70</v>
      </c>
      <c r="AS894" t="s">
        <v>70</v>
      </c>
      <c r="AT894" t="s">
        <v>70</v>
      </c>
      <c r="AU894" t="s">
        <v>70</v>
      </c>
      <c r="AV894" t="s">
        <v>70</v>
      </c>
      <c r="AW894" t="s">
        <v>70</v>
      </c>
      <c r="AX894" t="s">
        <v>70</v>
      </c>
      <c r="AY894" t="s">
        <v>3454</v>
      </c>
      <c r="BA894" s="34">
        <v>16</v>
      </c>
      <c r="BB894" t="s">
        <v>70</v>
      </c>
      <c r="BC894" t="s">
        <v>70</v>
      </c>
      <c r="BD894" s="34">
        <v>39.799999999999997</v>
      </c>
      <c r="BE894" t="s">
        <v>172</v>
      </c>
    </row>
    <row r="895" spans="1:57">
      <c r="A895" s="34">
        <v>199949</v>
      </c>
      <c r="B895" s="34" t="s">
        <v>56</v>
      </c>
      <c r="C895" s="1" t="s">
        <v>4136</v>
      </c>
      <c r="D895" t="s">
        <v>4137</v>
      </c>
      <c r="E895" t="s">
        <v>4138</v>
      </c>
      <c r="F895" t="s">
        <v>60</v>
      </c>
      <c r="G895" s="34">
        <v>1</v>
      </c>
      <c r="H895" t="s">
        <v>176</v>
      </c>
      <c r="I895" s="34">
        <v>125</v>
      </c>
      <c r="J895" t="s">
        <v>445</v>
      </c>
      <c r="K895" s="34">
        <v>12502</v>
      </c>
      <c r="L895" t="s">
        <v>4139</v>
      </c>
      <c r="M895" t="s">
        <v>64</v>
      </c>
      <c r="O895" t="s">
        <v>104</v>
      </c>
      <c r="P895" t="s">
        <v>66</v>
      </c>
      <c r="Q895" t="s">
        <v>78</v>
      </c>
      <c r="R895" t="s">
        <v>388</v>
      </c>
      <c r="S895" s="34">
        <v>16.3</v>
      </c>
      <c r="T895" s="34">
        <v>21603</v>
      </c>
      <c r="U895" t="s">
        <v>210</v>
      </c>
      <c r="V895" s="42">
        <v>39.799999999999997</v>
      </c>
      <c r="W895" s="34">
        <v>39.799999999999997</v>
      </c>
      <c r="X895" s="38"/>
      <c r="Y895" s="35">
        <v>23.5</v>
      </c>
      <c r="Z895" s="36">
        <v>0.59045226130653305</v>
      </c>
      <c r="AC895" s="34">
        <v>143</v>
      </c>
      <c r="AD895" s="34">
        <v>6</v>
      </c>
      <c r="AF895" s="34">
        <v>6</v>
      </c>
      <c r="AG895" s="34">
        <v>4</v>
      </c>
      <c r="AH895" s="34">
        <v>117</v>
      </c>
      <c r="AI895" s="34">
        <v>64</v>
      </c>
      <c r="AJ895" t="s">
        <v>69</v>
      </c>
      <c r="AK895" s="34">
        <v>3</v>
      </c>
      <c r="AL895" t="s">
        <v>70</v>
      </c>
      <c r="AM895" t="s">
        <v>4140</v>
      </c>
      <c r="AN895" t="s">
        <v>70</v>
      </c>
      <c r="AR895" t="s">
        <v>70</v>
      </c>
      <c r="AS895" t="s">
        <v>70</v>
      </c>
      <c r="AT895" t="s">
        <v>70</v>
      </c>
      <c r="AU895" t="s">
        <v>70</v>
      </c>
      <c r="AV895" t="s">
        <v>70</v>
      </c>
      <c r="AW895" t="s">
        <v>70</v>
      </c>
      <c r="AX895" t="s">
        <v>70</v>
      </c>
      <c r="AY895" t="s">
        <v>4141</v>
      </c>
      <c r="BA895" s="34">
        <v>16.3</v>
      </c>
      <c r="BB895" t="s">
        <v>70</v>
      </c>
      <c r="BC895" t="s">
        <v>70</v>
      </c>
      <c r="BD895" s="34">
        <v>39.799999999999997</v>
      </c>
      <c r="BE895" t="s">
        <v>70</v>
      </c>
    </row>
    <row r="896" spans="1:57">
      <c r="A896" s="34">
        <v>199950</v>
      </c>
      <c r="B896" s="34" t="s">
        <v>56</v>
      </c>
      <c r="C896" s="1" t="s">
        <v>4142</v>
      </c>
      <c r="D896" t="s">
        <v>4137</v>
      </c>
      <c r="E896" t="s">
        <v>4143</v>
      </c>
      <c r="F896" t="s">
        <v>60</v>
      </c>
      <c r="G896" s="34">
        <v>1</v>
      </c>
      <c r="H896" t="s">
        <v>176</v>
      </c>
      <c r="I896" s="34">
        <v>125</v>
      </c>
      <c r="J896" t="s">
        <v>445</v>
      </c>
      <c r="K896" s="34">
        <v>12502</v>
      </c>
      <c r="L896" t="s">
        <v>4139</v>
      </c>
      <c r="M896" t="s">
        <v>64</v>
      </c>
      <c r="O896" t="s">
        <v>104</v>
      </c>
      <c r="P896" t="s">
        <v>66</v>
      </c>
      <c r="Q896" t="s">
        <v>78</v>
      </c>
      <c r="R896" t="s">
        <v>388</v>
      </c>
      <c r="S896" s="34">
        <v>16.5</v>
      </c>
      <c r="T896" s="34">
        <v>21603</v>
      </c>
      <c r="U896" t="s">
        <v>210</v>
      </c>
      <c r="V896" s="42">
        <v>39.799999999999997</v>
      </c>
      <c r="W896" s="34">
        <v>39.799999999999997</v>
      </c>
      <c r="X896" s="38"/>
      <c r="Y896" s="35">
        <v>23.3</v>
      </c>
      <c r="Z896" s="36">
        <v>0.585427135678392</v>
      </c>
      <c r="AD896" s="34">
        <v>87</v>
      </c>
      <c r="AF896" s="34">
        <v>87</v>
      </c>
      <c r="AG896" s="34">
        <v>37</v>
      </c>
      <c r="AH896" s="34">
        <v>141</v>
      </c>
      <c r="AI896" s="34">
        <v>54</v>
      </c>
      <c r="AJ896" t="s">
        <v>69</v>
      </c>
      <c r="AK896" s="34">
        <v>3</v>
      </c>
      <c r="AL896" t="s">
        <v>70</v>
      </c>
      <c r="AM896" t="s">
        <v>4144</v>
      </c>
      <c r="AN896" t="s">
        <v>70</v>
      </c>
      <c r="AR896" t="s">
        <v>70</v>
      </c>
      <c r="AS896" t="s">
        <v>70</v>
      </c>
      <c r="AT896" t="s">
        <v>70</v>
      </c>
      <c r="AU896" t="s">
        <v>70</v>
      </c>
      <c r="AV896" t="s">
        <v>70</v>
      </c>
      <c r="AW896" t="s">
        <v>70</v>
      </c>
      <c r="AX896" t="s">
        <v>70</v>
      </c>
      <c r="AY896" t="s">
        <v>4145</v>
      </c>
      <c r="BA896" s="34">
        <v>16.5</v>
      </c>
      <c r="BB896" t="s">
        <v>70</v>
      </c>
      <c r="BC896" t="s">
        <v>70</v>
      </c>
      <c r="BD896" s="34">
        <v>39.799999999999997</v>
      </c>
      <c r="BE896" t="s">
        <v>70</v>
      </c>
    </row>
    <row r="897" spans="1:57">
      <c r="A897" s="34">
        <v>151352</v>
      </c>
      <c r="B897" s="34" t="s">
        <v>56</v>
      </c>
      <c r="C897" s="1" t="s">
        <v>4146</v>
      </c>
      <c r="D897" t="s">
        <v>4147</v>
      </c>
      <c r="E897" t="s">
        <v>4148</v>
      </c>
      <c r="F897" t="s">
        <v>60</v>
      </c>
      <c r="G897" s="34">
        <v>1</v>
      </c>
      <c r="H897" t="s">
        <v>176</v>
      </c>
      <c r="I897" s="34">
        <v>107</v>
      </c>
      <c r="J897" t="s">
        <v>463</v>
      </c>
      <c r="K897" s="34">
        <v>10702</v>
      </c>
      <c r="L897" t="s">
        <v>2872</v>
      </c>
      <c r="M897" t="s">
        <v>64</v>
      </c>
      <c r="O897" t="s">
        <v>104</v>
      </c>
      <c r="P897" t="s">
        <v>66</v>
      </c>
      <c r="Q897" t="s">
        <v>78</v>
      </c>
      <c r="R897" t="s">
        <v>388</v>
      </c>
      <c r="S897" s="34">
        <v>17</v>
      </c>
      <c r="T897" s="34">
        <v>91525</v>
      </c>
      <c r="U897" t="s">
        <v>2160</v>
      </c>
      <c r="V897" s="42">
        <v>39.799999999999997</v>
      </c>
      <c r="W897" s="34">
        <v>39.799999999999997</v>
      </c>
      <c r="X897" s="38"/>
      <c r="Y897" s="35">
        <v>22.8</v>
      </c>
      <c r="Z897" s="36">
        <v>0.57286432160804002</v>
      </c>
      <c r="AC897" s="34">
        <v>4</v>
      </c>
      <c r="AD897" s="34">
        <v>213</v>
      </c>
      <c r="AF897" s="34">
        <v>213</v>
      </c>
      <c r="AG897" s="34">
        <v>64</v>
      </c>
      <c r="AH897" s="34">
        <v>175</v>
      </c>
      <c r="AI897" s="34">
        <v>38</v>
      </c>
      <c r="AJ897" t="s">
        <v>141</v>
      </c>
      <c r="AL897" t="s">
        <v>70</v>
      </c>
      <c r="AM897" t="s">
        <v>4149</v>
      </c>
      <c r="AN897" t="s">
        <v>70</v>
      </c>
      <c r="AR897" t="s">
        <v>70</v>
      </c>
      <c r="AS897" t="s">
        <v>70</v>
      </c>
      <c r="AT897" t="s">
        <v>172</v>
      </c>
      <c r="AU897" t="s">
        <v>70</v>
      </c>
      <c r="AV897" t="s">
        <v>70</v>
      </c>
      <c r="AW897" t="s">
        <v>70</v>
      </c>
      <c r="AX897" t="s">
        <v>70</v>
      </c>
      <c r="AY897" t="s">
        <v>4150</v>
      </c>
      <c r="BA897" s="34">
        <v>17</v>
      </c>
      <c r="BB897" t="s">
        <v>70</v>
      </c>
      <c r="BC897" t="s">
        <v>70</v>
      </c>
      <c r="BD897" s="34">
        <v>39.799999999999997</v>
      </c>
      <c r="BE897" t="s">
        <v>70</v>
      </c>
    </row>
    <row r="898" spans="1:57">
      <c r="A898" s="34">
        <v>184018</v>
      </c>
      <c r="B898" s="34" t="s">
        <v>56</v>
      </c>
      <c r="C898" s="1" t="s">
        <v>4151</v>
      </c>
      <c r="D898" t="s">
        <v>3983</v>
      </c>
      <c r="E898" t="s">
        <v>4152</v>
      </c>
      <c r="F898" t="s">
        <v>60</v>
      </c>
      <c r="G898" s="34">
        <v>1</v>
      </c>
      <c r="H898" t="s">
        <v>176</v>
      </c>
      <c r="I898" s="34">
        <v>102</v>
      </c>
      <c r="J898" t="s">
        <v>282</v>
      </c>
      <c r="K898" s="34">
        <v>10201</v>
      </c>
      <c r="L898" t="s">
        <v>371</v>
      </c>
      <c r="M898" t="s">
        <v>64</v>
      </c>
      <c r="O898" t="s">
        <v>65</v>
      </c>
      <c r="P898" t="s">
        <v>66</v>
      </c>
      <c r="Q898" t="s">
        <v>78</v>
      </c>
      <c r="R898" t="s">
        <v>388</v>
      </c>
      <c r="S898" s="34">
        <v>17.010000000000002</v>
      </c>
      <c r="T898" s="34">
        <v>18036</v>
      </c>
      <c r="U898" t="s">
        <v>967</v>
      </c>
      <c r="V898" s="42">
        <v>39.799999999999997</v>
      </c>
      <c r="W898" s="34">
        <v>39.799999999999997</v>
      </c>
      <c r="X898" s="38"/>
      <c r="Y898" s="35">
        <v>22.79</v>
      </c>
      <c r="Z898" s="36">
        <v>0.57261306532663303</v>
      </c>
      <c r="AC898" s="34">
        <v>143</v>
      </c>
      <c r="AD898" s="34">
        <v>0</v>
      </c>
      <c r="AJ898" t="s">
        <v>69</v>
      </c>
      <c r="AL898" t="s">
        <v>70</v>
      </c>
      <c r="AM898" t="s">
        <v>4153</v>
      </c>
      <c r="AN898" t="s">
        <v>70</v>
      </c>
      <c r="AR898" t="s">
        <v>70</v>
      </c>
      <c r="AS898" t="s">
        <v>70</v>
      </c>
      <c r="AT898" t="s">
        <v>70</v>
      </c>
      <c r="AU898" t="s">
        <v>70</v>
      </c>
      <c r="AV898" t="s">
        <v>70</v>
      </c>
      <c r="AW898" t="s">
        <v>70</v>
      </c>
      <c r="AX898" t="s">
        <v>70</v>
      </c>
      <c r="AY898" t="s">
        <v>4154</v>
      </c>
      <c r="BA898" s="34">
        <v>17.010000000000002</v>
      </c>
      <c r="BB898" t="s">
        <v>70</v>
      </c>
      <c r="BC898" t="s">
        <v>70</v>
      </c>
      <c r="BD898" s="34">
        <v>39.799999999999997</v>
      </c>
      <c r="BE898" t="s">
        <v>70</v>
      </c>
    </row>
    <row r="899" spans="1:57">
      <c r="A899" s="34">
        <v>128528</v>
      </c>
      <c r="B899" s="34" t="s">
        <v>56</v>
      </c>
      <c r="C899" s="1" t="s">
        <v>4155</v>
      </c>
      <c r="D899" t="s">
        <v>2239</v>
      </c>
      <c r="E899" t="s">
        <v>4156</v>
      </c>
      <c r="F899" t="s">
        <v>60</v>
      </c>
      <c r="G899" s="34">
        <v>1</v>
      </c>
      <c r="H899" t="s">
        <v>176</v>
      </c>
      <c r="I899" s="34">
        <v>104</v>
      </c>
      <c r="J899" t="s">
        <v>208</v>
      </c>
      <c r="K899" s="34">
        <v>10401</v>
      </c>
      <c r="L899" t="s">
        <v>2971</v>
      </c>
      <c r="M899" t="s">
        <v>64</v>
      </c>
      <c r="O899" t="s">
        <v>65</v>
      </c>
      <c r="P899" t="s">
        <v>66</v>
      </c>
      <c r="Q899" t="s">
        <v>78</v>
      </c>
      <c r="R899" t="s">
        <v>179</v>
      </c>
      <c r="S899" s="34">
        <v>17.29</v>
      </c>
      <c r="T899" s="34">
        <v>104628</v>
      </c>
      <c r="U899" t="s">
        <v>900</v>
      </c>
      <c r="V899" s="42">
        <v>39.799999999999997</v>
      </c>
      <c r="W899" s="34">
        <v>39.799999999999997</v>
      </c>
      <c r="X899" s="38"/>
      <c r="Y899" s="35">
        <v>22.51</v>
      </c>
      <c r="Z899" s="36">
        <v>0.56557788944723597</v>
      </c>
      <c r="AD899" s="34">
        <v>263</v>
      </c>
      <c r="AE899" s="34">
        <v>6</v>
      </c>
      <c r="AF899" s="34">
        <v>257</v>
      </c>
      <c r="AG899" s="34">
        <v>119</v>
      </c>
      <c r="AH899" s="34">
        <v>86</v>
      </c>
      <c r="AI899" s="34">
        <v>49</v>
      </c>
      <c r="AJ899" t="s">
        <v>169</v>
      </c>
      <c r="AL899" t="s">
        <v>70</v>
      </c>
      <c r="AM899" t="s">
        <v>4157</v>
      </c>
      <c r="AN899" t="s">
        <v>70</v>
      </c>
      <c r="AO899" s="34">
        <v>39.799999999999997</v>
      </c>
      <c r="AR899" t="s">
        <v>70</v>
      </c>
      <c r="AS899" t="s">
        <v>70</v>
      </c>
      <c r="AT899" t="s">
        <v>70</v>
      </c>
      <c r="AU899" t="s">
        <v>70</v>
      </c>
      <c r="AV899" t="s">
        <v>70</v>
      </c>
      <c r="AW899" t="s">
        <v>70</v>
      </c>
      <c r="AX899" t="s">
        <v>70</v>
      </c>
      <c r="AY899" t="s">
        <v>4158</v>
      </c>
      <c r="BA899" s="34">
        <v>17.29</v>
      </c>
      <c r="BB899" t="s">
        <v>70</v>
      </c>
      <c r="BC899" t="s">
        <v>70</v>
      </c>
      <c r="BD899" s="34">
        <v>39.799999999999997</v>
      </c>
      <c r="BE899" t="s">
        <v>70</v>
      </c>
    </row>
    <row r="900" spans="1:57">
      <c r="A900" s="34">
        <v>145795</v>
      </c>
      <c r="B900" s="34" t="s">
        <v>56</v>
      </c>
      <c r="C900" s="1" t="s">
        <v>3691</v>
      </c>
      <c r="D900" t="s">
        <v>4159</v>
      </c>
      <c r="E900" t="s">
        <v>4160</v>
      </c>
      <c r="F900" t="s">
        <v>76</v>
      </c>
      <c r="G900" s="34">
        <v>1</v>
      </c>
      <c r="H900" t="s">
        <v>176</v>
      </c>
      <c r="I900" s="34">
        <v>108</v>
      </c>
      <c r="J900" t="s">
        <v>891</v>
      </c>
      <c r="K900" s="34">
        <v>10802</v>
      </c>
      <c r="L900" t="s">
        <v>892</v>
      </c>
      <c r="M900" t="s">
        <v>64</v>
      </c>
      <c r="O900" t="s">
        <v>417</v>
      </c>
      <c r="P900" t="s">
        <v>66</v>
      </c>
      <c r="Q900" t="s">
        <v>78</v>
      </c>
      <c r="R900" t="s">
        <v>179</v>
      </c>
      <c r="S900" s="34">
        <v>17.82</v>
      </c>
      <c r="T900" s="34">
        <v>5</v>
      </c>
      <c r="U900" t="s">
        <v>221</v>
      </c>
      <c r="V900" s="42">
        <v>39.799999999999997</v>
      </c>
      <c r="W900" s="34">
        <v>39.799999999999997</v>
      </c>
      <c r="X900" s="38"/>
      <c r="Y900" s="35">
        <v>21.98</v>
      </c>
      <c r="Z900" s="36">
        <v>0.55226130653266303</v>
      </c>
      <c r="AD900" s="34">
        <v>6</v>
      </c>
      <c r="AF900" s="34">
        <v>6</v>
      </c>
      <c r="AG900" s="34">
        <v>3</v>
      </c>
      <c r="AJ900" t="s">
        <v>141</v>
      </c>
      <c r="AL900" t="s">
        <v>70</v>
      </c>
      <c r="AM900" t="s">
        <v>4161</v>
      </c>
      <c r="AN900" t="s">
        <v>70</v>
      </c>
      <c r="AR900" t="s">
        <v>70</v>
      </c>
      <c r="AS900" t="s">
        <v>70</v>
      </c>
      <c r="AT900" t="s">
        <v>70</v>
      </c>
      <c r="AU900" t="s">
        <v>70</v>
      </c>
      <c r="AV900" t="s">
        <v>70</v>
      </c>
      <c r="AW900" t="s">
        <v>70</v>
      </c>
      <c r="AX900" t="s">
        <v>70</v>
      </c>
      <c r="AY900" t="s">
        <v>4162</v>
      </c>
      <c r="BA900" s="34">
        <v>17.82</v>
      </c>
      <c r="BB900" t="s">
        <v>70</v>
      </c>
      <c r="BC900" t="s">
        <v>70</v>
      </c>
      <c r="BD900" s="34">
        <v>39.799999999999997</v>
      </c>
      <c r="BE900" t="s">
        <v>70</v>
      </c>
    </row>
    <row r="901" spans="1:57">
      <c r="A901" s="34">
        <v>32596</v>
      </c>
      <c r="B901" s="34" t="s">
        <v>56</v>
      </c>
      <c r="C901" s="1" t="s">
        <v>4163</v>
      </c>
      <c r="D901" t="s">
        <v>4164</v>
      </c>
      <c r="E901" t="s">
        <v>4165</v>
      </c>
      <c r="F901" t="s">
        <v>60</v>
      </c>
      <c r="G901" s="34">
        <v>1</v>
      </c>
      <c r="H901" t="s">
        <v>176</v>
      </c>
      <c r="I901" s="34">
        <v>104</v>
      </c>
      <c r="J901" t="s">
        <v>208</v>
      </c>
      <c r="K901" s="34">
        <v>10414</v>
      </c>
      <c r="L901" t="s">
        <v>3263</v>
      </c>
      <c r="M901" t="s">
        <v>64</v>
      </c>
      <c r="O901" t="s">
        <v>65</v>
      </c>
      <c r="P901" t="s">
        <v>66</v>
      </c>
      <c r="Q901" t="s">
        <v>78</v>
      </c>
      <c r="R901" t="s">
        <v>179</v>
      </c>
      <c r="S901" s="34">
        <v>17.899999999999999</v>
      </c>
      <c r="T901" s="34">
        <v>119279</v>
      </c>
      <c r="U901" t="s">
        <v>290</v>
      </c>
      <c r="V901" s="42">
        <v>39.799999999999997</v>
      </c>
      <c r="W901" s="34">
        <v>39.799999999999997</v>
      </c>
      <c r="X901" s="38"/>
      <c r="Y901" s="35">
        <v>21.9</v>
      </c>
      <c r="Z901" s="36">
        <v>0.55025125628140703</v>
      </c>
      <c r="AC901" s="34">
        <v>143</v>
      </c>
      <c r="AD901" s="34">
        <v>47</v>
      </c>
      <c r="AF901" s="34">
        <v>47</v>
      </c>
      <c r="AG901" s="34">
        <v>34</v>
      </c>
      <c r="AH901" s="34">
        <v>57</v>
      </c>
      <c r="AI901" s="34">
        <v>37</v>
      </c>
      <c r="AJ901" t="s">
        <v>141</v>
      </c>
      <c r="AL901" t="s">
        <v>70</v>
      </c>
      <c r="AM901" t="s">
        <v>4166</v>
      </c>
      <c r="AN901" t="s">
        <v>70</v>
      </c>
      <c r="AO901" s="34">
        <v>43.78</v>
      </c>
      <c r="AP901" s="34">
        <v>45.8</v>
      </c>
      <c r="AQ901" s="34">
        <v>39.799999999999997</v>
      </c>
      <c r="AR901" t="s">
        <v>70</v>
      </c>
      <c r="AS901" t="s">
        <v>70</v>
      </c>
      <c r="AT901" t="s">
        <v>70</v>
      </c>
      <c r="AU901" t="s">
        <v>70</v>
      </c>
      <c r="AV901" t="s">
        <v>70</v>
      </c>
      <c r="AW901" t="s">
        <v>70</v>
      </c>
      <c r="AX901" t="s">
        <v>70</v>
      </c>
      <c r="AY901" t="s">
        <v>4167</v>
      </c>
      <c r="BA901" s="34">
        <v>17.899999999999999</v>
      </c>
      <c r="BB901" t="s">
        <v>70</v>
      </c>
      <c r="BC901" t="s">
        <v>70</v>
      </c>
      <c r="BD901" s="34">
        <v>39.799999999999997</v>
      </c>
      <c r="BE901" t="s">
        <v>70</v>
      </c>
    </row>
    <row r="902" spans="1:57">
      <c r="A902" s="34">
        <v>101720</v>
      </c>
      <c r="B902" s="34" t="s">
        <v>56</v>
      </c>
      <c r="C902" s="1" t="s">
        <v>4168</v>
      </c>
      <c r="D902" t="s">
        <v>2486</v>
      </c>
      <c r="E902" t="s">
        <v>4169</v>
      </c>
      <c r="F902" t="s">
        <v>60</v>
      </c>
      <c r="G902" s="34">
        <v>1</v>
      </c>
      <c r="H902" t="s">
        <v>176</v>
      </c>
      <c r="I902" s="34">
        <v>105</v>
      </c>
      <c r="J902" t="s">
        <v>307</v>
      </c>
      <c r="K902" s="34">
        <v>10504</v>
      </c>
      <c r="L902" t="s">
        <v>3621</v>
      </c>
      <c r="M902" t="s">
        <v>64</v>
      </c>
      <c r="O902" t="s">
        <v>104</v>
      </c>
      <c r="P902" t="s">
        <v>66</v>
      </c>
      <c r="Q902" t="s">
        <v>78</v>
      </c>
      <c r="R902" t="s">
        <v>179</v>
      </c>
      <c r="S902" s="34">
        <v>17.899999999999999</v>
      </c>
      <c r="T902" s="34">
        <v>5</v>
      </c>
      <c r="U902" t="s">
        <v>221</v>
      </c>
      <c r="V902" s="42">
        <v>39.799999999999997</v>
      </c>
      <c r="W902" s="34">
        <v>39.799999999999997</v>
      </c>
      <c r="X902" s="38"/>
      <c r="Y902" s="35">
        <v>21.9</v>
      </c>
      <c r="Z902" s="36">
        <v>0.55025125628140703</v>
      </c>
      <c r="AD902" s="34">
        <v>69</v>
      </c>
      <c r="AF902" s="34">
        <v>69</v>
      </c>
      <c r="AG902" s="34">
        <v>32</v>
      </c>
      <c r="AH902" s="34">
        <v>46</v>
      </c>
      <c r="AI902" s="34">
        <v>15</v>
      </c>
      <c r="AJ902" t="s">
        <v>69</v>
      </c>
      <c r="AL902" t="s">
        <v>70</v>
      </c>
      <c r="AM902" t="s">
        <v>4170</v>
      </c>
      <c r="AN902" t="s">
        <v>70</v>
      </c>
      <c r="AO902" s="34">
        <v>42</v>
      </c>
      <c r="AP902" s="34">
        <v>32</v>
      </c>
      <c r="AQ902" s="34">
        <v>46</v>
      </c>
      <c r="AR902" t="s">
        <v>70</v>
      </c>
      <c r="AS902" t="s">
        <v>70</v>
      </c>
      <c r="AT902" t="s">
        <v>70</v>
      </c>
      <c r="AU902" t="s">
        <v>70</v>
      </c>
      <c r="AV902" t="s">
        <v>70</v>
      </c>
      <c r="AW902" t="s">
        <v>70</v>
      </c>
      <c r="AX902" t="s">
        <v>70</v>
      </c>
      <c r="AY902" t="s">
        <v>4171</v>
      </c>
      <c r="BA902" s="34">
        <v>17.899999999999999</v>
      </c>
      <c r="BB902" t="s">
        <v>70</v>
      </c>
      <c r="BC902" t="s">
        <v>70</v>
      </c>
      <c r="BD902" s="34">
        <v>39.799999999999997</v>
      </c>
      <c r="BE902" t="s">
        <v>70</v>
      </c>
    </row>
    <row r="903" spans="1:57">
      <c r="A903" s="34">
        <v>114827</v>
      </c>
      <c r="B903" s="34" t="s">
        <v>56</v>
      </c>
      <c r="C903" s="1" t="s">
        <v>4172</v>
      </c>
      <c r="D903" t="s">
        <v>4173</v>
      </c>
      <c r="E903" t="s">
        <v>4174</v>
      </c>
      <c r="F903" t="s">
        <v>76</v>
      </c>
      <c r="G903" s="34">
        <v>1</v>
      </c>
      <c r="H903" t="s">
        <v>176</v>
      </c>
      <c r="I903" s="34">
        <v>103</v>
      </c>
      <c r="J903" t="s">
        <v>2188</v>
      </c>
      <c r="K903" s="34">
        <v>10304</v>
      </c>
      <c r="L903" t="s">
        <v>3098</v>
      </c>
      <c r="M903" t="s">
        <v>64</v>
      </c>
      <c r="O903" t="s">
        <v>65</v>
      </c>
      <c r="P903" t="s">
        <v>66</v>
      </c>
      <c r="Q903" t="s">
        <v>78</v>
      </c>
      <c r="R903" t="s">
        <v>179</v>
      </c>
      <c r="S903" s="34">
        <v>18</v>
      </c>
      <c r="T903" s="34">
        <v>13597</v>
      </c>
      <c r="U903" t="s">
        <v>950</v>
      </c>
      <c r="V903" s="42">
        <v>39.799999999999997</v>
      </c>
      <c r="W903" s="34">
        <v>39.799999999999997</v>
      </c>
      <c r="X903" s="38"/>
      <c r="Y903" s="35">
        <v>21.8</v>
      </c>
      <c r="Z903" s="36">
        <v>0.54773869346733695</v>
      </c>
      <c r="AC903" s="34">
        <v>2</v>
      </c>
      <c r="AD903" s="34">
        <v>107</v>
      </c>
      <c r="AF903" s="34">
        <v>107</v>
      </c>
      <c r="AG903" s="34">
        <v>61</v>
      </c>
      <c r="AH903" s="34">
        <v>479</v>
      </c>
      <c r="AI903" s="34">
        <v>87</v>
      </c>
      <c r="AJ903" t="s">
        <v>169</v>
      </c>
      <c r="AL903" t="s">
        <v>70</v>
      </c>
      <c r="AM903" t="s">
        <v>4175</v>
      </c>
      <c r="AN903" t="s">
        <v>70</v>
      </c>
      <c r="AO903" s="34">
        <v>39.799999999999997</v>
      </c>
      <c r="AP903" s="34">
        <v>39.799999999999997</v>
      </c>
      <c r="AQ903" s="34">
        <v>41.8</v>
      </c>
      <c r="AR903" t="s">
        <v>70</v>
      </c>
      <c r="AS903" t="s">
        <v>70</v>
      </c>
      <c r="AT903" t="s">
        <v>70</v>
      </c>
      <c r="AU903" t="s">
        <v>70</v>
      </c>
      <c r="AV903" t="s">
        <v>70</v>
      </c>
      <c r="AW903" t="s">
        <v>70</v>
      </c>
      <c r="AX903" t="s">
        <v>70</v>
      </c>
      <c r="AY903" t="s">
        <v>4176</v>
      </c>
      <c r="BA903" s="34">
        <v>18</v>
      </c>
      <c r="BB903" t="s">
        <v>70</v>
      </c>
      <c r="BC903" t="s">
        <v>70</v>
      </c>
      <c r="BD903" s="34">
        <v>39.799999999999997</v>
      </c>
      <c r="BE903" t="s">
        <v>70</v>
      </c>
    </row>
    <row r="904" spans="1:57">
      <c r="A904" s="34">
        <v>199268</v>
      </c>
      <c r="B904" s="34" t="s">
        <v>56</v>
      </c>
      <c r="C904" s="1" t="s">
        <v>4177</v>
      </c>
      <c r="D904" t="s">
        <v>94</v>
      </c>
      <c r="E904" t="s">
        <v>4178</v>
      </c>
      <c r="F904" t="s">
        <v>60</v>
      </c>
      <c r="G904" s="34">
        <v>6</v>
      </c>
      <c r="H904" t="s">
        <v>96</v>
      </c>
      <c r="I904" s="34">
        <v>604</v>
      </c>
      <c r="J904" t="s">
        <v>97</v>
      </c>
      <c r="K904" s="34">
        <v>60401</v>
      </c>
      <c r="L904" t="s">
        <v>97</v>
      </c>
      <c r="M904" t="s">
        <v>64</v>
      </c>
      <c r="O904" t="s">
        <v>65</v>
      </c>
      <c r="P904" t="s">
        <v>66</v>
      </c>
      <c r="Q904" t="s">
        <v>78</v>
      </c>
      <c r="R904" t="s">
        <v>70</v>
      </c>
      <c r="S904" s="34">
        <v>18</v>
      </c>
      <c r="T904" s="34">
        <v>13700</v>
      </c>
      <c r="U904" t="s">
        <v>98</v>
      </c>
      <c r="V904" s="42">
        <v>39.799999999999997</v>
      </c>
      <c r="W904" s="34">
        <v>39.799999999999997</v>
      </c>
      <c r="X904" s="38"/>
      <c r="Y904" s="35">
        <v>21.8</v>
      </c>
      <c r="Z904" s="36">
        <v>0.54773869346733695</v>
      </c>
      <c r="AD904" s="34">
        <v>34</v>
      </c>
      <c r="AE904" s="34">
        <v>5</v>
      </c>
      <c r="AF904" s="34">
        <v>29</v>
      </c>
      <c r="AG904" s="34">
        <v>21</v>
      </c>
      <c r="AH904" s="34">
        <v>58</v>
      </c>
      <c r="AI904" s="34">
        <v>25</v>
      </c>
      <c r="AJ904" t="s">
        <v>69</v>
      </c>
      <c r="AK904" s="34">
        <v>3</v>
      </c>
      <c r="AL904" t="s">
        <v>70</v>
      </c>
      <c r="AM904" t="s">
        <v>4179</v>
      </c>
      <c r="AN904" t="s">
        <v>70</v>
      </c>
      <c r="AO904" s="34">
        <v>39.799999999999997</v>
      </c>
      <c r="AP904" s="34">
        <v>42</v>
      </c>
      <c r="AR904" t="s">
        <v>70</v>
      </c>
      <c r="AS904" t="s">
        <v>70</v>
      </c>
      <c r="AT904" t="s">
        <v>70</v>
      </c>
      <c r="AU904" t="s">
        <v>70</v>
      </c>
      <c r="AV904" t="s">
        <v>70</v>
      </c>
      <c r="AW904" t="s">
        <v>70</v>
      </c>
      <c r="AX904" t="s">
        <v>70</v>
      </c>
      <c r="AY904" t="s">
        <v>100</v>
      </c>
      <c r="BA904" s="34">
        <v>18</v>
      </c>
      <c r="BB904" t="s">
        <v>70</v>
      </c>
      <c r="BC904" t="s">
        <v>70</v>
      </c>
      <c r="BD904" s="34">
        <v>39.799999999999997</v>
      </c>
      <c r="BE904" t="s">
        <v>70</v>
      </c>
    </row>
    <row r="905" spans="1:57">
      <c r="A905" s="34">
        <v>136433</v>
      </c>
      <c r="B905" s="34" t="s">
        <v>56</v>
      </c>
      <c r="C905" s="1" t="s">
        <v>3687</v>
      </c>
      <c r="D905" t="s">
        <v>4159</v>
      </c>
      <c r="E905" t="s">
        <v>4160</v>
      </c>
      <c r="F905" t="s">
        <v>76</v>
      </c>
      <c r="G905" s="34">
        <v>1</v>
      </c>
      <c r="H905" t="s">
        <v>176</v>
      </c>
      <c r="I905" s="34">
        <v>118</v>
      </c>
      <c r="J905" t="s">
        <v>216</v>
      </c>
      <c r="K905" s="34">
        <v>11804</v>
      </c>
      <c r="L905" t="s">
        <v>1341</v>
      </c>
      <c r="M905" t="s">
        <v>64</v>
      </c>
      <c r="O905" t="s">
        <v>65</v>
      </c>
      <c r="P905" t="s">
        <v>66</v>
      </c>
      <c r="Q905" t="s">
        <v>78</v>
      </c>
      <c r="R905" t="s">
        <v>179</v>
      </c>
      <c r="S905" s="34">
        <v>18.149999999999999</v>
      </c>
      <c r="T905" s="34">
        <v>119279</v>
      </c>
      <c r="U905" t="s">
        <v>290</v>
      </c>
      <c r="V905" s="42">
        <v>39.799999999999997</v>
      </c>
      <c r="W905" s="34">
        <v>39.799999999999997</v>
      </c>
      <c r="X905" s="38"/>
      <c r="Y905" s="35">
        <v>21.65</v>
      </c>
      <c r="Z905" s="36">
        <v>0.54396984924623104</v>
      </c>
      <c r="AD905" s="34">
        <v>232</v>
      </c>
      <c r="AF905" s="34">
        <v>232</v>
      </c>
      <c r="AG905" s="34">
        <v>105</v>
      </c>
      <c r="AH905" s="34">
        <v>522</v>
      </c>
      <c r="AI905" s="34">
        <v>128</v>
      </c>
      <c r="AJ905" t="s">
        <v>69</v>
      </c>
      <c r="AL905" t="s">
        <v>70</v>
      </c>
      <c r="AM905" t="s">
        <v>4180</v>
      </c>
      <c r="AN905" t="s">
        <v>70</v>
      </c>
      <c r="AO905" s="34">
        <v>43.78</v>
      </c>
      <c r="AP905" s="34">
        <v>43.8</v>
      </c>
      <c r="AQ905" s="34">
        <v>39.799999999999997</v>
      </c>
      <c r="AR905" t="s">
        <v>70</v>
      </c>
      <c r="AS905" t="s">
        <v>70</v>
      </c>
      <c r="AT905" t="s">
        <v>70</v>
      </c>
      <c r="AU905" t="s">
        <v>70</v>
      </c>
      <c r="AV905" t="s">
        <v>70</v>
      </c>
      <c r="AW905" t="s">
        <v>70</v>
      </c>
      <c r="AX905" t="s">
        <v>70</v>
      </c>
      <c r="AY905" t="s">
        <v>4181</v>
      </c>
      <c r="BA905" s="34">
        <v>18.149999999999999</v>
      </c>
      <c r="BB905" t="s">
        <v>70</v>
      </c>
      <c r="BC905" t="s">
        <v>70</v>
      </c>
      <c r="BD905" s="34">
        <v>39.799999999999997</v>
      </c>
      <c r="BE905" t="s">
        <v>70</v>
      </c>
    </row>
    <row r="906" spans="1:57">
      <c r="A906" s="34">
        <v>158050</v>
      </c>
      <c r="B906" s="34" t="s">
        <v>56</v>
      </c>
      <c r="C906" s="1" t="s">
        <v>4182</v>
      </c>
      <c r="D906" t="s">
        <v>793</v>
      </c>
      <c r="E906" t="s">
        <v>4183</v>
      </c>
      <c r="F906" t="s">
        <v>60</v>
      </c>
      <c r="G906" s="34">
        <v>1</v>
      </c>
      <c r="H906" t="s">
        <v>176</v>
      </c>
      <c r="I906" s="34">
        <v>128</v>
      </c>
      <c r="J906" t="s">
        <v>264</v>
      </c>
      <c r="K906" s="34">
        <v>12809</v>
      </c>
      <c r="L906" t="s">
        <v>4184</v>
      </c>
      <c r="M906" t="s">
        <v>64</v>
      </c>
      <c r="O906" t="s">
        <v>104</v>
      </c>
      <c r="P906" t="s">
        <v>66</v>
      </c>
      <c r="Q906" t="s">
        <v>78</v>
      </c>
      <c r="R906" t="s">
        <v>388</v>
      </c>
      <c r="S906" s="34">
        <v>18.5</v>
      </c>
      <c r="T906" s="34">
        <v>13597</v>
      </c>
      <c r="U906" t="s">
        <v>950</v>
      </c>
      <c r="V906" s="42">
        <v>39.799999999999997</v>
      </c>
      <c r="W906" s="34">
        <v>39.799999999999997</v>
      </c>
      <c r="X906" s="38"/>
      <c r="Y906" s="35">
        <v>21.3</v>
      </c>
      <c r="Z906" s="36">
        <v>0.53517587939698497</v>
      </c>
      <c r="AC906" s="34">
        <v>143</v>
      </c>
      <c r="AD906" s="34">
        <v>11</v>
      </c>
      <c r="AF906" s="34">
        <v>11</v>
      </c>
      <c r="AG906" s="34">
        <v>6</v>
      </c>
      <c r="AH906" s="34">
        <v>144</v>
      </c>
      <c r="AI906" s="34">
        <v>79</v>
      </c>
      <c r="AJ906" t="s">
        <v>69</v>
      </c>
      <c r="AK906" s="34">
        <v>3</v>
      </c>
      <c r="AL906" t="s">
        <v>70</v>
      </c>
      <c r="AM906" t="s">
        <v>4185</v>
      </c>
      <c r="AN906" t="s">
        <v>70</v>
      </c>
      <c r="AR906" t="s">
        <v>70</v>
      </c>
      <c r="AS906" t="s">
        <v>70</v>
      </c>
      <c r="AT906" t="s">
        <v>70</v>
      </c>
      <c r="AU906" t="s">
        <v>70</v>
      </c>
      <c r="AV906" t="s">
        <v>70</v>
      </c>
      <c r="AW906" t="s">
        <v>70</v>
      </c>
      <c r="AX906" t="s">
        <v>70</v>
      </c>
      <c r="AY906" t="s">
        <v>4186</v>
      </c>
      <c r="BA906" s="34">
        <v>18.5</v>
      </c>
      <c r="BB906" t="s">
        <v>70</v>
      </c>
      <c r="BC906" t="s">
        <v>70</v>
      </c>
      <c r="BD906" s="34">
        <v>39.799999999999997</v>
      </c>
      <c r="BE906" t="s">
        <v>70</v>
      </c>
    </row>
    <row r="907" spans="1:57">
      <c r="A907" s="34">
        <v>58506</v>
      </c>
      <c r="B907" s="34" t="s">
        <v>56</v>
      </c>
      <c r="C907" s="1" t="s">
        <v>4187</v>
      </c>
      <c r="D907" t="s">
        <v>4188</v>
      </c>
      <c r="E907" t="s">
        <v>4189</v>
      </c>
      <c r="F907" t="s">
        <v>60</v>
      </c>
      <c r="G907" s="34">
        <v>1</v>
      </c>
      <c r="H907" t="s">
        <v>176</v>
      </c>
      <c r="I907" s="34">
        <v>128</v>
      </c>
      <c r="J907" t="s">
        <v>264</v>
      </c>
      <c r="K907" s="34">
        <v>12808</v>
      </c>
      <c r="L907" t="s">
        <v>3160</v>
      </c>
      <c r="M907" t="s">
        <v>64</v>
      </c>
      <c r="O907" t="s">
        <v>65</v>
      </c>
      <c r="P907" t="s">
        <v>66</v>
      </c>
      <c r="Q907" t="s">
        <v>78</v>
      </c>
      <c r="R907" t="s">
        <v>179</v>
      </c>
      <c r="S907" s="34">
        <v>18.7</v>
      </c>
      <c r="T907" s="34">
        <v>21603</v>
      </c>
      <c r="U907" t="s">
        <v>210</v>
      </c>
      <c r="V907" s="42">
        <v>39.799999999999997</v>
      </c>
      <c r="W907" s="34">
        <v>39.799999999999997</v>
      </c>
      <c r="X907" s="38"/>
      <c r="Y907" s="35">
        <v>21.1</v>
      </c>
      <c r="Z907" s="36">
        <v>0.53015075376884402</v>
      </c>
      <c r="AC907" s="34">
        <v>3</v>
      </c>
      <c r="AD907" s="34">
        <v>267</v>
      </c>
      <c r="AF907" s="34">
        <v>267</v>
      </c>
      <c r="AG907" s="34">
        <v>118</v>
      </c>
      <c r="AH907" s="34">
        <v>151</v>
      </c>
      <c r="AI907" s="34">
        <v>70</v>
      </c>
      <c r="AJ907" t="s">
        <v>169</v>
      </c>
      <c r="AL907" t="s">
        <v>70</v>
      </c>
      <c r="AM907" t="s">
        <v>4190</v>
      </c>
      <c r="AN907" t="s">
        <v>70</v>
      </c>
      <c r="AO907" s="34">
        <v>43.78</v>
      </c>
      <c r="AP907" s="34">
        <v>43.8</v>
      </c>
      <c r="AQ907" s="34">
        <v>39.799999999999997</v>
      </c>
      <c r="AR907" t="s">
        <v>70</v>
      </c>
      <c r="AS907" t="s">
        <v>70</v>
      </c>
      <c r="AT907" t="s">
        <v>70</v>
      </c>
      <c r="AU907" t="s">
        <v>70</v>
      </c>
      <c r="AV907" t="s">
        <v>70</v>
      </c>
      <c r="AW907" t="s">
        <v>70</v>
      </c>
      <c r="AX907" t="s">
        <v>70</v>
      </c>
      <c r="AY907" t="s">
        <v>4191</v>
      </c>
      <c r="BA907" s="34">
        <v>18.7</v>
      </c>
      <c r="BB907" t="s">
        <v>70</v>
      </c>
      <c r="BC907" t="s">
        <v>70</v>
      </c>
      <c r="BD907" s="34">
        <v>39.799999999999997</v>
      </c>
      <c r="BE907" t="s">
        <v>70</v>
      </c>
    </row>
    <row r="908" spans="1:57">
      <c r="A908" s="34">
        <v>144658</v>
      </c>
      <c r="B908" s="34" t="s">
        <v>56</v>
      </c>
      <c r="C908" s="1" t="s">
        <v>4192</v>
      </c>
      <c r="D908" t="s">
        <v>4193</v>
      </c>
      <c r="E908" t="s">
        <v>4194</v>
      </c>
      <c r="F908" t="s">
        <v>60</v>
      </c>
      <c r="G908" s="34">
        <v>1</v>
      </c>
      <c r="H908" t="s">
        <v>176</v>
      </c>
      <c r="I908" s="34">
        <v>128</v>
      </c>
      <c r="J908" t="s">
        <v>264</v>
      </c>
      <c r="K908" s="34">
        <v>12812</v>
      </c>
      <c r="L908" t="s">
        <v>4195</v>
      </c>
      <c r="M908" t="s">
        <v>64</v>
      </c>
      <c r="O908" t="s">
        <v>65</v>
      </c>
      <c r="P908" t="s">
        <v>66</v>
      </c>
      <c r="Q908" t="s">
        <v>78</v>
      </c>
      <c r="R908" t="s">
        <v>179</v>
      </c>
      <c r="S908" s="34">
        <v>18.8</v>
      </c>
      <c r="T908" s="34">
        <v>1534</v>
      </c>
      <c r="U908" t="s">
        <v>1312</v>
      </c>
      <c r="V908" s="42">
        <v>39.799999999999997</v>
      </c>
      <c r="W908" s="34">
        <v>39.799999999999997</v>
      </c>
      <c r="X908" s="38"/>
      <c r="Y908" s="35">
        <v>21</v>
      </c>
      <c r="Z908" s="36">
        <v>0.52763819095477404</v>
      </c>
      <c r="AD908" s="34">
        <v>174</v>
      </c>
      <c r="AF908" s="34">
        <v>174</v>
      </c>
      <c r="AG908" s="34">
        <v>45</v>
      </c>
      <c r="AH908" s="34">
        <v>2193</v>
      </c>
      <c r="AI908" s="34">
        <v>133</v>
      </c>
      <c r="AJ908" t="s">
        <v>169</v>
      </c>
      <c r="AL908" t="s">
        <v>70</v>
      </c>
      <c r="AM908" t="s">
        <v>4196</v>
      </c>
      <c r="AN908" t="s">
        <v>70</v>
      </c>
      <c r="AO908" s="34">
        <v>36.799999999999997</v>
      </c>
      <c r="AP908" s="34">
        <v>36</v>
      </c>
      <c r="AQ908" s="34">
        <v>36.799999999999997</v>
      </c>
      <c r="AR908" t="s">
        <v>70</v>
      </c>
      <c r="AS908" t="s">
        <v>70</v>
      </c>
      <c r="AT908" t="s">
        <v>70</v>
      </c>
      <c r="AU908" t="s">
        <v>70</v>
      </c>
      <c r="AV908" t="s">
        <v>70</v>
      </c>
      <c r="AW908" t="s">
        <v>70</v>
      </c>
      <c r="AX908" t="s">
        <v>70</v>
      </c>
      <c r="AY908" t="s">
        <v>4197</v>
      </c>
      <c r="BA908" s="34">
        <v>18.8</v>
      </c>
      <c r="BB908" t="s">
        <v>70</v>
      </c>
      <c r="BC908" t="s">
        <v>70</v>
      </c>
      <c r="BD908" s="34">
        <v>39.799999999999997</v>
      </c>
      <c r="BE908" t="s">
        <v>70</v>
      </c>
    </row>
    <row r="909" spans="1:57">
      <c r="A909" s="34">
        <v>135267</v>
      </c>
      <c r="B909" s="34" t="s">
        <v>56</v>
      </c>
      <c r="C909" s="1" t="s">
        <v>4198</v>
      </c>
      <c r="D909" t="s">
        <v>4199</v>
      </c>
      <c r="E909" t="s">
        <v>1465</v>
      </c>
      <c r="F909" t="s">
        <v>76</v>
      </c>
      <c r="G909" s="34">
        <v>1</v>
      </c>
      <c r="H909" t="s">
        <v>176</v>
      </c>
      <c r="I909" s="34">
        <v>107</v>
      </c>
      <c r="J909" t="s">
        <v>463</v>
      </c>
      <c r="K909" s="34">
        <v>10719</v>
      </c>
      <c r="L909" t="s">
        <v>464</v>
      </c>
      <c r="M909" t="s">
        <v>64</v>
      </c>
      <c r="O909" t="s">
        <v>65</v>
      </c>
      <c r="P909" t="s">
        <v>66</v>
      </c>
      <c r="Q909" t="s">
        <v>78</v>
      </c>
      <c r="R909" t="s">
        <v>388</v>
      </c>
      <c r="S909" s="34">
        <v>18.899999999999999</v>
      </c>
      <c r="T909" s="34">
        <v>70543</v>
      </c>
      <c r="U909" t="s">
        <v>180</v>
      </c>
      <c r="V909" s="42">
        <v>39.799999999999997</v>
      </c>
      <c r="W909" s="34">
        <v>39.799999999999997</v>
      </c>
      <c r="X909" s="38"/>
      <c r="Y909" s="35">
        <v>20.9</v>
      </c>
      <c r="Z909" s="36">
        <v>0.52512562814070396</v>
      </c>
      <c r="AD909" s="34">
        <v>412</v>
      </c>
      <c r="AE909" s="34">
        <v>62</v>
      </c>
      <c r="AF909" s="34">
        <v>350</v>
      </c>
      <c r="AG909" s="34">
        <v>127</v>
      </c>
      <c r="AH909" s="34">
        <v>367</v>
      </c>
      <c r="AI909" s="34">
        <v>94</v>
      </c>
      <c r="AJ909" t="s">
        <v>169</v>
      </c>
      <c r="AL909" t="s">
        <v>70</v>
      </c>
      <c r="AM909" t="s">
        <v>4200</v>
      </c>
      <c r="AN909" t="s">
        <v>70</v>
      </c>
      <c r="AO909" s="34">
        <v>39.799999999999997</v>
      </c>
      <c r="AP909" s="34">
        <v>47.8</v>
      </c>
      <c r="AQ909" s="34">
        <v>39.799999999999997</v>
      </c>
      <c r="AR909" t="s">
        <v>70</v>
      </c>
      <c r="AS909" t="s">
        <v>70</v>
      </c>
      <c r="AT909" t="s">
        <v>70</v>
      </c>
      <c r="AU909" t="s">
        <v>70</v>
      </c>
      <c r="AV909" t="s">
        <v>70</v>
      </c>
      <c r="AW909" t="s">
        <v>4201</v>
      </c>
      <c r="AX909" t="s">
        <v>70</v>
      </c>
      <c r="AY909" t="s">
        <v>4202</v>
      </c>
      <c r="BA909" s="34">
        <v>18.899999999999999</v>
      </c>
      <c r="BB909" t="s">
        <v>70</v>
      </c>
      <c r="BC909" t="s">
        <v>70</v>
      </c>
      <c r="BD909" s="34">
        <v>39.799999999999997</v>
      </c>
      <c r="BE909" t="s">
        <v>70</v>
      </c>
    </row>
    <row r="910" spans="1:57">
      <c r="A910" s="34">
        <v>44734</v>
      </c>
      <c r="B910" s="34" t="s">
        <v>56</v>
      </c>
      <c r="C910" s="1" t="s">
        <v>4203</v>
      </c>
      <c r="D910" t="s">
        <v>2181</v>
      </c>
      <c r="E910" t="s">
        <v>4204</v>
      </c>
      <c r="F910" t="s">
        <v>60</v>
      </c>
      <c r="G910" s="34">
        <v>1</v>
      </c>
      <c r="H910" t="s">
        <v>176</v>
      </c>
      <c r="I910" s="34">
        <v>108</v>
      </c>
      <c r="J910" t="s">
        <v>891</v>
      </c>
      <c r="K910" s="34">
        <v>10801</v>
      </c>
      <c r="L910" t="s">
        <v>3041</v>
      </c>
      <c r="M910" t="s">
        <v>64</v>
      </c>
      <c r="O910" t="s">
        <v>104</v>
      </c>
      <c r="P910" t="s">
        <v>66</v>
      </c>
      <c r="Q910" t="s">
        <v>78</v>
      </c>
      <c r="R910" t="s">
        <v>179</v>
      </c>
      <c r="S910" s="34">
        <v>19</v>
      </c>
      <c r="T910" s="34">
        <v>119279</v>
      </c>
      <c r="U910" t="s">
        <v>290</v>
      </c>
      <c r="V910" s="42">
        <v>39.799999999999997</v>
      </c>
      <c r="W910" s="34">
        <v>39.799999999999997</v>
      </c>
      <c r="X910" s="38"/>
      <c r="Y910" s="35">
        <v>20.8</v>
      </c>
      <c r="Z910" s="36">
        <v>0.52261306532663299</v>
      </c>
      <c r="AC910" s="34">
        <v>143</v>
      </c>
      <c r="AD910" s="34">
        <v>16</v>
      </c>
      <c r="AF910" s="34">
        <v>16</v>
      </c>
      <c r="AG910" s="34">
        <v>13</v>
      </c>
      <c r="AH910" s="34">
        <v>14</v>
      </c>
      <c r="AI910" s="34">
        <v>8</v>
      </c>
      <c r="AJ910" t="s">
        <v>141</v>
      </c>
      <c r="AL910" t="s">
        <v>70</v>
      </c>
      <c r="AM910" t="s">
        <v>4205</v>
      </c>
      <c r="AN910" t="s">
        <v>70</v>
      </c>
      <c r="AR910" t="s">
        <v>70</v>
      </c>
      <c r="AS910" t="s">
        <v>70</v>
      </c>
      <c r="AT910" t="s">
        <v>70</v>
      </c>
      <c r="AU910" t="s">
        <v>70</v>
      </c>
      <c r="AV910" t="s">
        <v>70</v>
      </c>
      <c r="AW910" t="s">
        <v>70</v>
      </c>
      <c r="AX910" t="s">
        <v>70</v>
      </c>
      <c r="AY910" t="s">
        <v>4206</v>
      </c>
      <c r="BA910" s="34">
        <v>19</v>
      </c>
      <c r="BB910" t="s">
        <v>70</v>
      </c>
      <c r="BC910" t="s">
        <v>70</v>
      </c>
      <c r="BD910" s="34">
        <v>39.799999999999997</v>
      </c>
      <c r="BE910" t="s">
        <v>70</v>
      </c>
    </row>
    <row r="911" spans="1:57">
      <c r="A911" s="34">
        <v>102047</v>
      </c>
      <c r="B911" s="34" t="s">
        <v>56</v>
      </c>
      <c r="C911" s="1" t="s">
        <v>4207</v>
      </c>
      <c r="D911" t="s">
        <v>4208</v>
      </c>
      <c r="E911" t="s">
        <v>4209</v>
      </c>
      <c r="F911" t="s">
        <v>60</v>
      </c>
      <c r="G911" s="34">
        <v>1</v>
      </c>
      <c r="H911" t="s">
        <v>176</v>
      </c>
      <c r="I911" s="34">
        <v>128</v>
      </c>
      <c r="J911" t="s">
        <v>264</v>
      </c>
      <c r="K911" s="34">
        <v>12813</v>
      </c>
      <c r="L911" t="s">
        <v>2049</v>
      </c>
      <c r="M911" t="s">
        <v>64</v>
      </c>
      <c r="O911" t="s">
        <v>65</v>
      </c>
      <c r="P911" t="s">
        <v>66</v>
      </c>
      <c r="Q911" t="s">
        <v>78</v>
      </c>
      <c r="R911" t="s">
        <v>179</v>
      </c>
      <c r="S911" s="34">
        <v>19.260000000000002</v>
      </c>
      <c r="T911" s="34">
        <v>118713</v>
      </c>
      <c r="U911" t="s">
        <v>813</v>
      </c>
      <c r="V911" s="42">
        <v>39.799999999999997</v>
      </c>
      <c r="W911" s="34">
        <v>39.799999999999997</v>
      </c>
      <c r="X911" s="38"/>
      <c r="Y911" s="35">
        <v>20.54</v>
      </c>
      <c r="Z911" s="36">
        <v>0.51608040201005001</v>
      </c>
      <c r="AC911" s="34">
        <v>1</v>
      </c>
      <c r="AD911" s="34">
        <v>171</v>
      </c>
      <c r="AF911" s="34">
        <v>171</v>
      </c>
      <c r="AG911" s="34">
        <v>89</v>
      </c>
      <c r="AH911" s="34">
        <v>118</v>
      </c>
      <c r="AI911" s="34">
        <v>59</v>
      </c>
      <c r="AJ911" t="s">
        <v>169</v>
      </c>
      <c r="AL911" t="s">
        <v>70</v>
      </c>
      <c r="AM911" t="s">
        <v>4210</v>
      </c>
      <c r="AN911" t="s">
        <v>70</v>
      </c>
      <c r="AO911" s="34">
        <v>43.78</v>
      </c>
      <c r="AP911" s="34">
        <v>43.8</v>
      </c>
      <c r="AQ911" s="34">
        <v>43.78</v>
      </c>
      <c r="AR911" t="s">
        <v>70</v>
      </c>
      <c r="AS911" t="s">
        <v>70</v>
      </c>
      <c r="AT911" t="s">
        <v>70</v>
      </c>
      <c r="AU911" t="s">
        <v>70</v>
      </c>
      <c r="AV911" t="s">
        <v>70</v>
      </c>
      <c r="AW911" t="s">
        <v>70</v>
      </c>
      <c r="AX911" t="s">
        <v>70</v>
      </c>
      <c r="AY911" t="s">
        <v>4211</v>
      </c>
      <c r="BA911" s="34">
        <v>19.260000000000002</v>
      </c>
      <c r="BB911" t="s">
        <v>70</v>
      </c>
      <c r="BC911" t="s">
        <v>70</v>
      </c>
      <c r="BD911" s="34">
        <v>39.799999999999997</v>
      </c>
      <c r="BE911" t="s">
        <v>70</v>
      </c>
    </row>
    <row r="912" spans="1:57">
      <c r="A912" s="34">
        <v>158318</v>
      </c>
      <c r="B912" s="34" t="s">
        <v>56</v>
      </c>
      <c r="C912" s="1" t="s">
        <v>4212</v>
      </c>
      <c r="D912" t="s">
        <v>4107</v>
      </c>
      <c r="E912" t="s">
        <v>4213</v>
      </c>
      <c r="F912" t="s">
        <v>60</v>
      </c>
      <c r="G912" s="34">
        <v>1</v>
      </c>
      <c r="H912" t="s">
        <v>176</v>
      </c>
      <c r="I912" s="34">
        <v>126</v>
      </c>
      <c r="J912" t="s">
        <v>4214</v>
      </c>
      <c r="K912" s="34">
        <v>12601</v>
      </c>
      <c r="L912" t="s">
        <v>4214</v>
      </c>
      <c r="M912" t="s">
        <v>64</v>
      </c>
      <c r="O912" t="s">
        <v>65</v>
      </c>
      <c r="P912" t="s">
        <v>66</v>
      </c>
      <c r="Q912" t="s">
        <v>78</v>
      </c>
      <c r="R912" t="s">
        <v>388</v>
      </c>
      <c r="S912" s="34">
        <v>19.5</v>
      </c>
      <c r="T912" s="34">
        <v>5</v>
      </c>
      <c r="U912" t="s">
        <v>221</v>
      </c>
      <c r="V912" s="42">
        <v>39.799999999999997</v>
      </c>
      <c r="W912" s="34">
        <v>39.799999999999997</v>
      </c>
      <c r="X912" s="38"/>
      <c r="Y912" s="35">
        <v>20.3</v>
      </c>
      <c r="Z912" s="36">
        <v>0.51005025125628101</v>
      </c>
      <c r="AC912" s="34">
        <v>143</v>
      </c>
      <c r="AD912" s="34">
        <v>55</v>
      </c>
      <c r="AF912" s="34">
        <v>55</v>
      </c>
      <c r="AG912" s="34">
        <v>39</v>
      </c>
      <c r="AH912" s="34">
        <v>97</v>
      </c>
      <c r="AI912" s="34">
        <v>65</v>
      </c>
      <c r="AJ912" t="s">
        <v>69</v>
      </c>
      <c r="AK912" s="34">
        <v>3</v>
      </c>
      <c r="AL912" t="s">
        <v>70</v>
      </c>
      <c r="AM912" t="s">
        <v>4215</v>
      </c>
      <c r="AN912" t="s">
        <v>70</v>
      </c>
      <c r="AO912" s="34">
        <v>45.8</v>
      </c>
      <c r="AQ912" s="34">
        <v>45</v>
      </c>
      <c r="AR912" t="s">
        <v>70</v>
      </c>
      <c r="AS912" t="s">
        <v>70</v>
      </c>
      <c r="AT912" t="s">
        <v>70</v>
      </c>
      <c r="AU912" t="s">
        <v>70</v>
      </c>
      <c r="AV912" t="s">
        <v>70</v>
      </c>
      <c r="AW912" t="s">
        <v>70</v>
      </c>
      <c r="AX912" t="s">
        <v>70</v>
      </c>
      <c r="AY912" t="s">
        <v>4216</v>
      </c>
      <c r="BA912" s="34">
        <v>19.5</v>
      </c>
      <c r="BB912" t="s">
        <v>70</v>
      </c>
      <c r="BC912" t="s">
        <v>70</v>
      </c>
      <c r="BD912" s="34">
        <v>39.799999999999997</v>
      </c>
      <c r="BE912" t="s">
        <v>70</v>
      </c>
    </row>
    <row r="913" spans="1:57">
      <c r="A913" s="34">
        <v>101721</v>
      </c>
      <c r="B913" s="34" t="s">
        <v>56</v>
      </c>
      <c r="C913" s="1" t="s">
        <v>4217</v>
      </c>
      <c r="D913" t="s">
        <v>2486</v>
      </c>
      <c r="E913" t="s">
        <v>4218</v>
      </c>
      <c r="F913" t="s">
        <v>60</v>
      </c>
      <c r="G913" s="34">
        <v>1</v>
      </c>
      <c r="H913" t="s">
        <v>176</v>
      </c>
      <c r="I913" s="34">
        <v>105</v>
      </c>
      <c r="J913" t="s">
        <v>307</v>
      </c>
      <c r="K913" s="34">
        <v>10504</v>
      </c>
      <c r="L913" t="s">
        <v>3621</v>
      </c>
      <c r="M913" t="s">
        <v>64</v>
      </c>
      <c r="O913" t="s">
        <v>104</v>
      </c>
      <c r="P913" t="s">
        <v>66</v>
      </c>
      <c r="Q913" t="s">
        <v>78</v>
      </c>
      <c r="R913" t="s">
        <v>179</v>
      </c>
      <c r="S913" s="34">
        <v>19.5</v>
      </c>
      <c r="T913" s="34">
        <v>119279</v>
      </c>
      <c r="U913" t="s">
        <v>290</v>
      </c>
      <c r="V913" s="42">
        <v>39.799999999999997</v>
      </c>
      <c r="W913" s="34">
        <v>39.799999999999997</v>
      </c>
      <c r="X913" s="38"/>
      <c r="Y913" s="35">
        <v>20.3</v>
      </c>
      <c r="Z913" s="36">
        <v>0.51005025125628101</v>
      </c>
      <c r="AC913" s="34">
        <v>143</v>
      </c>
      <c r="AD913" s="34">
        <v>0</v>
      </c>
      <c r="AJ913" t="s">
        <v>69</v>
      </c>
      <c r="AL913" t="s">
        <v>70</v>
      </c>
      <c r="AM913" t="s">
        <v>4219</v>
      </c>
      <c r="AN913" t="s">
        <v>70</v>
      </c>
      <c r="AR913" t="s">
        <v>70</v>
      </c>
      <c r="AS913" t="s">
        <v>70</v>
      </c>
      <c r="AT913" t="s">
        <v>70</v>
      </c>
      <c r="AU913" t="s">
        <v>70</v>
      </c>
      <c r="AV913" t="s">
        <v>70</v>
      </c>
      <c r="AW913" t="s">
        <v>70</v>
      </c>
      <c r="AX913" t="s">
        <v>70</v>
      </c>
      <c r="AY913" t="s">
        <v>4220</v>
      </c>
      <c r="BA913" s="34">
        <v>19.5</v>
      </c>
      <c r="BB913" t="s">
        <v>70</v>
      </c>
      <c r="BC913" t="s">
        <v>70</v>
      </c>
      <c r="BD913" s="34">
        <v>39.799999999999997</v>
      </c>
      <c r="BE913" t="s">
        <v>70</v>
      </c>
    </row>
    <row r="914" spans="1:57">
      <c r="A914" s="34">
        <v>173059</v>
      </c>
      <c r="B914" s="34" t="s">
        <v>56</v>
      </c>
      <c r="C914" s="1" t="s">
        <v>4221</v>
      </c>
      <c r="D914" t="s">
        <v>1364</v>
      </c>
      <c r="E914" t="s">
        <v>4222</v>
      </c>
      <c r="F914" t="s">
        <v>60</v>
      </c>
      <c r="G914" s="34">
        <v>1</v>
      </c>
      <c r="H914" t="s">
        <v>176</v>
      </c>
      <c r="I914" s="34">
        <v>104</v>
      </c>
      <c r="J914" t="s">
        <v>208</v>
      </c>
      <c r="K914" s="34">
        <v>10407</v>
      </c>
      <c r="L914" t="s">
        <v>3028</v>
      </c>
      <c r="M914" t="s">
        <v>64</v>
      </c>
      <c r="O914" t="s">
        <v>65</v>
      </c>
      <c r="P914" t="s">
        <v>66</v>
      </c>
      <c r="Q914" t="s">
        <v>78</v>
      </c>
      <c r="R914" t="s">
        <v>179</v>
      </c>
      <c r="S914" s="34">
        <v>19.7</v>
      </c>
      <c r="T914" s="34">
        <v>5629</v>
      </c>
      <c r="U914" t="s">
        <v>2280</v>
      </c>
      <c r="V914" s="42">
        <v>39.799999999999997</v>
      </c>
      <c r="W914" s="34">
        <v>39.799999999999997</v>
      </c>
      <c r="X914" s="38"/>
      <c r="Y914" s="35">
        <v>20.100000000000001</v>
      </c>
      <c r="Z914" s="36">
        <v>0.50502512562814095</v>
      </c>
      <c r="AC914" s="34">
        <v>3</v>
      </c>
      <c r="AD914" s="34">
        <v>317</v>
      </c>
      <c r="AE914" s="34">
        <v>35</v>
      </c>
      <c r="AF914" s="34">
        <v>282</v>
      </c>
      <c r="AG914" s="34">
        <v>95</v>
      </c>
      <c r="AH914" s="34">
        <v>396</v>
      </c>
      <c r="AI914" s="34">
        <v>94</v>
      </c>
      <c r="AJ914" t="s">
        <v>69</v>
      </c>
      <c r="AL914" t="s">
        <v>70</v>
      </c>
      <c r="AM914" t="s">
        <v>4223</v>
      </c>
      <c r="AN914" t="s">
        <v>70</v>
      </c>
      <c r="AP914" s="34">
        <v>45.8</v>
      </c>
      <c r="AR914" t="s">
        <v>70</v>
      </c>
      <c r="AS914" t="s">
        <v>70</v>
      </c>
      <c r="AT914" t="s">
        <v>70</v>
      </c>
      <c r="AU914" t="s">
        <v>70</v>
      </c>
      <c r="AV914" t="s">
        <v>70</v>
      </c>
      <c r="AW914" t="s">
        <v>70</v>
      </c>
      <c r="AX914" t="s">
        <v>70</v>
      </c>
      <c r="AY914" t="s">
        <v>4224</v>
      </c>
      <c r="BA914" s="34">
        <v>19.7</v>
      </c>
      <c r="BB914" t="s">
        <v>70</v>
      </c>
      <c r="BC914" t="s">
        <v>70</v>
      </c>
      <c r="BD914" s="34">
        <v>39.799999999999997</v>
      </c>
      <c r="BE914" t="s">
        <v>70</v>
      </c>
    </row>
    <row r="915" spans="1:57">
      <c r="A915" s="34">
        <v>228106</v>
      </c>
      <c r="B915" s="34" t="s">
        <v>56</v>
      </c>
      <c r="C915" s="1" t="s">
        <v>4225</v>
      </c>
      <c r="D915" t="s">
        <v>4226</v>
      </c>
      <c r="E915" t="s">
        <v>4227</v>
      </c>
      <c r="F915" t="s">
        <v>60</v>
      </c>
      <c r="G915" s="34">
        <v>1</v>
      </c>
      <c r="H915" t="s">
        <v>176</v>
      </c>
      <c r="I915" s="34">
        <v>115</v>
      </c>
      <c r="J915" t="s">
        <v>242</v>
      </c>
      <c r="K915" s="34">
        <v>11501</v>
      </c>
      <c r="L915" t="s">
        <v>243</v>
      </c>
      <c r="M915" t="s">
        <v>64</v>
      </c>
      <c r="O915" t="s">
        <v>65</v>
      </c>
      <c r="P915" t="s">
        <v>66</v>
      </c>
      <c r="Q915" t="s">
        <v>78</v>
      </c>
      <c r="R915" t="s">
        <v>179</v>
      </c>
      <c r="S915" s="34">
        <v>19.8</v>
      </c>
      <c r="T915" s="34">
        <v>71149</v>
      </c>
      <c r="U915" t="s">
        <v>4103</v>
      </c>
      <c r="V915" s="42">
        <v>39.799999999999997</v>
      </c>
      <c r="W915" s="34">
        <v>39.799999999999997</v>
      </c>
      <c r="X915" s="38"/>
      <c r="Y915" s="35">
        <v>20</v>
      </c>
      <c r="Z915" s="36">
        <v>0.50251256281406997</v>
      </c>
      <c r="AC915" s="34">
        <v>143</v>
      </c>
      <c r="AD915" s="34">
        <v>50</v>
      </c>
      <c r="AF915" s="34">
        <v>50</v>
      </c>
      <c r="AG915" s="34">
        <v>22</v>
      </c>
      <c r="AH915" s="34">
        <v>77</v>
      </c>
      <c r="AI915" s="34">
        <v>32</v>
      </c>
      <c r="AJ915" t="s">
        <v>169</v>
      </c>
      <c r="AL915" t="s">
        <v>70</v>
      </c>
      <c r="AM915" t="s">
        <v>4228</v>
      </c>
      <c r="AN915" t="s">
        <v>70</v>
      </c>
      <c r="AR915" t="s">
        <v>70</v>
      </c>
      <c r="AS915" t="s">
        <v>70</v>
      </c>
      <c r="AT915" t="s">
        <v>70</v>
      </c>
      <c r="AU915" t="s">
        <v>70</v>
      </c>
      <c r="AV915" t="s">
        <v>70</v>
      </c>
      <c r="AW915" t="s">
        <v>70</v>
      </c>
      <c r="AX915" t="s">
        <v>70</v>
      </c>
      <c r="AY915" t="s">
        <v>4229</v>
      </c>
      <c r="BA915" s="34">
        <v>19.8</v>
      </c>
      <c r="BB915" t="s">
        <v>70</v>
      </c>
      <c r="BC915" t="s">
        <v>70</v>
      </c>
      <c r="BD915" s="34">
        <v>39.799999999999997</v>
      </c>
      <c r="BE915" t="s">
        <v>172</v>
      </c>
    </row>
    <row r="916" spans="1:57">
      <c r="A916" s="34">
        <v>121447</v>
      </c>
      <c r="B916" s="34" t="s">
        <v>56</v>
      </c>
      <c r="C916" s="1" t="s">
        <v>4230</v>
      </c>
      <c r="D916" t="s">
        <v>3599</v>
      </c>
      <c r="E916" t="s">
        <v>4231</v>
      </c>
      <c r="F916" t="s">
        <v>60</v>
      </c>
      <c r="G916" s="34">
        <v>1</v>
      </c>
      <c r="H916" t="s">
        <v>176</v>
      </c>
      <c r="I916" s="34">
        <v>125</v>
      </c>
      <c r="J916" t="s">
        <v>445</v>
      </c>
      <c r="K916" s="34">
        <v>12507</v>
      </c>
      <c r="L916" t="s">
        <v>2267</v>
      </c>
      <c r="M916" t="s">
        <v>112</v>
      </c>
      <c r="O916" t="s">
        <v>65</v>
      </c>
      <c r="P916" t="s">
        <v>66</v>
      </c>
      <c r="Q916" t="s">
        <v>78</v>
      </c>
      <c r="R916" t="s">
        <v>388</v>
      </c>
      <c r="S916" s="34">
        <v>19.899999999999999</v>
      </c>
      <c r="T916" s="34">
        <v>5</v>
      </c>
      <c r="U916" t="s">
        <v>221</v>
      </c>
      <c r="V916" s="42">
        <v>39.799999999999997</v>
      </c>
      <c r="W916" s="34">
        <v>39.799999999999997</v>
      </c>
      <c r="X916" s="38"/>
      <c r="Y916" s="35">
        <v>19.899999999999999</v>
      </c>
      <c r="Z916" s="36">
        <v>0.5</v>
      </c>
      <c r="AC916" s="34">
        <v>4</v>
      </c>
      <c r="AD916" s="34">
        <v>251</v>
      </c>
      <c r="AF916" s="34">
        <v>251</v>
      </c>
      <c r="AG916" s="34">
        <v>119</v>
      </c>
      <c r="AH916" s="34">
        <v>176</v>
      </c>
      <c r="AI916" s="34">
        <v>78</v>
      </c>
      <c r="AJ916" t="s">
        <v>169</v>
      </c>
      <c r="AL916" t="s">
        <v>70</v>
      </c>
      <c r="AM916" t="s">
        <v>4232</v>
      </c>
      <c r="AN916" t="s">
        <v>70</v>
      </c>
      <c r="AO916" s="34">
        <v>45.75</v>
      </c>
      <c r="AQ916" s="34">
        <v>43.9</v>
      </c>
      <c r="AR916" t="s">
        <v>70</v>
      </c>
      <c r="AS916" t="s">
        <v>70</v>
      </c>
      <c r="AT916" t="s">
        <v>70</v>
      </c>
      <c r="AU916" t="s">
        <v>70</v>
      </c>
      <c r="AV916" t="s">
        <v>70</v>
      </c>
      <c r="AW916" t="s">
        <v>70</v>
      </c>
      <c r="AX916" t="s">
        <v>70</v>
      </c>
      <c r="AY916" t="s">
        <v>4233</v>
      </c>
      <c r="BA916" s="34">
        <v>19.899999999999999</v>
      </c>
      <c r="BB916" t="s">
        <v>70</v>
      </c>
      <c r="BC916" t="s">
        <v>70</v>
      </c>
      <c r="BD916" s="34">
        <v>39.799999999999997</v>
      </c>
      <c r="BE916" t="s">
        <v>70</v>
      </c>
    </row>
    <row r="917" spans="1:57">
      <c r="A917" s="34">
        <v>156842</v>
      </c>
      <c r="B917" s="34" t="s">
        <v>56</v>
      </c>
      <c r="C917" s="1" t="s">
        <v>4234</v>
      </c>
      <c r="D917" t="s">
        <v>4235</v>
      </c>
      <c r="E917" t="s">
        <v>4236</v>
      </c>
      <c r="F917" t="s">
        <v>60</v>
      </c>
      <c r="G917" s="34">
        <v>1</v>
      </c>
      <c r="H917" t="s">
        <v>176</v>
      </c>
      <c r="I917" s="34">
        <v>107</v>
      </c>
      <c r="J917" t="s">
        <v>463</v>
      </c>
      <c r="K917" s="34">
        <v>10713</v>
      </c>
      <c r="L917" t="s">
        <v>4237</v>
      </c>
      <c r="M917" t="s">
        <v>112</v>
      </c>
      <c r="O917" t="s">
        <v>65</v>
      </c>
      <c r="P917" t="s">
        <v>66</v>
      </c>
      <c r="Q917" t="s">
        <v>78</v>
      </c>
      <c r="R917" t="s">
        <v>388</v>
      </c>
      <c r="S917" s="34">
        <v>19.899999999999999</v>
      </c>
      <c r="T917" s="34">
        <v>21603</v>
      </c>
      <c r="U917" t="s">
        <v>210</v>
      </c>
      <c r="V917" s="42">
        <v>39.799999999999997</v>
      </c>
      <c r="W917" s="34">
        <v>39.799999999999997</v>
      </c>
      <c r="X917" s="38"/>
      <c r="Y917" s="35">
        <v>19.899999999999999</v>
      </c>
      <c r="Z917" s="36">
        <v>0.5</v>
      </c>
      <c r="AD917" s="34">
        <v>187</v>
      </c>
      <c r="AE917" s="34">
        <v>20</v>
      </c>
      <c r="AF917" s="34">
        <v>167</v>
      </c>
      <c r="AG917" s="34">
        <v>30</v>
      </c>
      <c r="AH917" s="34">
        <v>107</v>
      </c>
      <c r="AI917" s="34">
        <v>14</v>
      </c>
      <c r="AJ917" t="s">
        <v>69</v>
      </c>
      <c r="AL917" t="s">
        <v>70</v>
      </c>
      <c r="AM917" t="s">
        <v>4238</v>
      </c>
      <c r="AN917" t="s">
        <v>70</v>
      </c>
      <c r="AO917" s="34">
        <v>39.799999999999997</v>
      </c>
      <c r="AP917" s="34">
        <v>47.8</v>
      </c>
      <c r="AQ917" s="34">
        <v>45.8</v>
      </c>
      <c r="AR917" t="s">
        <v>70</v>
      </c>
      <c r="AS917" t="s">
        <v>70</v>
      </c>
      <c r="AT917" t="s">
        <v>70</v>
      </c>
      <c r="AU917" t="s">
        <v>70</v>
      </c>
      <c r="AV917" t="s">
        <v>70</v>
      </c>
      <c r="AW917" t="s">
        <v>70</v>
      </c>
      <c r="AX917" t="s">
        <v>70</v>
      </c>
      <c r="AY917" t="s">
        <v>4239</v>
      </c>
      <c r="BA917" s="34">
        <v>19.899999999999999</v>
      </c>
      <c r="BB917" t="s">
        <v>70</v>
      </c>
      <c r="BC917" t="s">
        <v>70</v>
      </c>
      <c r="BD917" s="34">
        <v>39.799999999999997</v>
      </c>
      <c r="BE917" t="s">
        <v>70</v>
      </c>
    </row>
    <row r="918" spans="1:57">
      <c r="A918" s="34">
        <v>191375</v>
      </c>
      <c r="B918" s="34" t="s">
        <v>56</v>
      </c>
      <c r="C918" s="1" t="s">
        <v>4240</v>
      </c>
      <c r="D918" t="s">
        <v>4241</v>
      </c>
      <c r="E918" t="s">
        <v>4242</v>
      </c>
      <c r="F918" t="s">
        <v>60</v>
      </c>
      <c r="G918" s="34">
        <v>1</v>
      </c>
      <c r="H918" t="s">
        <v>176</v>
      </c>
      <c r="I918" s="34">
        <v>125</v>
      </c>
      <c r="J918" t="s">
        <v>445</v>
      </c>
      <c r="K918" s="34">
        <v>12501</v>
      </c>
      <c r="L918" t="s">
        <v>2688</v>
      </c>
      <c r="M918" t="s">
        <v>112</v>
      </c>
      <c r="O918" t="s">
        <v>65</v>
      </c>
      <c r="P918" t="s">
        <v>66</v>
      </c>
      <c r="Q918" t="s">
        <v>78</v>
      </c>
      <c r="R918" t="s">
        <v>179</v>
      </c>
      <c r="S918" s="34">
        <v>19.899999999999999</v>
      </c>
      <c r="T918" s="34">
        <v>5</v>
      </c>
      <c r="U918" t="s">
        <v>221</v>
      </c>
      <c r="V918" s="42">
        <v>39.799999999999997</v>
      </c>
      <c r="W918" s="34">
        <v>39.799999999999997</v>
      </c>
      <c r="X918" s="38"/>
      <c r="Y918" s="35">
        <v>19.899999999999999</v>
      </c>
      <c r="Z918" s="36">
        <v>0.5</v>
      </c>
      <c r="AD918" s="34">
        <v>104</v>
      </c>
      <c r="AF918" s="34">
        <v>104</v>
      </c>
      <c r="AG918" s="34">
        <v>45</v>
      </c>
      <c r="AH918" s="34">
        <v>104</v>
      </c>
      <c r="AI918" s="34">
        <v>34</v>
      </c>
      <c r="AJ918" t="s">
        <v>69</v>
      </c>
      <c r="AK918" s="34">
        <v>3</v>
      </c>
      <c r="AL918" t="s">
        <v>70</v>
      </c>
      <c r="AM918" t="s">
        <v>4243</v>
      </c>
      <c r="AN918" t="s">
        <v>70</v>
      </c>
      <c r="AR918" t="s">
        <v>70</v>
      </c>
      <c r="AS918" t="s">
        <v>70</v>
      </c>
      <c r="AT918" t="s">
        <v>70</v>
      </c>
      <c r="AU918" t="s">
        <v>70</v>
      </c>
      <c r="AV918" t="s">
        <v>70</v>
      </c>
      <c r="AW918" t="s">
        <v>70</v>
      </c>
      <c r="AX918" t="s">
        <v>70</v>
      </c>
      <c r="AY918" t="s">
        <v>4244</v>
      </c>
      <c r="BA918" s="34">
        <v>19.899999999999999</v>
      </c>
      <c r="BB918" t="s">
        <v>70</v>
      </c>
      <c r="BC918" t="s">
        <v>70</v>
      </c>
      <c r="BD918" s="34">
        <v>39.799999999999997</v>
      </c>
      <c r="BE918" t="s">
        <v>70</v>
      </c>
    </row>
    <row r="919" spans="1:57">
      <c r="A919" s="34">
        <v>191374</v>
      </c>
      <c r="B919" s="34" t="s">
        <v>56</v>
      </c>
      <c r="C919" s="1" t="s">
        <v>4245</v>
      </c>
      <c r="D919" t="s">
        <v>4241</v>
      </c>
      <c r="E919" t="s">
        <v>4242</v>
      </c>
      <c r="F919" t="s">
        <v>60</v>
      </c>
      <c r="G919" s="34">
        <v>1</v>
      </c>
      <c r="H919" t="s">
        <v>176</v>
      </c>
      <c r="I919" s="34">
        <v>125</v>
      </c>
      <c r="J919" t="s">
        <v>445</v>
      </c>
      <c r="K919" s="34">
        <v>12511</v>
      </c>
      <c r="L919" t="s">
        <v>3896</v>
      </c>
      <c r="M919" t="s">
        <v>112</v>
      </c>
      <c r="O919" t="s">
        <v>65</v>
      </c>
      <c r="P919" t="s">
        <v>66</v>
      </c>
      <c r="Q919" t="s">
        <v>78</v>
      </c>
      <c r="R919" t="s">
        <v>179</v>
      </c>
      <c r="S919" s="34">
        <v>19.899999999999999</v>
      </c>
      <c r="T919" s="34">
        <v>5</v>
      </c>
      <c r="U919" t="s">
        <v>221</v>
      </c>
      <c r="V919" s="42">
        <v>39.799999999999997</v>
      </c>
      <c r="W919" s="34">
        <v>39.799999999999997</v>
      </c>
      <c r="X919" s="38"/>
      <c r="Y919" s="35">
        <v>19.899999999999999</v>
      </c>
      <c r="Z919" s="36">
        <v>0.5</v>
      </c>
      <c r="AD919" s="34">
        <v>63</v>
      </c>
      <c r="AF919" s="34">
        <v>63</v>
      </c>
      <c r="AG919" s="34">
        <v>32</v>
      </c>
      <c r="AH919" s="34">
        <v>37</v>
      </c>
      <c r="AI919" s="34">
        <v>20</v>
      </c>
      <c r="AJ919" t="s">
        <v>69</v>
      </c>
      <c r="AK919" s="34">
        <v>3</v>
      </c>
      <c r="AL919" t="s">
        <v>70</v>
      </c>
      <c r="AM919" t="s">
        <v>4246</v>
      </c>
      <c r="AN919" t="s">
        <v>70</v>
      </c>
      <c r="AR919" t="s">
        <v>70</v>
      </c>
      <c r="AS919" t="s">
        <v>70</v>
      </c>
      <c r="AT919" t="s">
        <v>70</v>
      </c>
      <c r="AU919" t="s">
        <v>70</v>
      </c>
      <c r="AV919" t="s">
        <v>70</v>
      </c>
      <c r="AW919" t="s">
        <v>70</v>
      </c>
      <c r="AX919" t="s">
        <v>70</v>
      </c>
      <c r="AY919" t="s">
        <v>4247</v>
      </c>
      <c r="BA919" s="34">
        <v>19.899999999999999</v>
      </c>
      <c r="BB919" t="s">
        <v>70</v>
      </c>
      <c r="BC919" t="s">
        <v>70</v>
      </c>
      <c r="BD919" s="34">
        <v>39.799999999999997</v>
      </c>
      <c r="BE919" t="s">
        <v>70</v>
      </c>
    </row>
    <row r="920" spans="1:57">
      <c r="A920" s="34">
        <v>196488</v>
      </c>
      <c r="B920" s="34" t="s">
        <v>56</v>
      </c>
      <c r="C920" s="1" t="s">
        <v>4248</v>
      </c>
      <c r="D920" t="s">
        <v>4249</v>
      </c>
      <c r="E920" t="s">
        <v>3255</v>
      </c>
      <c r="F920" t="s">
        <v>60</v>
      </c>
      <c r="G920" s="34">
        <v>1</v>
      </c>
      <c r="H920" t="s">
        <v>176</v>
      </c>
      <c r="I920" s="34">
        <v>103</v>
      </c>
      <c r="J920" t="s">
        <v>2188</v>
      </c>
      <c r="K920" s="34">
        <v>10307</v>
      </c>
      <c r="L920" t="s">
        <v>2189</v>
      </c>
      <c r="M920" t="s">
        <v>112</v>
      </c>
      <c r="O920" t="s">
        <v>65</v>
      </c>
      <c r="P920" t="s">
        <v>66</v>
      </c>
      <c r="Q920" t="s">
        <v>78</v>
      </c>
      <c r="R920" t="s">
        <v>179</v>
      </c>
      <c r="S920" s="34">
        <v>19.899999999999999</v>
      </c>
      <c r="T920" s="34">
        <v>21603</v>
      </c>
      <c r="U920" t="s">
        <v>210</v>
      </c>
      <c r="V920" s="42">
        <v>39.799999999999997</v>
      </c>
      <c r="W920" s="34">
        <v>39.799999999999997</v>
      </c>
      <c r="X920" s="38"/>
      <c r="Y920" s="35">
        <v>19.899999999999999</v>
      </c>
      <c r="Z920" s="36">
        <v>0.5</v>
      </c>
      <c r="AC920" s="34">
        <v>143</v>
      </c>
      <c r="AD920" s="34">
        <v>0</v>
      </c>
      <c r="AH920" s="34">
        <v>3</v>
      </c>
      <c r="AI920" s="34">
        <v>3</v>
      </c>
      <c r="AJ920" t="s">
        <v>69</v>
      </c>
      <c r="AK920" s="34">
        <v>3</v>
      </c>
      <c r="AL920" t="s">
        <v>70</v>
      </c>
      <c r="AM920" t="s">
        <v>4250</v>
      </c>
      <c r="AN920" t="s">
        <v>70</v>
      </c>
      <c r="AO920" s="34">
        <v>39.799999999999997</v>
      </c>
      <c r="AP920" s="34">
        <v>39.799999999999997</v>
      </c>
      <c r="AQ920" s="34">
        <v>41.8</v>
      </c>
      <c r="AR920" t="s">
        <v>70</v>
      </c>
      <c r="AS920" t="s">
        <v>70</v>
      </c>
      <c r="AT920" t="s">
        <v>70</v>
      </c>
      <c r="AU920" t="s">
        <v>70</v>
      </c>
      <c r="AV920" t="s">
        <v>70</v>
      </c>
      <c r="AW920" t="s">
        <v>70</v>
      </c>
      <c r="AX920" t="s">
        <v>70</v>
      </c>
      <c r="AY920" t="s">
        <v>4251</v>
      </c>
      <c r="BA920" s="34">
        <v>19.899999999999999</v>
      </c>
      <c r="BB920" t="s">
        <v>70</v>
      </c>
      <c r="BC920" t="s">
        <v>70</v>
      </c>
      <c r="BD920" s="34">
        <v>39.799999999999997</v>
      </c>
      <c r="BE920" t="s">
        <v>70</v>
      </c>
    </row>
    <row r="921" spans="1:57">
      <c r="A921" s="34">
        <v>160698</v>
      </c>
      <c r="B921" s="34" t="s">
        <v>56</v>
      </c>
      <c r="C921" s="1" t="s">
        <v>2337</v>
      </c>
      <c r="D921" t="s">
        <v>4252</v>
      </c>
      <c r="E921" t="s">
        <v>4253</v>
      </c>
      <c r="F921" t="s">
        <v>60</v>
      </c>
      <c r="G921" s="34">
        <v>4</v>
      </c>
      <c r="H921" t="s">
        <v>86</v>
      </c>
      <c r="I921" s="34">
        <v>407</v>
      </c>
      <c r="J921" t="s">
        <v>2340</v>
      </c>
      <c r="K921" s="34">
        <v>40701</v>
      </c>
      <c r="L921" t="s">
        <v>2341</v>
      </c>
      <c r="M921" t="s">
        <v>112</v>
      </c>
      <c r="O921" t="s">
        <v>104</v>
      </c>
      <c r="P921" t="s">
        <v>66</v>
      </c>
      <c r="Q921" t="s">
        <v>78</v>
      </c>
      <c r="R921" t="s">
        <v>70</v>
      </c>
      <c r="S921" s="34">
        <v>19.899999999999999</v>
      </c>
      <c r="T921" s="34">
        <v>20459</v>
      </c>
      <c r="U921" t="s">
        <v>2342</v>
      </c>
      <c r="V921" s="42">
        <v>39.799999999999997</v>
      </c>
      <c r="W921" s="34">
        <v>39.799999999999997</v>
      </c>
      <c r="X921" s="38"/>
      <c r="Y921" s="35">
        <v>19.899999999999999</v>
      </c>
      <c r="Z921" s="36">
        <v>0.5</v>
      </c>
      <c r="AD921" s="34">
        <v>64</v>
      </c>
      <c r="AF921" s="34">
        <v>64</v>
      </c>
      <c r="AG921" s="34">
        <v>51</v>
      </c>
      <c r="AH921" s="34">
        <v>260</v>
      </c>
      <c r="AI921" s="34">
        <v>112</v>
      </c>
      <c r="AJ921" t="s">
        <v>69</v>
      </c>
      <c r="AK921" s="34">
        <v>3</v>
      </c>
      <c r="AL921" t="s">
        <v>70</v>
      </c>
      <c r="AM921" t="s">
        <v>4254</v>
      </c>
      <c r="AN921" t="s">
        <v>70</v>
      </c>
      <c r="AR921" t="s">
        <v>70</v>
      </c>
      <c r="AS921" t="s">
        <v>70</v>
      </c>
      <c r="AT921" t="s">
        <v>70</v>
      </c>
      <c r="AU921" t="s">
        <v>70</v>
      </c>
      <c r="AV921" t="s">
        <v>70</v>
      </c>
      <c r="AW921" t="s">
        <v>70</v>
      </c>
      <c r="AX921" t="s">
        <v>70</v>
      </c>
      <c r="AY921" t="s">
        <v>4255</v>
      </c>
      <c r="BA921" s="34">
        <v>19.899999999999999</v>
      </c>
      <c r="BB921" t="s">
        <v>70</v>
      </c>
      <c r="BC921" t="s">
        <v>70</v>
      </c>
      <c r="BD921" s="34">
        <v>39.799999999999997</v>
      </c>
      <c r="BE921" t="s">
        <v>70</v>
      </c>
    </row>
    <row r="922" spans="1:57">
      <c r="A922" s="34">
        <v>166892</v>
      </c>
      <c r="B922" s="34" t="s">
        <v>56</v>
      </c>
      <c r="C922" s="1" t="s">
        <v>3168</v>
      </c>
      <c r="D922" t="s">
        <v>3169</v>
      </c>
      <c r="E922" t="s">
        <v>4256</v>
      </c>
      <c r="F922" t="s">
        <v>60</v>
      </c>
      <c r="G922" s="34">
        <v>1</v>
      </c>
      <c r="H922" t="s">
        <v>176</v>
      </c>
      <c r="I922" s="34">
        <v>106</v>
      </c>
      <c r="J922" t="s">
        <v>177</v>
      </c>
      <c r="K922" s="34">
        <v>10613</v>
      </c>
      <c r="L922" t="s">
        <v>3171</v>
      </c>
      <c r="M922" t="s">
        <v>64</v>
      </c>
      <c r="O922" t="s">
        <v>65</v>
      </c>
      <c r="P922" t="s">
        <v>66</v>
      </c>
      <c r="Q922" t="s">
        <v>78</v>
      </c>
      <c r="R922" t="s">
        <v>179</v>
      </c>
      <c r="S922" s="34">
        <v>18.489999999999998</v>
      </c>
      <c r="T922" s="34">
        <v>90384</v>
      </c>
      <c r="U922" t="s">
        <v>630</v>
      </c>
      <c r="V922" s="42">
        <v>36.82</v>
      </c>
      <c r="W922" s="34">
        <v>39.799999999999997</v>
      </c>
      <c r="X922" s="38"/>
      <c r="Y922" s="35">
        <v>18.329999999999998</v>
      </c>
      <c r="Z922" s="36">
        <v>0.49782726778924502</v>
      </c>
      <c r="AD922" s="34">
        <v>376</v>
      </c>
      <c r="AF922" s="34">
        <v>376</v>
      </c>
      <c r="AG922" s="34">
        <v>131</v>
      </c>
      <c r="AH922" s="34">
        <v>591</v>
      </c>
      <c r="AI922" s="34">
        <v>131</v>
      </c>
      <c r="AJ922" t="s">
        <v>69</v>
      </c>
      <c r="AL922" t="s">
        <v>70</v>
      </c>
      <c r="AM922" t="s">
        <v>4257</v>
      </c>
      <c r="AN922" t="s">
        <v>70</v>
      </c>
      <c r="AO922" s="34">
        <v>39.799999999999997</v>
      </c>
      <c r="AP922" s="34">
        <v>43.8</v>
      </c>
      <c r="AQ922" s="34">
        <v>39.799999999999997</v>
      </c>
      <c r="AR922" t="s">
        <v>70</v>
      </c>
      <c r="AS922" t="s">
        <v>70</v>
      </c>
      <c r="AT922" t="s">
        <v>70</v>
      </c>
      <c r="AU922" t="s">
        <v>70</v>
      </c>
      <c r="AV922" t="s">
        <v>70</v>
      </c>
      <c r="AW922" t="s">
        <v>70</v>
      </c>
      <c r="AX922" t="s">
        <v>70</v>
      </c>
      <c r="AY922" t="s">
        <v>3173</v>
      </c>
      <c r="BA922" s="34">
        <v>18.489999999999998</v>
      </c>
      <c r="BB922" t="s">
        <v>70</v>
      </c>
      <c r="BC922" t="s">
        <v>70</v>
      </c>
      <c r="BD922" s="34">
        <v>29.8</v>
      </c>
      <c r="BE922" t="s">
        <v>70</v>
      </c>
    </row>
    <row r="923" spans="1:57">
      <c r="A923" s="34">
        <v>188890</v>
      </c>
      <c r="B923" s="34" t="s">
        <v>56</v>
      </c>
      <c r="C923" s="1" t="s">
        <v>3174</v>
      </c>
      <c r="D923" t="s">
        <v>3169</v>
      </c>
      <c r="E923" t="s">
        <v>2425</v>
      </c>
      <c r="F923" t="s">
        <v>60</v>
      </c>
      <c r="G923" s="34">
        <v>1</v>
      </c>
      <c r="H923" t="s">
        <v>176</v>
      </c>
      <c r="I923" s="34">
        <v>106</v>
      </c>
      <c r="J923" t="s">
        <v>177</v>
      </c>
      <c r="K923" s="34">
        <v>10601</v>
      </c>
      <c r="L923" t="s">
        <v>1236</v>
      </c>
      <c r="M923" t="s">
        <v>64</v>
      </c>
      <c r="O923" t="s">
        <v>65</v>
      </c>
      <c r="P923" t="s">
        <v>66</v>
      </c>
      <c r="Q923" t="s">
        <v>78</v>
      </c>
      <c r="R923" t="s">
        <v>179</v>
      </c>
      <c r="S923" s="34">
        <v>18</v>
      </c>
      <c r="T923" s="34">
        <v>84193</v>
      </c>
      <c r="U923" t="s">
        <v>2314</v>
      </c>
      <c r="V923" s="42">
        <v>35.840000000000003</v>
      </c>
      <c r="W923" s="34">
        <v>39.799999999999997</v>
      </c>
      <c r="X923" s="38"/>
      <c r="Y923" s="35">
        <v>17.84</v>
      </c>
      <c r="Z923" s="36">
        <v>0.49776785714285698</v>
      </c>
      <c r="AD923" s="34">
        <v>253</v>
      </c>
      <c r="AF923" s="34">
        <v>253</v>
      </c>
      <c r="AG923" s="34">
        <v>79</v>
      </c>
      <c r="AH923" s="34">
        <v>554</v>
      </c>
      <c r="AI923" s="34">
        <v>118</v>
      </c>
      <c r="AJ923" t="s">
        <v>69</v>
      </c>
      <c r="AL923" t="s">
        <v>70</v>
      </c>
      <c r="AM923" t="s">
        <v>4258</v>
      </c>
      <c r="AN923" t="s">
        <v>70</v>
      </c>
      <c r="AO923" s="34">
        <v>39.799999999999997</v>
      </c>
      <c r="AP923" s="34">
        <v>47.5</v>
      </c>
      <c r="AQ923" s="34">
        <v>39.799999999999997</v>
      </c>
      <c r="AR923" t="s">
        <v>70</v>
      </c>
      <c r="AS923" t="s">
        <v>70</v>
      </c>
      <c r="AT923" t="s">
        <v>70</v>
      </c>
      <c r="AU923" t="s">
        <v>70</v>
      </c>
      <c r="AV923" t="s">
        <v>70</v>
      </c>
      <c r="AW923" t="s">
        <v>70</v>
      </c>
      <c r="AX923" t="s">
        <v>70</v>
      </c>
      <c r="AY923" t="s">
        <v>3177</v>
      </c>
      <c r="BA923" s="34">
        <v>18</v>
      </c>
      <c r="BB923" t="s">
        <v>172</v>
      </c>
      <c r="BC923" t="s">
        <v>70</v>
      </c>
      <c r="BD923" s="34">
        <v>29.8</v>
      </c>
      <c r="BE923" t="s">
        <v>70</v>
      </c>
    </row>
    <row r="924" spans="1:57">
      <c r="A924" s="34">
        <v>114983</v>
      </c>
      <c r="B924" s="34" t="s">
        <v>56</v>
      </c>
      <c r="C924" s="1" t="s">
        <v>4259</v>
      </c>
      <c r="D924" t="s">
        <v>690</v>
      </c>
      <c r="E924" t="s">
        <v>4260</v>
      </c>
      <c r="F924" t="s">
        <v>60</v>
      </c>
      <c r="G924" s="34">
        <v>1</v>
      </c>
      <c r="H924" t="s">
        <v>176</v>
      </c>
      <c r="I924" s="34">
        <v>101</v>
      </c>
      <c r="J924" t="s">
        <v>2195</v>
      </c>
      <c r="K924" s="34">
        <v>10102</v>
      </c>
      <c r="L924" t="s">
        <v>2905</v>
      </c>
      <c r="M924" t="s">
        <v>64</v>
      </c>
      <c r="O924" t="s">
        <v>65</v>
      </c>
      <c r="P924" t="s">
        <v>66</v>
      </c>
      <c r="Q924" t="s">
        <v>78</v>
      </c>
      <c r="R924" t="s">
        <v>388</v>
      </c>
      <c r="S924" s="34">
        <v>14</v>
      </c>
      <c r="T924" s="34">
        <v>84193</v>
      </c>
      <c r="U924" t="s">
        <v>2314</v>
      </c>
      <c r="V924" s="42">
        <v>39.700000000000003</v>
      </c>
      <c r="W924" s="34">
        <v>39.700000000000003</v>
      </c>
      <c r="X924" s="38"/>
      <c r="Y924" s="35">
        <v>25.7</v>
      </c>
      <c r="Z924" s="36">
        <v>0.64735516372795998</v>
      </c>
      <c r="AC924" s="34">
        <v>143</v>
      </c>
      <c r="AD924" s="34">
        <v>24</v>
      </c>
      <c r="AF924" s="34">
        <v>24</v>
      </c>
      <c r="AG924" s="34">
        <v>13</v>
      </c>
      <c r="AH924" s="34">
        <v>85</v>
      </c>
      <c r="AI924" s="34">
        <v>36</v>
      </c>
      <c r="AJ924" t="s">
        <v>69</v>
      </c>
      <c r="AL924" t="s">
        <v>1909</v>
      </c>
      <c r="AM924" t="s">
        <v>4261</v>
      </c>
      <c r="AN924" t="s">
        <v>4262</v>
      </c>
      <c r="AR924" t="s">
        <v>70</v>
      </c>
      <c r="AS924" t="s">
        <v>70</v>
      </c>
      <c r="AT924" t="s">
        <v>70</v>
      </c>
      <c r="AU924" t="s">
        <v>70</v>
      </c>
      <c r="AV924" t="s">
        <v>70</v>
      </c>
      <c r="AW924" t="s">
        <v>70</v>
      </c>
      <c r="AX924" t="s">
        <v>70</v>
      </c>
      <c r="AY924" t="s">
        <v>4263</v>
      </c>
      <c r="BA924" s="34">
        <v>14</v>
      </c>
      <c r="BB924" t="s">
        <v>70</v>
      </c>
      <c r="BC924" t="s">
        <v>70</v>
      </c>
      <c r="BD924" s="34">
        <v>39.700000000000003</v>
      </c>
      <c r="BE924" t="s">
        <v>70</v>
      </c>
    </row>
    <row r="925" spans="1:57">
      <c r="A925" s="34">
        <v>147435</v>
      </c>
      <c r="B925" s="34" t="s">
        <v>56</v>
      </c>
      <c r="C925" s="1" t="s">
        <v>4264</v>
      </c>
      <c r="D925" t="s">
        <v>4265</v>
      </c>
      <c r="E925" t="s">
        <v>4266</v>
      </c>
      <c r="F925" t="s">
        <v>60</v>
      </c>
      <c r="G925" s="34">
        <v>1</v>
      </c>
      <c r="H925" t="s">
        <v>176</v>
      </c>
      <c r="I925" s="34">
        <v>125</v>
      </c>
      <c r="J925" t="s">
        <v>445</v>
      </c>
      <c r="K925" s="34">
        <v>12511</v>
      </c>
      <c r="L925" t="s">
        <v>3896</v>
      </c>
      <c r="M925" t="s">
        <v>64</v>
      </c>
      <c r="O925" t="s">
        <v>65</v>
      </c>
      <c r="P925" t="s">
        <v>66</v>
      </c>
      <c r="Q925" t="s">
        <v>78</v>
      </c>
      <c r="R925" t="s">
        <v>179</v>
      </c>
      <c r="S925" s="34">
        <v>12.3</v>
      </c>
      <c r="T925" s="34">
        <v>5</v>
      </c>
      <c r="U925" t="s">
        <v>221</v>
      </c>
      <c r="V925" s="42">
        <v>39.6</v>
      </c>
      <c r="W925" s="34">
        <v>39.6</v>
      </c>
      <c r="X925" s="38"/>
      <c r="Y925" s="35">
        <v>27.3</v>
      </c>
      <c r="Z925" s="36">
        <v>0.689393939393939</v>
      </c>
      <c r="AD925" s="34">
        <v>450</v>
      </c>
      <c r="AF925" s="34">
        <v>450</v>
      </c>
      <c r="AG925" s="34">
        <v>141</v>
      </c>
      <c r="AH925" s="34">
        <v>427</v>
      </c>
      <c r="AI925" s="34">
        <v>115</v>
      </c>
      <c r="AJ925" t="s">
        <v>169</v>
      </c>
      <c r="AL925" t="s">
        <v>70</v>
      </c>
      <c r="AM925" t="s">
        <v>4267</v>
      </c>
      <c r="AN925" t="s">
        <v>70</v>
      </c>
      <c r="AR925" t="s">
        <v>70</v>
      </c>
      <c r="AS925" t="s">
        <v>70</v>
      </c>
      <c r="AT925" t="s">
        <v>70</v>
      </c>
      <c r="AU925" t="s">
        <v>70</v>
      </c>
      <c r="AV925" t="s">
        <v>70</v>
      </c>
      <c r="AW925" t="s">
        <v>70</v>
      </c>
      <c r="AX925" t="s">
        <v>70</v>
      </c>
      <c r="AY925" t="s">
        <v>4268</v>
      </c>
      <c r="BA925" s="34">
        <v>12.3</v>
      </c>
      <c r="BB925" t="s">
        <v>70</v>
      </c>
      <c r="BC925" t="s">
        <v>70</v>
      </c>
      <c r="BD925" s="34">
        <v>39.6</v>
      </c>
      <c r="BE925" t="s">
        <v>172</v>
      </c>
    </row>
    <row r="926" spans="1:57">
      <c r="A926" s="34">
        <v>247492</v>
      </c>
      <c r="B926" s="34" t="s">
        <v>56</v>
      </c>
      <c r="C926" s="1" t="s">
        <v>2881</v>
      </c>
      <c r="D926" t="s">
        <v>2882</v>
      </c>
      <c r="E926" t="s">
        <v>4269</v>
      </c>
      <c r="F926" t="s">
        <v>60</v>
      </c>
      <c r="G926" s="34">
        <v>4</v>
      </c>
      <c r="H926" t="s">
        <v>86</v>
      </c>
      <c r="I926" s="34">
        <v>401</v>
      </c>
      <c r="J926" t="s">
        <v>120</v>
      </c>
      <c r="K926" s="34">
        <v>40107</v>
      </c>
      <c r="L926" t="s">
        <v>1825</v>
      </c>
      <c r="M926" t="s">
        <v>64</v>
      </c>
      <c r="O926" t="s">
        <v>65</v>
      </c>
      <c r="P926" t="s">
        <v>66</v>
      </c>
      <c r="Q926" t="s">
        <v>78</v>
      </c>
      <c r="R926" t="s">
        <v>70</v>
      </c>
      <c r="S926" s="34">
        <v>18.8</v>
      </c>
      <c r="T926" s="34">
        <v>429</v>
      </c>
      <c r="U926" t="s">
        <v>382</v>
      </c>
      <c r="V926" s="42">
        <v>39.6</v>
      </c>
      <c r="W926" s="34">
        <v>39.6</v>
      </c>
      <c r="X926" s="38"/>
      <c r="Y926" s="35">
        <v>20.8</v>
      </c>
      <c r="Z926" s="36">
        <v>0.52525252525252497</v>
      </c>
      <c r="AD926" s="34">
        <v>61</v>
      </c>
      <c r="AF926" s="34">
        <v>61</v>
      </c>
      <c r="AG926" s="34">
        <v>7</v>
      </c>
      <c r="AH926" s="34">
        <v>274</v>
      </c>
      <c r="AI926" s="34">
        <v>23</v>
      </c>
      <c r="AJ926" t="s">
        <v>69</v>
      </c>
      <c r="AL926" t="s">
        <v>70</v>
      </c>
      <c r="AM926" t="s">
        <v>70</v>
      </c>
      <c r="AN926" t="s">
        <v>70</v>
      </c>
      <c r="AR926" t="s">
        <v>70</v>
      </c>
      <c r="AS926" t="s">
        <v>70</v>
      </c>
      <c r="AT926" t="s">
        <v>70</v>
      </c>
      <c r="AU926" t="s">
        <v>70</v>
      </c>
      <c r="AV926" t="s">
        <v>70</v>
      </c>
      <c r="AW926" t="s">
        <v>70</v>
      </c>
      <c r="AX926" t="s">
        <v>70</v>
      </c>
      <c r="AY926" t="s">
        <v>2888</v>
      </c>
      <c r="BB926" t="s">
        <v>70</v>
      </c>
      <c r="BC926" t="s">
        <v>70</v>
      </c>
      <c r="BD926" s="34">
        <v>39.6</v>
      </c>
      <c r="BE926" t="s">
        <v>172</v>
      </c>
    </row>
    <row r="927" spans="1:57">
      <c r="A927" s="34">
        <v>162660</v>
      </c>
      <c r="B927" s="34" t="s">
        <v>56</v>
      </c>
      <c r="C927" s="1" t="s">
        <v>1940</v>
      </c>
      <c r="D927" t="s">
        <v>2654</v>
      </c>
      <c r="E927" t="s">
        <v>4270</v>
      </c>
      <c r="F927" t="s">
        <v>60</v>
      </c>
      <c r="G927" s="34">
        <v>1</v>
      </c>
      <c r="H927" t="s">
        <v>176</v>
      </c>
      <c r="I927" s="34">
        <v>106</v>
      </c>
      <c r="J927" t="s">
        <v>177</v>
      </c>
      <c r="K927" s="34">
        <v>10611</v>
      </c>
      <c r="L927" t="s">
        <v>1533</v>
      </c>
      <c r="M927" t="s">
        <v>64</v>
      </c>
      <c r="O927" t="s">
        <v>104</v>
      </c>
      <c r="P927" t="s">
        <v>66</v>
      </c>
      <c r="Q927" t="s">
        <v>78</v>
      </c>
      <c r="R927" t="s">
        <v>179</v>
      </c>
      <c r="S927" s="34">
        <v>12.49</v>
      </c>
      <c r="T927" s="34">
        <v>113822</v>
      </c>
      <c r="U927" t="s">
        <v>893</v>
      </c>
      <c r="V927" s="42">
        <v>39.5</v>
      </c>
      <c r="W927" s="34">
        <v>39.5</v>
      </c>
      <c r="X927" s="38"/>
      <c r="Y927" s="35">
        <v>27.01</v>
      </c>
      <c r="Z927" s="36">
        <v>0.68379746835443</v>
      </c>
      <c r="AD927" s="34">
        <v>313</v>
      </c>
      <c r="AF927" s="34">
        <v>313</v>
      </c>
      <c r="AG927" s="34">
        <v>103</v>
      </c>
      <c r="AH927" s="34">
        <v>417</v>
      </c>
      <c r="AI927" s="34">
        <v>93</v>
      </c>
      <c r="AJ927" t="s">
        <v>2666</v>
      </c>
      <c r="AK927" s="34">
        <v>3</v>
      </c>
      <c r="AL927" t="s">
        <v>70</v>
      </c>
      <c r="AM927" t="s">
        <v>4271</v>
      </c>
      <c r="AN927" t="s">
        <v>70</v>
      </c>
      <c r="AO927" s="34">
        <v>39.5</v>
      </c>
      <c r="AP927" s="34">
        <v>46</v>
      </c>
      <c r="AQ927" s="34">
        <v>39.5</v>
      </c>
      <c r="AR927" t="s">
        <v>70</v>
      </c>
      <c r="AS927" t="s">
        <v>70</v>
      </c>
      <c r="AT927" t="s">
        <v>70</v>
      </c>
      <c r="AU927" t="s">
        <v>70</v>
      </c>
      <c r="AV927" t="s">
        <v>70</v>
      </c>
      <c r="AW927" t="s">
        <v>70</v>
      </c>
      <c r="AX927" t="s">
        <v>70</v>
      </c>
      <c r="AY927" t="s">
        <v>2668</v>
      </c>
      <c r="BA927" s="34">
        <v>12.49</v>
      </c>
      <c r="BB927" t="s">
        <v>70</v>
      </c>
      <c r="BC927" t="s">
        <v>70</v>
      </c>
      <c r="BD927" s="34">
        <v>39.5</v>
      </c>
      <c r="BE927" t="s">
        <v>70</v>
      </c>
    </row>
    <row r="928" spans="1:57">
      <c r="A928" s="34">
        <v>9856</v>
      </c>
      <c r="B928" s="34" t="s">
        <v>56</v>
      </c>
      <c r="C928" s="1" t="s">
        <v>4272</v>
      </c>
      <c r="D928" t="s">
        <v>1414</v>
      </c>
      <c r="E928" t="s">
        <v>4273</v>
      </c>
      <c r="F928" t="s">
        <v>60</v>
      </c>
      <c r="G928" s="34">
        <v>1</v>
      </c>
      <c r="H928" t="s">
        <v>176</v>
      </c>
      <c r="I928" s="34">
        <v>101</v>
      </c>
      <c r="J928" t="s">
        <v>2195</v>
      </c>
      <c r="K928" s="34">
        <v>10103</v>
      </c>
      <c r="L928" t="s">
        <v>4274</v>
      </c>
      <c r="M928" t="s">
        <v>64</v>
      </c>
      <c r="O928" t="s">
        <v>104</v>
      </c>
      <c r="P928" t="s">
        <v>66</v>
      </c>
      <c r="Q928" t="s">
        <v>78</v>
      </c>
      <c r="R928" t="s">
        <v>388</v>
      </c>
      <c r="S928" s="34">
        <v>13.29</v>
      </c>
      <c r="T928" s="34">
        <v>5</v>
      </c>
      <c r="U928" t="s">
        <v>221</v>
      </c>
      <c r="V928" s="42">
        <v>39.5</v>
      </c>
      <c r="W928" s="34">
        <v>39.5</v>
      </c>
      <c r="X928" s="38"/>
      <c r="Y928" s="35">
        <v>26.21</v>
      </c>
      <c r="Z928" s="36">
        <v>0.66354430379746798</v>
      </c>
      <c r="AD928" s="34">
        <v>431</v>
      </c>
      <c r="AF928" s="34">
        <v>431</v>
      </c>
      <c r="AG928" s="34">
        <v>100</v>
      </c>
      <c r="AH928" s="34">
        <v>1279</v>
      </c>
      <c r="AI928" s="34">
        <v>132</v>
      </c>
      <c r="AJ928" t="s">
        <v>141</v>
      </c>
      <c r="AL928" t="s">
        <v>70</v>
      </c>
      <c r="AM928" t="s">
        <v>4275</v>
      </c>
      <c r="AN928" t="s">
        <v>4276</v>
      </c>
      <c r="AR928" t="s">
        <v>70</v>
      </c>
      <c r="AS928" t="s">
        <v>70</v>
      </c>
      <c r="AT928" t="s">
        <v>70</v>
      </c>
      <c r="AU928" t="s">
        <v>70</v>
      </c>
      <c r="AV928" t="s">
        <v>70</v>
      </c>
      <c r="AW928" t="s">
        <v>70</v>
      </c>
      <c r="AX928" t="s">
        <v>70</v>
      </c>
      <c r="AY928" t="s">
        <v>4277</v>
      </c>
      <c r="BA928" s="34">
        <v>13.29</v>
      </c>
      <c r="BB928" t="s">
        <v>70</v>
      </c>
      <c r="BC928" t="s">
        <v>70</v>
      </c>
      <c r="BD928" s="34">
        <v>39.5</v>
      </c>
      <c r="BE928" t="s">
        <v>70</v>
      </c>
    </row>
    <row r="929" spans="1:57">
      <c r="A929" s="34">
        <v>136522</v>
      </c>
      <c r="B929" s="34" t="s">
        <v>56</v>
      </c>
      <c r="C929" s="1" t="s">
        <v>4278</v>
      </c>
      <c r="D929" t="s">
        <v>4279</v>
      </c>
      <c r="E929" t="s">
        <v>4280</v>
      </c>
      <c r="F929" t="s">
        <v>60</v>
      </c>
      <c r="G929" s="34">
        <v>1</v>
      </c>
      <c r="H929" t="s">
        <v>176</v>
      </c>
      <c r="I929" s="34">
        <v>108</v>
      </c>
      <c r="J929" t="s">
        <v>891</v>
      </c>
      <c r="K929" s="34">
        <v>10802</v>
      </c>
      <c r="L929" t="s">
        <v>892</v>
      </c>
      <c r="M929" t="s">
        <v>64</v>
      </c>
      <c r="O929" t="s">
        <v>104</v>
      </c>
      <c r="P929" t="s">
        <v>66</v>
      </c>
      <c r="Q929" t="s">
        <v>78</v>
      </c>
      <c r="R929" t="s">
        <v>179</v>
      </c>
      <c r="S929" s="34">
        <v>15.8</v>
      </c>
      <c r="T929" s="34">
        <v>126712</v>
      </c>
      <c r="U929" t="s">
        <v>4281</v>
      </c>
      <c r="V929" s="42">
        <v>39.5</v>
      </c>
      <c r="W929" s="34">
        <v>39.5</v>
      </c>
      <c r="X929" s="38"/>
      <c r="Y929" s="35">
        <v>23.7</v>
      </c>
      <c r="Z929" s="36">
        <v>0.6</v>
      </c>
      <c r="AD929" s="34">
        <v>507</v>
      </c>
      <c r="AE929" s="34">
        <v>158</v>
      </c>
      <c r="AF929" s="34">
        <v>349</v>
      </c>
      <c r="AG929" s="34">
        <v>115</v>
      </c>
      <c r="AH929" s="34">
        <v>240</v>
      </c>
      <c r="AI929" s="34">
        <v>84</v>
      </c>
      <c r="AJ929" t="s">
        <v>4282</v>
      </c>
      <c r="AL929" t="s">
        <v>70</v>
      </c>
      <c r="AM929" t="s">
        <v>4283</v>
      </c>
      <c r="AN929" t="s">
        <v>70</v>
      </c>
      <c r="AP929" s="34">
        <v>45.5</v>
      </c>
      <c r="AR929" t="s">
        <v>70</v>
      </c>
      <c r="AS929" t="s">
        <v>70</v>
      </c>
      <c r="AT929" t="s">
        <v>70</v>
      </c>
      <c r="AU929" t="s">
        <v>70</v>
      </c>
      <c r="AV929" t="s">
        <v>70</v>
      </c>
      <c r="AW929" t="s">
        <v>70</v>
      </c>
      <c r="AX929" t="s">
        <v>70</v>
      </c>
      <c r="AY929" t="s">
        <v>4284</v>
      </c>
      <c r="BA929" s="34">
        <v>15.8</v>
      </c>
      <c r="BB929" t="s">
        <v>70</v>
      </c>
      <c r="BC929" t="s">
        <v>70</v>
      </c>
      <c r="BD929" s="34">
        <v>39.5</v>
      </c>
      <c r="BE929" t="s">
        <v>70</v>
      </c>
    </row>
    <row r="930" spans="1:57">
      <c r="A930" s="34">
        <v>201067</v>
      </c>
      <c r="B930" s="34" t="s">
        <v>56</v>
      </c>
      <c r="C930" s="1" t="s">
        <v>4285</v>
      </c>
      <c r="D930" t="s">
        <v>2677</v>
      </c>
      <c r="E930" t="s">
        <v>4286</v>
      </c>
      <c r="F930" t="s">
        <v>281</v>
      </c>
      <c r="G930" s="34">
        <v>1</v>
      </c>
      <c r="H930" t="s">
        <v>176</v>
      </c>
      <c r="I930" s="34">
        <v>128</v>
      </c>
      <c r="J930" t="s">
        <v>264</v>
      </c>
      <c r="K930" s="34">
        <v>12808</v>
      </c>
      <c r="L930" t="s">
        <v>3160</v>
      </c>
      <c r="M930" t="s">
        <v>64</v>
      </c>
      <c r="O930" t="s">
        <v>104</v>
      </c>
      <c r="P930" t="s">
        <v>66</v>
      </c>
      <c r="Q930" t="s">
        <v>78</v>
      </c>
      <c r="R930" t="s">
        <v>179</v>
      </c>
      <c r="S930" s="34">
        <v>16.100000000000001</v>
      </c>
      <c r="T930" s="34">
        <v>5</v>
      </c>
      <c r="U930" t="s">
        <v>221</v>
      </c>
      <c r="V930" s="42">
        <v>39.5</v>
      </c>
      <c r="W930" s="34">
        <v>39.5</v>
      </c>
      <c r="X930" s="38"/>
      <c r="Y930" s="35">
        <v>23.4</v>
      </c>
      <c r="Z930" s="36">
        <v>0.59240506329113896</v>
      </c>
      <c r="AD930" s="34">
        <v>292</v>
      </c>
      <c r="AF930" s="34">
        <v>292</v>
      </c>
      <c r="AG930" s="34">
        <v>122</v>
      </c>
      <c r="AH930" s="34">
        <v>34</v>
      </c>
      <c r="AI930" s="34">
        <v>18</v>
      </c>
      <c r="AJ930" t="s">
        <v>69</v>
      </c>
      <c r="AK930" s="34">
        <v>3</v>
      </c>
      <c r="AL930" t="s">
        <v>70</v>
      </c>
      <c r="AM930" t="s">
        <v>4287</v>
      </c>
      <c r="AN930" t="s">
        <v>70</v>
      </c>
      <c r="AR930" t="s">
        <v>70</v>
      </c>
      <c r="AS930" t="s">
        <v>70</v>
      </c>
      <c r="AT930" t="s">
        <v>70</v>
      </c>
      <c r="AU930" t="s">
        <v>70</v>
      </c>
      <c r="AV930" t="s">
        <v>70</v>
      </c>
      <c r="AW930" t="s">
        <v>70</v>
      </c>
      <c r="AX930" t="s">
        <v>70</v>
      </c>
      <c r="AY930" t="s">
        <v>4288</v>
      </c>
      <c r="BA930" s="34">
        <v>16.100000000000001</v>
      </c>
      <c r="BB930" t="s">
        <v>70</v>
      </c>
      <c r="BC930" t="s">
        <v>70</v>
      </c>
      <c r="BD930" s="34">
        <v>39.5</v>
      </c>
      <c r="BE930" t="s">
        <v>70</v>
      </c>
    </row>
    <row r="931" spans="1:57">
      <c r="A931" s="34">
        <v>43575</v>
      </c>
      <c r="B931" s="34" t="s">
        <v>56</v>
      </c>
      <c r="C931" s="1" t="s">
        <v>4289</v>
      </c>
      <c r="D931" t="s">
        <v>4290</v>
      </c>
      <c r="E931" t="s">
        <v>4291</v>
      </c>
      <c r="F931" t="s">
        <v>60</v>
      </c>
      <c r="G931" s="34">
        <v>1</v>
      </c>
      <c r="H931" t="s">
        <v>176</v>
      </c>
      <c r="I931" s="34">
        <v>118</v>
      </c>
      <c r="J931" t="s">
        <v>216</v>
      </c>
      <c r="K931" s="34">
        <v>11810</v>
      </c>
      <c r="L931" t="s">
        <v>686</v>
      </c>
      <c r="M931" t="s">
        <v>64</v>
      </c>
      <c r="O931" t="s">
        <v>104</v>
      </c>
      <c r="P931" t="s">
        <v>66</v>
      </c>
      <c r="Q931" t="s">
        <v>78</v>
      </c>
      <c r="R931" t="s">
        <v>388</v>
      </c>
      <c r="S931" s="34">
        <v>17</v>
      </c>
      <c r="T931" s="34">
        <v>104628</v>
      </c>
      <c r="U931" t="s">
        <v>900</v>
      </c>
      <c r="V931" s="42">
        <v>39.5</v>
      </c>
      <c r="W931" s="34">
        <v>39.5</v>
      </c>
      <c r="X931" s="38"/>
      <c r="Y931" s="35">
        <v>22.5</v>
      </c>
      <c r="Z931" s="36">
        <v>0.569620253164557</v>
      </c>
      <c r="AD931" s="34">
        <v>99</v>
      </c>
      <c r="AE931" s="34">
        <v>11</v>
      </c>
      <c r="AF931" s="34">
        <v>88</v>
      </c>
      <c r="AG931" s="34">
        <v>22</v>
      </c>
      <c r="AH931" s="34">
        <v>97</v>
      </c>
      <c r="AI931" s="34">
        <v>10</v>
      </c>
      <c r="AJ931" t="s">
        <v>4292</v>
      </c>
      <c r="AL931" t="s">
        <v>70</v>
      </c>
      <c r="AM931" t="s">
        <v>4293</v>
      </c>
      <c r="AN931" t="s">
        <v>70</v>
      </c>
      <c r="AR931" t="s">
        <v>70</v>
      </c>
      <c r="AS931" t="s">
        <v>70</v>
      </c>
      <c r="AT931" t="s">
        <v>70</v>
      </c>
      <c r="AU931" t="s">
        <v>70</v>
      </c>
      <c r="AV931" t="s">
        <v>70</v>
      </c>
      <c r="AW931" t="s">
        <v>70</v>
      </c>
      <c r="AX931" t="s">
        <v>70</v>
      </c>
      <c r="AY931" t="s">
        <v>4294</v>
      </c>
      <c r="BA931" s="34">
        <v>17</v>
      </c>
      <c r="BB931" t="s">
        <v>70</v>
      </c>
      <c r="BC931" t="s">
        <v>70</v>
      </c>
      <c r="BD931" s="34">
        <v>39.5</v>
      </c>
      <c r="BE931" t="s">
        <v>70</v>
      </c>
    </row>
    <row r="932" spans="1:57">
      <c r="A932" s="34">
        <v>123502</v>
      </c>
      <c r="B932" s="34" t="s">
        <v>56</v>
      </c>
      <c r="C932" s="1" t="s">
        <v>2337</v>
      </c>
      <c r="D932" t="s">
        <v>2338</v>
      </c>
      <c r="E932" t="s">
        <v>4295</v>
      </c>
      <c r="F932" t="s">
        <v>60</v>
      </c>
      <c r="G932" s="34">
        <v>4</v>
      </c>
      <c r="H932" t="s">
        <v>86</v>
      </c>
      <c r="I932" s="34">
        <v>407</v>
      </c>
      <c r="J932" t="s">
        <v>2340</v>
      </c>
      <c r="K932" s="34">
        <v>40701</v>
      </c>
      <c r="L932" t="s">
        <v>2341</v>
      </c>
      <c r="M932" t="s">
        <v>64</v>
      </c>
      <c r="O932" t="s">
        <v>65</v>
      </c>
      <c r="P932" t="s">
        <v>66</v>
      </c>
      <c r="Q932" t="s">
        <v>78</v>
      </c>
      <c r="R932" t="s">
        <v>86</v>
      </c>
      <c r="S932" s="34">
        <v>17.399999999999999</v>
      </c>
      <c r="T932" s="34">
        <v>20459</v>
      </c>
      <c r="U932" t="s">
        <v>2342</v>
      </c>
      <c r="V932" s="42">
        <v>39.5</v>
      </c>
      <c r="W932" s="34">
        <v>39.5</v>
      </c>
      <c r="X932" s="38"/>
      <c r="Y932" s="35">
        <v>22.1</v>
      </c>
      <c r="Z932" s="36">
        <v>0.55949367088607604</v>
      </c>
      <c r="AD932" s="34">
        <v>101</v>
      </c>
      <c r="AF932" s="34">
        <v>101</v>
      </c>
      <c r="AG932" s="34">
        <v>77</v>
      </c>
      <c r="AH932" s="34">
        <v>218</v>
      </c>
      <c r="AI932" s="34">
        <v>101</v>
      </c>
      <c r="AJ932" t="s">
        <v>69</v>
      </c>
      <c r="AL932" t="s">
        <v>70</v>
      </c>
      <c r="AM932" t="s">
        <v>4296</v>
      </c>
      <c r="AN932" t="s">
        <v>3137</v>
      </c>
      <c r="AO932" s="34">
        <v>39.5</v>
      </c>
      <c r="AP932" s="34">
        <v>41.3</v>
      </c>
      <c r="AQ932" s="34">
        <v>46</v>
      </c>
      <c r="AR932" t="s">
        <v>70</v>
      </c>
      <c r="AS932" t="s">
        <v>70</v>
      </c>
      <c r="AT932" t="s">
        <v>70</v>
      </c>
      <c r="AU932" t="s">
        <v>70</v>
      </c>
      <c r="AV932" t="s">
        <v>70</v>
      </c>
      <c r="AW932" t="s">
        <v>70</v>
      </c>
      <c r="AX932" t="s">
        <v>70</v>
      </c>
      <c r="AY932" t="s">
        <v>2344</v>
      </c>
      <c r="BA932" s="34">
        <v>17.399999999999999</v>
      </c>
      <c r="BB932" t="s">
        <v>70</v>
      </c>
      <c r="BC932" t="s">
        <v>70</v>
      </c>
      <c r="BD932" s="34">
        <v>39.5</v>
      </c>
      <c r="BE932" t="s">
        <v>70</v>
      </c>
    </row>
    <row r="933" spans="1:57">
      <c r="A933" s="34">
        <v>69035</v>
      </c>
      <c r="B933" s="34" t="s">
        <v>56</v>
      </c>
      <c r="C933" s="1" t="s">
        <v>2337</v>
      </c>
      <c r="D933" t="s">
        <v>2338</v>
      </c>
      <c r="E933" t="s">
        <v>4297</v>
      </c>
      <c r="F933" t="s">
        <v>60</v>
      </c>
      <c r="G933" s="34">
        <v>4</v>
      </c>
      <c r="H933" t="s">
        <v>86</v>
      </c>
      <c r="I933" s="34">
        <v>407</v>
      </c>
      <c r="J933" t="s">
        <v>2340</v>
      </c>
      <c r="K933" s="34">
        <v>40701</v>
      </c>
      <c r="L933" t="s">
        <v>2341</v>
      </c>
      <c r="M933" t="s">
        <v>64</v>
      </c>
      <c r="O933" t="s">
        <v>65</v>
      </c>
      <c r="P933" t="s">
        <v>66</v>
      </c>
      <c r="Q933" t="s">
        <v>78</v>
      </c>
      <c r="R933" t="s">
        <v>86</v>
      </c>
      <c r="S933" s="34">
        <v>18.399999999999999</v>
      </c>
      <c r="T933" s="34">
        <v>20459</v>
      </c>
      <c r="U933" t="s">
        <v>2342</v>
      </c>
      <c r="V933" s="42">
        <v>39.5</v>
      </c>
      <c r="W933" s="34">
        <v>39.5</v>
      </c>
      <c r="X933" s="38"/>
      <c r="Y933" s="35">
        <v>21.1</v>
      </c>
      <c r="Z933" s="36">
        <v>0.53417721518987304</v>
      </c>
      <c r="AD933" s="34">
        <v>116</v>
      </c>
      <c r="AF933" s="34">
        <v>116</v>
      </c>
      <c r="AG933" s="34">
        <v>89</v>
      </c>
      <c r="AH933" s="34">
        <v>212</v>
      </c>
      <c r="AI933" s="34">
        <v>98</v>
      </c>
      <c r="AJ933" t="s">
        <v>69</v>
      </c>
      <c r="AL933" t="s">
        <v>70</v>
      </c>
      <c r="AM933" t="s">
        <v>4298</v>
      </c>
      <c r="AN933" t="s">
        <v>3137</v>
      </c>
      <c r="AO933" s="34">
        <v>39.5</v>
      </c>
      <c r="AP933" s="34">
        <v>43.5</v>
      </c>
      <c r="AQ933" s="34">
        <v>43.45</v>
      </c>
      <c r="AR933" t="s">
        <v>70</v>
      </c>
      <c r="AS933" t="s">
        <v>70</v>
      </c>
      <c r="AT933" t="s">
        <v>70</v>
      </c>
      <c r="AU933" t="s">
        <v>70</v>
      </c>
      <c r="AV933" t="s">
        <v>70</v>
      </c>
      <c r="AW933" t="s">
        <v>70</v>
      </c>
      <c r="AX933" t="s">
        <v>70</v>
      </c>
      <c r="AY933" t="s">
        <v>2344</v>
      </c>
      <c r="BA933" s="34">
        <v>18.399999999999999</v>
      </c>
      <c r="BB933" t="s">
        <v>70</v>
      </c>
      <c r="BC933" t="s">
        <v>70</v>
      </c>
      <c r="BD933" s="34">
        <v>39.5</v>
      </c>
      <c r="BE933" t="s">
        <v>70</v>
      </c>
    </row>
    <row r="934" spans="1:57">
      <c r="A934" s="34">
        <v>254630</v>
      </c>
      <c r="B934" s="34" t="s">
        <v>56</v>
      </c>
      <c r="C934" s="1" t="s">
        <v>136</v>
      </c>
      <c r="D934" t="s">
        <v>711</v>
      </c>
      <c r="E934" t="s">
        <v>4299</v>
      </c>
      <c r="F934" t="s">
        <v>60</v>
      </c>
      <c r="G934" s="34">
        <v>4</v>
      </c>
      <c r="H934" t="s">
        <v>86</v>
      </c>
      <c r="I934" s="34">
        <v>401</v>
      </c>
      <c r="J934" t="s">
        <v>120</v>
      </c>
      <c r="K934" s="34">
        <v>40105</v>
      </c>
      <c r="L934" t="s">
        <v>140</v>
      </c>
      <c r="M934" t="s">
        <v>70</v>
      </c>
      <c r="N934">
        <v>600</v>
      </c>
      <c r="O934" t="s">
        <v>104</v>
      </c>
      <c r="P934" t="s">
        <v>66</v>
      </c>
      <c r="Q934" t="s">
        <v>78</v>
      </c>
      <c r="R934" t="s">
        <v>70</v>
      </c>
      <c r="U934" t="s">
        <v>70</v>
      </c>
      <c r="V934" s="42">
        <v>39</v>
      </c>
      <c r="W934" s="34">
        <v>39</v>
      </c>
      <c r="X934" s="38"/>
      <c r="Y934" s="35">
        <v>39</v>
      </c>
      <c r="Z934" s="36">
        <v>1</v>
      </c>
      <c r="AD934" s="34">
        <v>0</v>
      </c>
      <c r="AJ934" t="s">
        <v>141</v>
      </c>
      <c r="AL934" t="s">
        <v>70</v>
      </c>
      <c r="AM934" t="s">
        <v>4300</v>
      </c>
      <c r="AN934" t="s">
        <v>70</v>
      </c>
      <c r="AR934" t="s">
        <v>70</v>
      </c>
      <c r="AS934" t="s">
        <v>70</v>
      </c>
      <c r="AT934" t="s">
        <v>70</v>
      </c>
      <c r="AU934" t="s">
        <v>70</v>
      </c>
      <c r="AV934" t="s">
        <v>70</v>
      </c>
      <c r="AW934" t="s">
        <v>70</v>
      </c>
      <c r="AX934" t="s">
        <v>70</v>
      </c>
      <c r="AY934" t="s">
        <v>4301</v>
      </c>
      <c r="BB934" t="s">
        <v>70</v>
      </c>
      <c r="BC934" t="s">
        <v>70</v>
      </c>
      <c r="BD934" s="34">
        <v>39</v>
      </c>
      <c r="BE934" t="s">
        <v>70</v>
      </c>
    </row>
    <row r="935" spans="1:57">
      <c r="A935" s="34">
        <v>142150</v>
      </c>
      <c r="B935" s="34" t="s">
        <v>56</v>
      </c>
      <c r="C935" s="1" t="s">
        <v>4302</v>
      </c>
      <c r="D935" t="s">
        <v>4303</v>
      </c>
      <c r="E935" t="s">
        <v>4304</v>
      </c>
      <c r="F935" t="s">
        <v>60</v>
      </c>
      <c r="G935" s="34">
        <v>1</v>
      </c>
      <c r="H935" t="s">
        <v>176</v>
      </c>
      <c r="I935" s="34">
        <v>127</v>
      </c>
      <c r="J935" t="s">
        <v>3659</v>
      </c>
      <c r="K935" s="34">
        <v>12701</v>
      </c>
      <c r="L935" t="s">
        <v>3660</v>
      </c>
      <c r="M935" t="s">
        <v>64</v>
      </c>
      <c r="O935" t="s">
        <v>104</v>
      </c>
      <c r="P935" t="s">
        <v>66</v>
      </c>
      <c r="Q935" t="s">
        <v>78</v>
      </c>
      <c r="R935" t="s">
        <v>179</v>
      </c>
      <c r="S935" s="34">
        <v>7.5</v>
      </c>
      <c r="T935" s="34">
        <v>91525</v>
      </c>
      <c r="U935" t="s">
        <v>2160</v>
      </c>
      <c r="V935" s="42">
        <v>39</v>
      </c>
      <c r="W935" s="34">
        <v>39</v>
      </c>
      <c r="X935" s="38"/>
      <c r="Y935" s="35">
        <v>31.5</v>
      </c>
      <c r="Z935" s="36">
        <v>0.80769230769230804</v>
      </c>
      <c r="AC935" s="34">
        <v>143</v>
      </c>
      <c r="AD935" s="34">
        <v>7</v>
      </c>
      <c r="AF935" s="34">
        <v>7</v>
      </c>
      <c r="AG935" s="34">
        <v>4</v>
      </c>
      <c r="AH935" s="34">
        <v>0</v>
      </c>
      <c r="AI935" s="34">
        <v>1</v>
      </c>
      <c r="AJ935" t="s">
        <v>114</v>
      </c>
      <c r="AL935" t="s">
        <v>70</v>
      </c>
      <c r="AM935" t="s">
        <v>4305</v>
      </c>
      <c r="AN935" t="s">
        <v>70</v>
      </c>
      <c r="AR935" t="s">
        <v>70</v>
      </c>
      <c r="AS935" t="s">
        <v>70</v>
      </c>
      <c r="AT935" t="s">
        <v>70</v>
      </c>
      <c r="AU935" t="s">
        <v>70</v>
      </c>
      <c r="AV935" t="s">
        <v>70</v>
      </c>
      <c r="AW935" t="s">
        <v>70</v>
      </c>
      <c r="AX935" t="s">
        <v>70</v>
      </c>
      <c r="AY935" t="s">
        <v>4306</v>
      </c>
      <c r="BA935" s="34">
        <v>7.5</v>
      </c>
      <c r="BB935" t="s">
        <v>70</v>
      </c>
      <c r="BC935" t="s">
        <v>70</v>
      </c>
      <c r="BD935" s="34">
        <v>39</v>
      </c>
      <c r="BE935" t="s">
        <v>70</v>
      </c>
    </row>
    <row r="936" spans="1:57">
      <c r="A936" s="34">
        <v>64752</v>
      </c>
      <c r="B936" s="34" t="s">
        <v>56</v>
      </c>
      <c r="C936" s="1" t="s">
        <v>4307</v>
      </c>
      <c r="D936" t="s">
        <v>240</v>
      </c>
      <c r="E936" t="s">
        <v>1087</v>
      </c>
      <c r="F936" t="s">
        <v>76</v>
      </c>
      <c r="G936" s="34">
        <v>1</v>
      </c>
      <c r="H936" t="s">
        <v>176</v>
      </c>
      <c r="I936" s="34">
        <v>104</v>
      </c>
      <c r="J936" t="s">
        <v>208</v>
      </c>
      <c r="K936" s="34">
        <v>10410</v>
      </c>
      <c r="L936" t="s">
        <v>1540</v>
      </c>
      <c r="M936" t="s">
        <v>64</v>
      </c>
      <c r="O936" t="s">
        <v>65</v>
      </c>
      <c r="P936" t="s">
        <v>66</v>
      </c>
      <c r="Q936" t="s">
        <v>78</v>
      </c>
      <c r="R936" t="s">
        <v>179</v>
      </c>
      <c r="S936" s="34">
        <v>8.56</v>
      </c>
      <c r="T936" s="34">
        <v>5</v>
      </c>
      <c r="U936" t="s">
        <v>221</v>
      </c>
      <c r="V936" s="42">
        <v>39</v>
      </c>
      <c r="W936" s="34">
        <v>39</v>
      </c>
      <c r="X936" s="38"/>
      <c r="Y936" s="35">
        <v>30.44</v>
      </c>
      <c r="Z936" s="36">
        <v>0.78051282051282</v>
      </c>
      <c r="AD936" s="34">
        <v>0</v>
      </c>
      <c r="AH936" s="34">
        <v>27</v>
      </c>
      <c r="AI936" s="34">
        <v>14</v>
      </c>
      <c r="AJ936" t="s">
        <v>141</v>
      </c>
      <c r="AL936" t="s">
        <v>70</v>
      </c>
      <c r="AM936" t="s">
        <v>4308</v>
      </c>
      <c r="AN936" t="s">
        <v>70</v>
      </c>
      <c r="AR936" t="s">
        <v>70</v>
      </c>
      <c r="AS936" t="s">
        <v>70</v>
      </c>
      <c r="AT936" t="s">
        <v>70</v>
      </c>
      <c r="AU936" t="s">
        <v>70</v>
      </c>
      <c r="AV936" t="s">
        <v>70</v>
      </c>
      <c r="AW936" t="s">
        <v>70</v>
      </c>
      <c r="AX936" t="s">
        <v>70</v>
      </c>
      <c r="AY936" t="s">
        <v>4309</v>
      </c>
      <c r="BA936" s="34">
        <v>8.56</v>
      </c>
      <c r="BB936" t="s">
        <v>70</v>
      </c>
      <c r="BC936" t="s">
        <v>70</v>
      </c>
      <c r="BD936" s="34">
        <v>39</v>
      </c>
      <c r="BE936" t="s">
        <v>70</v>
      </c>
    </row>
    <row r="937" spans="1:57">
      <c r="A937" s="34">
        <v>200083</v>
      </c>
      <c r="B937" s="34" t="s">
        <v>56</v>
      </c>
      <c r="C937" s="1" t="s">
        <v>4310</v>
      </c>
      <c r="D937" t="s">
        <v>4311</v>
      </c>
      <c r="E937" t="s">
        <v>4312</v>
      </c>
      <c r="F937" t="s">
        <v>60</v>
      </c>
      <c r="G937" s="34">
        <v>1</v>
      </c>
      <c r="H937" t="s">
        <v>176</v>
      </c>
      <c r="I937" s="34">
        <v>118</v>
      </c>
      <c r="J937" t="s">
        <v>216</v>
      </c>
      <c r="K937" s="34">
        <v>11812</v>
      </c>
      <c r="L937" t="s">
        <v>4313</v>
      </c>
      <c r="M937" t="s">
        <v>64</v>
      </c>
      <c r="O937" t="s">
        <v>65</v>
      </c>
      <c r="P937" t="s">
        <v>66</v>
      </c>
      <c r="Q937" t="s">
        <v>78</v>
      </c>
      <c r="R937" t="s">
        <v>179</v>
      </c>
      <c r="S937" s="34">
        <v>8.5</v>
      </c>
      <c r="T937" s="34">
        <v>17233</v>
      </c>
      <c r="U937" t="s">
        <v>4311</v>
      </c>
      <c r="V937" s="42">
        <v>36.76</v>
      </c>
      <c r="W937" s="34">
        <v>39</v>
      </c>
      <c r="X937" s="38"/>
      <c r="Y937" s="35">
        <v>28.26</v>
      </c>
      <c r="Z937" s="36">
        <v>0.76877040261153395</v>
      </c>
      <c r="AD937" s="34">
        <v>347</v>
      </c>
      <c r="AF937" s="34">
        <v>347</v>
      </c>
      <c r="AG937" s="34">
        <v>99</v>
      </c>
      <c r="AH937" s="34">
        <v>497</v>
      </c>
      <c r="AI937" s="34">
        <v>114</v>
      </c>
      <c r="AJ937" t="s">
        <v>69</v>
      </c>
      <c r="AK937" s="34">
        <v>3</v>
      </c>
      <c r="AL937" t="s">
        <v>70</v>
      </c>
      <c r="AM937" t="s">
        <v>4314</v>
      </c>
      <c r="AN937" t="s">
        <v>70</v>
      </c>
      <c r="AR937" t="s">
        <v>70</v>
      </c>
      <c r="AS937" t="s">
        <v>70</v>
      </c>
      <c r="AT937" t="s">
        <v>70</v>
      </c>
      <c r="AU937" t="s">
        <v>70</v>
      </c>
      <c r="AV937" t="s">
        <v>70</v>
      </c>
      <c r="AW937" t="s">
        <v>70</v>
      </c>
      <c r="AX937" t="s">
        <v>70</v>
      </c>
      <c r="AY937" t="s">
        <v>4315</v>
      </c>
      <c r="BA937" s="34">
        <v>8.5</v>
      </c>
      <c r="BB937" t="s">
        <v>70</v>
      </c>
      <c r="BC937" t="s">
        <v>70</v>
      </c>
      <c r="BD937" s="34">
        <v>29.8</v>
      </c>
      <c r="BE937" t="s">
        <v>70</v>
      </c>
    </row>
    <row r="938" spans="1:57">
      <c r="A938" s="34">
        <v>30115</v>
      </c>
      <c r="B938" s="34" t="s">
        <v>56</v>
      </c>
      <c r="C938" s="1" t="s">
        <v>4316</v>
      </c>
      <c r="D938" t="s">
        <v>2384</v>
      </c>
      <c r="E938" t="s">
        <v>4317</v>
      </c>
      <c r="F938" t="s">
        <v>60</v>
      </c>
      <c r="G938" s="34">
        <v>1</v>
      </c>
      <c r="H938" t="s">
        <v>176</v>
      </c>
      <c r="I938" s="34">
        <v>125</v>
      </c>
      <c r="J938" t="s">
        <v>445</v>
      </c>
      <c r="K938" s="34">
        <v>12507</v>
      </c>
      <c r="L938" t="s">
        <v>2267</v>
      </c>
      <c r="M938" t="s">
        <v>64</v>
      </c>
      <c r="O938" t="s">
        <v>65</v>
      </c>
      <c r="P938" t="s">
        <v>66</v>
      </c>
      <c r="Q938" t="s">
        <v>78</v>
      </c>
      <c r="R938" t="s">
        <v>388</v>
      </c>
      <c r="S938" s="34">
        <v>11.7</v>
      </c>
      <c r="T938" s="34">
        <v>98326</v>
      </c>
      <c r="U938" t="s">
        <v>4318</v>
      </c>
      <c r="V938" s="42">
        <v>39</v>
      </c>
      <c r="W938" s="34">
        <v>39</v>
      </c>
      <c r="X938" s="38"/>
      <c r="Y938" s="35">
        <v>27.3</v>
      </c>
      <c r="Z938" s="36">
        <v>0.7</v>
      </c>
      <c r="AC938" s="34">
        <v>143</v>
      </c>
      <c r="AD938" s="34">
        <v>0</v>
      </c>
      <c r="AJ938" t="s">
        <v>169</v>
      </c>
      <c r="AL938" t="s">
        <v>70</v>
      </c>
      <c r="AM938" t="s">
        <v>4319</v>
      </c>
      <c r="AN938" t="s">
        <v>70</v>
      </c>
      <c r="AR938" t="s">
        <v>70</v>
      </c>
      <c r="AS938" t="s">
        <v>70</v>
      </c>
      <c r="AT938" t="s">
        <v>70</v>
      </c>
      <c r="AU938" t="s">
        <v>70</v>
      </c>
      <c r="AV938" t="s">
        <v>70</v>
      </c>
      <c r="AW938" t="s">
        <v>70</v>
      </c>
      <c r="AX938" t="s">
        <v>70</v>
      </c>
      <c r="AY938" t="s">
        <v>4320</v>
      </c>
      <c r="BA938" s="34">
        <v>11.7</v>
      </c>
      <c r="BB938" t="s">
        <v>70</v>
      </c>
      <c r="BC938" t="s">
        <v>70</v>
      </c>
      <c r="BD938" s="34">
        <v>39</v>
      </c>
      <c r="BE938" t="s">
        <v>70</v>
      </c>
    </row>
    <row r="939" spans="1:57">
      <c r="A939" s="34">
        <v>219745</v>
      </c>
      <c r="B939" s="34" t="s">
        <v>56</v>
      </c>
      <c r="C939" s="1" t="s">
        <v>4321</v>
      </c>
      <c r="D939" t="s">
        <v>4322</v>
      </c>
      <c r="E939" t="s">
        <v>4323</v>
      </c>
      <c r="F939" t="s">
        <v>60</v>
      </c>
      <c r="G939" s="34">
        <v>1</v>
      </c>
      <c r="H939" t="s">
        <v>176</v>
      </c>
      <c r="I939" s="34">
        <v>104</v>
      </c>
      <c r="J939" t="s">
        <v>208</v>
      </c>
      <c r="K939" s="34">
        <v>10401</v>
      </c>
      <c r="L939" t="s">
        <v>2971</v>
      </c>
      <c r="M939" t="s">
        <v>64</v>
      </c>
      <c r="O939" t="s">
        <v>104</v>
      </c>
      <c r="P939" t="s">
        <v>66</v>
      </c>
      <c r="Q939" t="s">
        <v>78</v>
      </c>
      <c r="R939" t="s">
        <v>179</v>
      </c>
      <c r="S939" s="34">
        <v>12.5</v>
      </c>
      <c r="T939" s="34">
        <v>3424</v>
      </c>
      <c r="U939" t="s">
        <v>4002</v>
      </c>
      <c r="V939" s="42">
        <v>39</v>
      </c>
      <c r="W939" s="34">
        <v>39</v>
      </c>
      <c r="X939" s="38"/>
      <c r="Y939" s="35">
        <v>26.5</v>
      </c>
      <c r="Z939" s="36">
        <v>0.67948717948717996</v>
      </c>
      <c r="AC939" s="34">
        <v>1</v>
      </c>
      <c r="AD939" s="34">
        <v>81</v>
      </c>
      <c r="AF939" s="34">
        <v>81</v>
      </c>
      <c r="AG939" s="34">
        <v>53</v>
      </c>
      <c r="AH939" s="34">
        <v>170</v>
      </c>
      <c r="AI939" s="34">
        <v>98</v>
      </c>
      <c r="AJ939" t="s">
        <v>141</v>
      </c>
      <c r="AL939" t="s">
        <v>70</v>
      </c>
      <c r="AM939" t="s">
        <v>4324</v>
      </c>
      <c r="AN939" t="s">
        <v>70</v>
      </c>
      <c r="AR939" t="s">
        <v>70</v>
      </c>
      <c r="AS939" t="s">
        <v>70</v>
      </c>
      <c r="AT939" t="s">
        <v>70</v>
      </c>
      <c r="AU939" t="s">
        <v>70</v>
      </c>
      <c r="AV939" t="s">
        <v>70</v>
      </c>
      <c r="AW939" t="s">
        <v>70</v>
      </c>
      <c r="AX939" t="s">
        <v>70</v>
      </c>
      <c r="AY939" t="s">
        <v>4325</v>
      </c>
      <c r="BA939" s="34">
        <v>12.5</v>
      </c>
      <c r="BB939" t="s">
        <v>70</v>
      </c>
      <c r="BC939" t="s">
        <v>70</v>
      </c>
      <c r="BD939" s="34">
        <v>39</v>
      </c>
      <c r="BE939" t="s">
        <v>70</v>
      </c>
    </row>
    <row r="940" spans="1:57">
      <c r="A940" s="34">
        <v>43732</v>
      </c>
      <c r="B940" s="34" t="s">
        <v>56</v>
      </c>
      <c r="C940" s="1" t="s">
        <v>4326</v>
      </c>
      <c r="D940" t="s">
        <v>4327</v>
      </c>
      <c r="E940" t="s">
        <v>4328</v>
      </c>
      <c r="F940" t="s">
        <v>60</v>
      </c>
      <c r="G940" s="34">
        <v>1</v>
      </c>
      <c r="H940" t="s">
        <v>176</v>
      </c>
      <c r="I940" s="34">
        <v>104</v>
      </c>
      <c r="J940" t="s">
        <v>208</v>
      </c>
      <c r="K940" s="34">
        <v>10409</v>
      </c>
      <c r="L940" t="s">
        <v>3775</v>
      </c>
      <c r="M940" t="s">
        <v>64</v>
      </c>
      <c r="O940" t="s">
        <v>65</v>
      </c>
      <c r="P940" t="s">
        <v>66</v>
      </c>
      <c r="Q940" t="s">
        <v>78</v>
      </c>
      <c r="R940" t="s">
        <v>179</v>
      </c>
      <c r="S940" s="34">
        <v>12.76</v>
      </c>
      <c r="T940" s="34">
        <v>113822</v>
      </c>
      <c r="U940" t="s">
        <v>893</v>
      </c>
      <c r="V940" s="42">
        <v>39</v>
      </c>
      <c r="W940" s="34">
        <v>39</v>
      </c>
      <c r="X940" s="38"/>
      <c r="Y940" s="35">
        <v>26.24</v>
      </c>
      <c r="Z940" s="36">
        <v>0.67282051282051303</v>
      </c>
      <c r="AD940" s="34">
        <v>322</v>
      </c>
      <c r="AF940" s="34">
        <v>322</v>
      </c>
      <c r="AG940" s="34">
        <v>114</v>
      </c>
      <c r="AH940" s="34">
        <v>937</v>
      </c>
      <c r="AI940" s="34">
        <v>137</v>
      </c>
      <c r="AJ940" t="s">
        <v>69</v>
      </c>
      <c r="AL940" t="s">
        <v>70</v>
      </c>
      <c r="AM940" t="s">
        <v>4329</v>
      </c>
      <c r="AN940" t="s">
        <v>70</v>
      </c>
      <c r="AO940" s="34">
        <v>39</v>
      </c>
      <c r="AP940" s="34">
        <v>44.8</v>
      </c>
      <c r="AQ940" s="34">
        <v>39</v>
      </c>
      <c r="AR940" t="s">
        <v>70</v>
      </c>
      <c r="AS940" t="s">
        <v>70</v>
      </c>
      <c r="AT940" t="s">
        <v>70</v>
      </c>
      <c r="AU940" t="s">
        <v>70</v>
      </c>
      <c r="AV940" t="s">
        <v>70</v>
      </c>
      <c r="AW940" t="s">
        <v>70</v>
      </c>
      <c r="AX940" t="s">
        <v>70</v>
      </c>
      <c r="AY940" t="s">
        <v>4330</v>
      </c>
      <c r="BA940" s="34">
        <v>12.76</v>
      </c>
      <c r="BB940" t="s">
        <v>70</v>
      </c>
      <c r="BC940" t="s">
        <v>70</v>
      </c>
      <c r="BD940" s="34">
        <v>39</v>
      </c>
      <c r="BE940" t="s">
        <v>70</v>
      </c>
    </row>
    <row r="941" spans="1:57">
      <c r="A941" s="34">
        <v>217956</v>
      </c>
      <c r="B941" s="34" t="s">
        <v>56</v>
      </c>
      <c r="C941" s="1" t="s">
        <v>4331</v>
      </c>
      <c r="D941" t="s">
        <v>4311</v>
      </c>
      <c r="E941" t="s">
        <v>3413</v>
      </c>
      <c r="F941" t="s">
        <v>60</v>
      </c>
      <c r="G941" s="34">
        <v>1</v>
      </c>
      <c r="H941" t="s">
        <v>176</v>
      </c>
      <c r="I941" s="34">
        <v>108</v>
      </c>
      <c r="J941" t="s">
        <v>891</v>
      </c>
      <c r="K941" s="34">
        <v>10802</v>
      </c>
      <c r="L941" t="s">
        <v>892</v>
      </c>
      <c r="M941" t="s">
        <v>64</v>
      </c>
      <c r="O941" t="s">
        <v>65</v>
      </c>
      <c r="P941" t="s">
        <v>66</v>
      </c>
      <c r="Q941" t="s">
        <v>78</v>
      </c>
      <c r="R941" t="s">
        <v>3000</v>
      </c>
      <c r="S941" s="34">
        <v>12</v>
      </c>
      <c r="T941" s="34">
        <v>17233</v>
      </c>
      <c r="U941" t="s">
        <v>4311</v>
      </c>
      <c r="V941" s="42">
        <v>37.74</v>
      </c>
      <c r="W941" s="34">
        <v>39</v>
      </c>
      <c r="X941" s="38"/>
      <c r="Y941" s="35">
        <v>25.74</v>
      </c>
      <c r="Z941" s="36">
        <v>0.68203497615262298</v>
      </c>
      <c r="AD941" s="34">
        <v>157</v>
      </c>
      <c r="AF941" s="34">
        <v>157</v>
      </c>
      <c r="AG941" s="34">
        <v>84</v>
      </c>
      <c r="AH941" s="34">
        <v>283</v>
      </c>
      <c r="AI941" s="34">
        <v>106</v>
      </c>
      <c r="AJ941" t="s">
        <v>69</v>
      </c>
      <c r="AL941" t="s">
        <v>70</v>
      </c>
      <c r="AM941" t="s">
        <v>4332</v>
      </c>
      <c r="AN941" t="s">
        <v>70</v>
      </c>
      <c r="AR941" t="s">
        <v>70</v>
      </c>
      <c r="AS941" t="s">
        <v>70</v>
      </c>
      <c r="AT941" t="s">
        <v>70</v>
      </c>
      <c r="AU941" t="s">
        <v>70</v>
      </c>
      <c r="AV941" t="s">
        <v>70</v>
      </c>
      <c r="AW941" t="s">
        <v>70</v>
      </c>
      <c r="AX941" t="s">
        <v>70</v>
      </c>
      <c r="AY941" t="s">
        <v>4333</v>
      </c>
      <c r="BA941" s="34">
        <v>12</v>
      </c>
      <c r="BB941" t="s">
        <v>70</v>
      </c>
      <c r="BC941" t="s">
        <v>70</v>
      </c>
      <c r="BD941" s="34">
        <v>33.799999999999997</v>
      </c>
      <c r="BE941" t="s">
        <v>70</v>
      </c>
    </row>
    <row r="942" spans="1:57">
      <c r="A942" s="34">
        <v>28654</v>
      </c>
      <c r="B942" s="34" t="s">
        <v>56</v>
      </c>
      <c r="C942" s="1" t="s">
        <v>4334</v>
      </c>
      <c r="D942" t="s">
        <v>2393</v>
      </c>
      <c r="E942" t="s">
        <v>4335</v>
      </c>
      <c r="F942" t="s">
        <v>60</v>
      </c>
      <c r="G942" s="34">
        <v>1</v>
      </c>
      <c r="H942" t="s">
        <v>176</v>
      </c>
      <c r="I942" s="34">
        <v>104</v>
      </c>
      <c r="J942" t="s">
        <v>208</v>
      </c>
      <c r="K942" s="34">
        <v>10409</v>
      </c>
      <c r="L942" t="s">
        <v>3775</v>
      </c>
      <c r="M942" t="s">
        <v>64</v>
      </c>
      <c r="O942" t="s">
        <v>65</v>
      </c>
      <c r="P942" t="s">
        <v>66</v>
      </c>
      <c r="Q942" t="s">
        <v>78</v>
      </c>
      <c r="R942" t="s">
        <v>179</v>
      </c>
      <c r="S942" s="34">
        <v>13.65</v>
      </c>
      <c r="T942" s="34">
        <v>119279</v>
      </c>
      <c r="U942" t="s">
        <v>290</v>
      </c>
      <c r="V942" s="42">
        <v>39</v>
      </c>
      <c r="W942" s="34">
        <v>39</v>
      </c>
      <c r="X942" s="38"/>
      <c r="Y942" s="35">
        <v>25.35</v>
      </c>
      <c r="Z942" s="36">
        <v>0.65</v>
      </c>
      <c r="AD942" s="34">
        <v>153</v>
      </c>
      <c r="AF942" s="34">
        <v>153</v>
      </c>
      <c r="AG942" s="34">
        <v>86</v>
      </c>
      <c r="AH942" s="34">
        <v>209</v>
      </c>
      <c r="AI942" s="34">
        <v>90</v>
      </c>
      <c r="AJ942" t="s">
        <v>169</v>
      </c>
      <c r="AL942" t="s">
        <v>70</v>
      </c>
      <c r="AM942" t="s">
        <v>4336</v>
      </c>
      <c r="AN942" t="s">
        <v>70</v>
      </c>
      <c r="AR942" t="s">
        <v>70</v>
      </c>
      <c r="AS942" t="s">
        <v>70</v>
      </c>
      <c r="AT942" t="s">
        <v>70</v>
      </c>
      <c r="AU942" t="s">
        <v>70</v>
      </c>
      <c r="AV942" t="s">
        <v>70</v>
      </c>
      <c r="AW942" t="s">
        <v>70</v>
      </c>
      <c r="AX942" t="s">
        <v>70</v>
      </c>
      <c r="AY942" t="s">
        <v>4337</v>
      </c>
      <c r="BA942" s="34">
        <v>13.65</v>
      </c>
      <c r="BB942" t="s">
        <v>70</v>
      </c>
      <c r="BC942" t="s">
        <v>70</v>
      </c>
      <c r="BD942" s="34">
        <v>39</v>
      </c>
      <c r="BE942" t="s">
        <v>70</v>
      </c>
    </row>
    <row r="943" spans="1:57">
      <c r="A943" s="34">
        <v>202488</v>
      </c>
      <c r="B943" s="34" t="s">
        <v>56</v>
      </c>
      <c r="C943" s="1" t="s">
        <v>3467</v>
      </c>
      <c r="D943" t="s">
        <v>4338</v>
      </c>
      <c r="E943" t="s">
        <v>4339</v>
      </c>
      <c r="F943" t="s">
        <v>60</v>
      </c>
      <c r="G943" s="34">
        <v>1</v>
      </c>
      <c r="H943" t="s">
        <v>176</v>
      </c>
      <c r="I943" s="34">
        <v>119</v>
      </c>
      <c r="J943" t="s">
        <v>1416</v>
      </c>
      <c r="K943" s="34">
        <v>11904</v>
      </c>
      <c r="L943" t="s">
        <v>1417</v>
      </c>
      <c r="M943" t="s">
        <v>64</v>
      </c>
      <c r="O943" t="s">
        <v>104</v>
      </c>
      <c r="P943" t="s">
        <v>66</v>
      </c>
      <c r="Q943" t="s">
        <v>78</v>
      </c>
      <c r="R943" t="s">
        <v>388</v>
      </c>
      <c r="S943" s="34">
        <v>15.1</v>
      </c>
      <c r="T943" s="34">
        <v>75653</v>
      </c>
      <c r="U943" t="s">
        <v>857</v>
      </c>
      <c r="V943" s="42">
        <v>39</v>
      </c>
      <c r="W943" s="34">
        <v>39</v>
      </c>
      <c r="X943" s="38"/>
      <c r="Y943" s="35">
        <v>23.9</v>
      </c>
      <c r="Z943" s="36">
        <v>0.61282051282051297</v>
      </c>
      <c r="AC943" s="34">
        <v>1</v>
      </c>
      <c r="AD943" s="34">
        <v>231</v>
      </c>
      <c r="AF943" s="34">
        <v>231</v>
      </c>
      <c r="AG943" s="34">
        <v>60</v>
      </c>
      <c r="AH943" s="34">
        <v>555</v>
      </c>
      <c r="AI943" s="34">
        <v>62</v>
      </c>
      <c r="AJ943" t="s">
        <v>3532</v>
      </c>
      <c r="AL943" t="s">
        <v>70</v>
      </c>
      <c r="AM943" t="s">
        <v>4340</v>
      </c>
      <c r="AN943" t="s">
        <v>70</v>
      </c>
      <c r="AR943" t="s">
        <v>70</v>
      </c>
      <c r="AS943" t="s">
        <v>172</v>
      </c>
      <c r="AT943" t="s">
        <v>70</v>
      </c>
      <c r="AU943" t="s">
        <v>70</v>
      </c>
      <c r="AV943" t="s">
        <v>70</v>
      </c>
      <c r="AW943" t="s">
        <v>70</v>
      </c>
      <c r="AX943" t="s">
        <v>70</v>
      </c>
      <c r="AY943" t="s">
        <v>4341</v>
      </c>
      <c r="BA943" s="34">
        <v>15.1</v>
      </c>
      <c r="BB943" t="s">
        <v>70</v>
      </c>
      <c r="BC943" t="s">
        <v>70</v>
      </c>
      <c r="BD943" s="34">
        <v>39</v>
      </c>
      <c r="BE943" t="s">
        <v>70</v>
      </c>
    </row>
    <row r="944" spans="1:57">
      <c r="A944" s="34">
        <v>184239</v>
      </c>
      <c r="B944" s="34" t="s">
        <v>56</v>
      </c>
      <c r="C944" s="1" t="s">
        <v>3168</v>
      </c>
      <c r="D944" t="s">
        <v>4342</v>
      </c>
      <c r="E944" t="s">
        <v>4343</v>
      </c>
      <c r="F944" t="s">
        <v>60</v>
      </c>
      <c r="G944" s="34">
        <v>1</v>
      </c>
      <c r="H944" t="s">
        <v>176</v>
      </c>
      <c r="I944" s="34">
        <v>106</v>
      </c>
      <c r="J944" t="s">
        <v>177</v>
      </c>
      <c r="K944" s="34">
        <v>10613</v>
      </c>
      <c r="L944" t="s">
        <v>3171</v>
      </c>
      <c r="M944" t="s">
        <v>64</v>
      </c>
      <c r="O944" t="s">
        <v>104</v>
      </c>
      <c r="P944" t="s">
        <v>66</v>
      </c>
      <c r="Q944" t="s">
        <v>78</v>
      </c>
      <c r="R944" t="s">
        <v>179</v>
      </c>
      <c r="S944" s="34">
        <v>15.5</v>
      </c>
      <c r="T944" s="34">
        <v>5629</v>
      </c>
      <c r="U944" t="s">
        <v>2280</v>
      </c>
      <c r="V944" s="42">
        <v>39</v>
      </c>
      <c r="W944" s="34">
        <v>39</v>
      </c>
      <c r="X944" s="38"/>
      <c r="Y944" s="35">
        <v>23.5</v>
      </c>
      <c r="Z944" s="36">
        <v>0.60256410256410298</v>
      </c>
      <c r="AC944" s="34">
        <v>143</v>
      </c>
      <c r="AD944" s="34">
        <v>0</v>
      </c>
      <c r="AH944" s="34">
        <v>7</v>
      </c>
      <c r="AI944" s="34">
        <v>5</v>
      </c>
      <c r="AJ944" t="s">
        <v>69</v>
      </c>
      <c r="AL944" t="s">
        <v>70</v>
      </c>
      <c r="AM944" t="s">
        <v>4344</v>
      </c>
      <c r="AN944" t="s">
        <v>70</v>
      </c>
      <c r="AO944" s="34">
        <v>42.9</v>
      </c>
      <c r="AP944" s="34">
        <v>44.8</v>
      </c>
      <c r="AR944" t="s">
        <v>70</v>
      </c>
      <c r="AS944" t="s">
        <v>70</v>
      </c>
      <c r="AT944" t="s">
        <v>70</v>
      </c>
      <c r="AU944" t="s">
        <v>70</v>
      </c>
      <c r="AV944" t="s">
        <v>70</v>
      </c>
      <c r="AW944" t="s">
        <v>70</v>
      </c>
      <c r="AX944" t="s">
        <v>70</v>
      </c>
      <c r="AY944" t="s">
        <v>4345</v>
      </c>
      <c r="BA944" s="34">
        <v>15.5</v>
      </c>
      <c r="BB944" t="s">
        <v>70</v>
      </c>
      <c r="BC944" t="s">
        <v>70</v>
      </c>
      <c r="BD944" s="34">
        <v>39</v>
      </c>
      <c r="BE944" t="s">
        <v>70</v>
      </c>
    </row>
    <row r="945" spans="1:57">
      <c r="A945" s="34">
        <v>197707</v>
      </c>
      <c r="B945" s="34" t="s">
        <v>56</v>
      </c>
      <c r="C945" s="1" t="s">
        <v>4346</v>
      </c>
      <c r="D945" t="s">
        <v>4347</v>
      </c>
      <c r="E945" t="s">
        <v>1572</v>
      </c>
      <c r="F945" t="s">
        <v>60</v>
      </c>
      <c r="G945" s="34">
        <v>1</v>
      </c>
      <c r="H945" t="s">
        <v>176</v>
      </c>
      <c r="I945" s="34">
        <v>123</v>
      </c>
      <c r="J945" t="s">
        <v>394</v>
      </c>
      <c r="K945" s="34">
        <v>12304</v>
      </c>
      <c r="L945" t="s">
        <v>395</v>
      </c>
      <c r="M945" t="s">
        <v>64</v>
      </c>
      <c r="O945" t="s">
        <v>104</v>
      </c>
      <c r="P945" t="s">
        <v>66</v>
      </c>
      <c r="Q945" t="s">
        <v>78</v>
      </c>
      <c r="R945" t="s">
        <v>179</v>
      </c>
      <c r="S945" s="34">
        <v>15.6</v>
      </c>
      <c r="T945" s="34">
        <v>5</v>
      </c>
      <c r="U945" t="s">
        <v>221</v>
      </c>
      <c r="V945" s="42">
        <v>39</v>
      </c>
      <c r="W945" s="34">
        <v>39</v>
      </c>
      <c r="X945" s="38"/>
      <c r="Y945" s="35">
        <v>23.4</v>
      </c>
      <c r="Z945" s="36">
        <v>0.6</v>
      </c>
      <c r="AC945" s="34">
        <v>1</v>
      </c>
      <c r="AD945" s="34">
        <v>226</v>
      </c>
      <c r="AF945" s="34">
        <v>226</v>
      </c>
      <c r="AG945" s="34">
        <v>110</v>
      </c>
      <c r="AH945" s="34">
        <v>152.62</v>
      </c>
      <c r="AI945" s="34">
        <v>72</v>
      </c>
      <c r="AJ945" t="s">
        <v>69</v>
      </c>
      <c r="AK945" s="34">
        <v>3</v>
      </c>
      <c r="AL945" t="s">
        <v>70</v>
      </c>
      <c r="AM945" t="s">
        <v>4348</v>
      </c>
      <c r="AN945" t="s">
        <v>70</v>
      </c>
      <c r="AR945" t="s">
        <v>70</v>
      </c>
      <c r="AS945" t="s">
        <v>70</v>
      </c>
      <c r="AT945" t="s">
        <v>70</v>
      </c>
      <c r="AU945" t="s">
        <v>70</v>
      </c>
      <c r="AV945" t="s">
        <v>70</v>
      </c>
      <c r="AW945" t="s">
        <v>70</v>
      </c>
      <c r="AX945" t="s">
        <v>70</v>
      </c>
      <c r="AY945" t="s">
        <v>4349</v>
      </c>
      <c r="BA945" s="34">
        <v>15.6</v>
      </c>
      <c r="BB945" t="s">
        <v>70</v>
      </c>
      <c r="BC945" t="s">
        <v>70</v>
      </c>
      <c r="BD945" s="34">
        <v>39</v>
      </c>
      <c r="BE945" t="s">
        <v>70</v>
      </c>
    </row>
    <row r="946" spans="1:57">
      <c r="A946" s="34">
        <v>202288</v>
      </c>
      <c r="B946" s="34" t="s">
        <v>56</v>
      </c>
      <c r="C946" s="1" t="s">
        <v>4350</v>
      </c>
      <c r="D946" t="s">
        <v>4351</v>
      </c>
      <c r="E946" t="s">
        <v>4352</v>
      </c>
      <c r="F946" t="s">
        <v>60</v>
      </c>
      <c r="G946" s="34">
        <v>7</v>
      </c>
      <c r="H946" t="s">
        <v>186</v>
      </c>
      <c r="I946" s="34">
        <v>703</v>
      </c>
      <c r="J946" t="s">
        <v>187</v>
      </c>
      <c r="K946" s="34">
        <v>70303</v>
      </c>
      <c r="L946" t="s">
        <v>4353</v>
      </c>
      <c r="M946" t="s">
        <v>64</v>
      </c>
      <c r="O946" t="s">
        <v>65</v>
      </c>
      <c r="P946" t="s">
        <v>66</v>
      </c>
      <c r="Q946" t="s">
        <v>78</v>
      </c>
      <c r="R946" t="s">
        <v>70</v>
      </c>
      <c r="S946" s="34">
        <v>15.6</v>
      </c>
      <c r="T946" s="34">
        <v>109026</v>
      </c>
      <c r="U946" t="s">
        <v>4354</v>
      </c>
      <c r="V946" s="42">
        <v>39</v>
      </c>
      <c r="W946" s="34">
        <v>39</v>
      </c>
      <c r="X946" s="38"/>
      <c r="Y946" s="35">
        <v>23.4</v>
      </c>
      <c r="Z946" s="36">
        <v>0.6</v>
      </c>
      <c r="AD946" s="34">
        <v>79</v>
      </c>
      <c r="AE946" s="34">
        <v>5</v>
      </c>
      <c r="AF946" s="34">
        <v>74</v>
      </c>
      <c r="AG946" s="34">
        <v>60</v>
      </c>
      <c r="AH946" s="34">
        <v>18</v>
      </c>
      <c r="AI946" s="34">
        <v>17</v>
      </c>
      <c r="AJ946" t="s">
        <v>69</v>
      </c>
      <c r="AK946" s="34">
        <v>3</v>
      </c>
      <c r="AL946" t="s">
        <v>70</v>
      </c>
      <c r="AM946" t="s">
        <v>4355</v>
      </c>
      <c r="AN946" t="s">
        <v>70</v>
      </c>
      <c r="AR946" t="s">
        <v>70</v>
      </c>
      <c r="AS946" t="s">
        <v>70</v>
      </c>
      <c r="AT946" t="s">
        <v>70</v>
      </c>
      <c r="AU946" t="s">
        <v>70</v>
      </c>
      <c r="AV946" t="s">
        <v>70</v>
      </c>
      <c r="AW946" t="s">
        <v>70</v>
      </c>
      <c r="AX946" t="s">
        <v>70</v>
      </c>
      <c r="AY946" t="s">
        <v>4356</v>
      </c>
      <c r="BA946" s="34">
        <v>15.6</v>
      </c>
      <c r="BB946" t="s">
        <v>70</v>
      </c>
      <c r="BC946" t="s">
        <v>70</v>
      </c>
      <c r="BD946" s="34">
        <v>39</v>
      </c>
      <c r="BE946" t="s">
        <v>70</v>
      </c>
    </row>
    <row r="947" spans="1:57">
      <c r="A947" s="34">
        <v>220780</v>
      </c>
      <c r="B947" s="34" t="s">
        <v>56</v>
      </c>
      <c r="C947" s="1" t="s">
        <v>4357</v>
      </c>
      <c r="D947" t="s">
        <v>838</v>
      </c>
      <c r="E947" t="s">
        <v>131</v>
      </c>
      <c r="F947" t="s">
        <v>76</v>
      </c>
      <c r="G947" s="34">
        <v>1</v>
      </c>
      <c r="H947" t="s">
        <v>176</v>
      </c>
      <c r="I947" s="34">
        <v>103</v>
      </c>
      <c r="J947" t="s">
        <v>2188</v>
      </c>
      <c r="K947" s="34">
        <v>10304</v>
      </c>
      <c r="L947" t="s">
        <v>3098</v>
      </c>
      <c r="M947" t="s">
        <v>64</v>
      </c>
      <c r="O947" t="s">
        <v>65</v>
      </c>
      <c r="P947" t="s">
        <v>66</v>
      </c>
      <c r="Q947" t="s">
        <v>78</v>
      </c>
      <c r="R947" t="s">
        <v>179</v>
      </c>
      <c r="S947" s="34">
        <v>15.6</v>
      </c>
      <c r="T947" s="34">
        <v>5</v>
      </c>
      <c r="U947" t="s">
        <v>221</v>
      </c>
      <c r="V947" s="42">
        <v>39</v>
      </c>
      <c r="W947" s="34">
        <v>39</v>
      </c>
      <c r="X947" s="38"/>
      <c r="Y947" s="35">
        <v>23.4</v>
      </c>
      <c r="Z947" s="36">
        <v>0.6</v>
      </c>
      <c r="AC947" s="34">
        <v>143</v>
      </c>
      <c r="AD947" s="34">
        <v>0</v>
      </c>
      <c r="AH947" s="34">
        <v>26</v>
      </c>
      <c r="AI947" s="34">
        <v>14</v>
      </c>
      <c r="AJ947" t="s">
        <v>169</v>
      </c>
      <c r="AL947" t="s">
        <v>70</v>
      </c>
      <c r="AM947" t="s">
        <v>4358</v>
      </c>
      <c r="AN947" t="s">
        <v>70</v>
      </c>
      <c r="AR947" t="s">
        <v>70</v>
      </c>
      <c r="AS947" t="s">
        <v>70</v>
      </c>
      <c r="AT947" t="s">
        <v>70</v>
      </c>
      <c r="AU947" t="s">
        <v>70</v>
      </c>
      <c r="AV947" t="s">
        <v>70</v>
      </c>
      <c r="AW947" t="s">
        <v>70</v>
      </c>
      <c r="AX947" t="s">
        <v>70</v>
      </c>
      <c r="AY947" t="s">
        <v>4359</v>
      </c>
      <c r="BB947" t="s">
        <v>70</v>
      </c>
      <c r="BC947" t="s">
        <v>70</v>
      </c>
      <c r="BD947" s="34">
        <v>39</v>
      </c>
      <c r="BE947" t="s">
        <v>70</v>
      </c>
    </row>
    <row r="948" spans="1:57">
      <c r="A948" s="34">
        <v>221664</v>
      </c>
      <c r="B948" s="34" t="s">
        <v>56</v>
      </c>
      <c r="C948" s="1" t="s">
        <v>4360</v>
      </c>
      <c r="D948" t="s">
        <v>4361</v>
      </c>
      <c r="E948" t="s">
        <v>4362</v>
      </c>
      <c r="F948" t="s">
        <v>60</v>
      </c>
      <c r="G948" s="34">
        <v>7</v>
      </c>
      <c r="H948" t="s">
        <v>186</v>
      </c>
      <c r="I948" s="34">
        <v>702</v>
      </c>
      <c r="J948" t="s">
        <v>1017</v>
      </c>
      <c r="K948" s="34">
        <v>70209</v>
      </c>
      <c r="L948" t="s">
        <v>1018</v>
      </c>
      <c r="M948" t="s">
        <v>64</v>
      </c>
      <c r="O948" t="s">
        <v>104</v>
      </c>
      <c r="P948" t="s">
        <v>66</v>
      </c>
      <c r="Q948" t="s">
        <v>78</v>
      </c>
      <c r="R948" t="s">
        <v>70</v>
      </c>
      <c r="S948" s="34">
        <v>17.329999999999998</v>
      </c>
      <c r="T948" s="34">
        <v>120299</v>
      </c>
      <c r="U948" t="s">
        <v>4363</v>
      </c>
      <c r="V948" s="42">
        <v>39</v>
      </c>
      <c r="W948" s="34">
        <v>39</v>
      </c>
      <c r="X948" s="38"/>
      <c r="Y948" s="35">
        <v>21.67</v>
      </c>
      <c r="Z948" s="36">
        <v>0.55564102564102602</v>
      </c>
      <c r="AC948" s="34">
        <v>143</v>
      </c>
      <c r="AD948" s="34">
        <v>1</v>
      </c>
      <c r="AF948" s="34">
        <v>1</v>
      </c>
      <c r="AG948" s="34">
        <v>1</v>
      </c>
      <c r="AJ948" t="s">
        <v>141</v>
      </c>
      <c r="AL948" t="s">
        <v>70</v>
      </c>
      <c r="AM948" t="s">
        <v>4364</v>
      </c>
      <c r="AN948" t="s">
        <v>70</v>
      </c>
      <c r="AR948" t="s">
        <v>70</v>
      </c>
      <c r="AS948" t="s">
        <v>70</v>
      </c>
      <c r="AT948" t="s">
        <v>70</v>
      </c>
      <c r="AU948" t="s">
        <v>70</v>
      </c>
      <c r="AV948" t="s">
        <v>70</v>
      </c>
      <c r="AW948" t="s">
        <v>70</v>
      </c>
      <c r="AX948" t="s">
        <v>70</v>
      </c>
      <c r="AY948" t="s">
        <v>70</v>
      </c>
      <c r="BA948" s="34">
        <v>17.329999999999998</v>
      </c>
      <c r="BB948" t="s">
        <v>70</v>
      </c>
      <c r="BC948" t="s">
        <v>70</v>
      </c>
      <c r="BD948" s="34">
        <v>39</v>
      </c>
      <c r="BE948" t="s">
        <v>70</v>
      </c>
    </row>
    <row r="949" spans="1:57">
      <c r="A949" s="34">
        <v>221663</v>
      </c>
      <c r="B949" s="34" t="s">
        <v>56</v>
      </c>
      <c r="C949" s="1" t="s">
        <v>4360</v>
      </c>
      <c r="D949" t="s">
        <v>4361</v>
      </c>
      <c r="E949" t="s">
        <v>4365</v>
      </c>
      <c r="F949" t="s">
        <v>60</v>
      </c>
      <c r="G949" s="34">
        <v>7</v>
      </c>
      <c r="H949" t="s">
        <v>186</v>
      </c>
      <c r="I949" s="34">
        <v>702</v>
      </c>
      <c r="J949" t="s">
        <v>1017</v>
      </c>
      <c r="K949" s="34">
        <v>70209</v>
      </c>
      <c r="L949" t="s">
        <v>1018</v>
      </c>
      <c r="M949" t="s">
        <v>64</v>
      </c>
      <c r="O949" t="s">
        <v>104</v>
      </c>
      <c r="P949" t="s">
        <v>66</v>
      </c>
      <c r="Q949" t="s">
        <v>78</v>
      </c>
      <c r="R949" t="s">
        <v>70</v>
      </c>
      <c r="S949" s="34">
        <v>17.329999999999998</v>
      </c>
      <c r="T949" s="34">
        <v>120299</v>
      </c>
      <c r="U949" t="s">
        <v>4363</v>
      </c>
      <c r="V949" s="42">
        <v>39</v>
      </c>
      <c r="W949" s="34">
        <v>39</v>
      </c>
      <c r="X949" s="38"/>
      <c r="Y949" s="35">
        <v>21.67</v>
      </c>
      <c r="Z949" s="36">
        <v>0.55564102564102602</v>
      </c>
      <c r="AC949" s="34">
        <v>143</v>
      </c>
      <c r="AD949" s="34">
        <v>0</v>
      </c>
      <c r="AJ949" t="s">
        <v>141</v>
      </c>
      <c r="AL949" t="s">
        <v>70</v>
      </c>
      <c r="AM949" t="s">
        <v>4366</v>
      </c>
      <c r="AN949" t="s">
        <v>70</v>
      </c>
      <c r="AR949" t="s">
        <v>70</v>
      </c>
      <c r="AS949" t="s">
        <v>70</v>
      </c>
      <c r="AT949" t="s">
        <v>70</v>
      </c>
      <c r="AU949" t="s">
        <v>70</v>
      </c>
      <c r="AV949" t="s">
        <v>70</v>
      </c>
      <c r="AW949" t="s">
        <v>70</v>
      </c>
      <c r="AX949" t="s">
        <v>70</v>
      </c>
      <c r="AY949" t="s">
        <v>70</v>
      </c>
      <c r="BA949" s="34">
        <v>17.329999999999998</v>
      </c>
      <c r="BB949" t="s">
        <v>70</v>
      </c>
      <c r="BC949" t="s">
        <v>70</v>
      </c>
      <c r="BD949" s="34">
        <v>39</v>
      </c>
      <c r="BE949" t="s">
        <v>70</v>
      </c>
    </row>
    <row r="950" spans="1:57">
      <c r="A950" s="34">
        <v>160877</v>
      </c>
      <c r="B950" s="34" t="s">
        <v>56</v>
      </c>
      <c r="C950" s="1" t="s">
        <v>3202</v>
      </c>
      <c r="D950" t="s">
        <v>3803</v>
      </c>
      <c r="E950" t="s">
        <v>3204</v>
      </c>
      <c r="F950" t="s">
        <v>60</v>
      </c>
      <c r="G950" s="34">
        <v>1</v>
      </c>
      <c r="H950" t="s">
        <v>176</v>
      </c>
      <c r="I950" s="34">
        <v>107</v>
      </c>
      <c r="J950" t="s">
        <v>463</v>
      </c>
      <c r="K950" s="34">
        <v>10703</v>
      </c>
      <c r="L950" t="s">
        <v>1745</v>
      </c>
      <c r="M950" t="s">
        <v>64</v>
      </c>
      <c r="O950" t="s">
        <v>104</v>
      </c>
      <c r="P950" t="s">
        <v>66</v>
      </c>
      <c r="Q950" t="s">
        <v>78</v>
      </c>
      <c r="R950" t="s">
        <v>388</v>
      </c>
      <c r="S950" s="34">
        <v>9.14</v>
      </c>
      <c r="T950" s="34">
        <v>111272</v>
      </c>
      <c r="U950" t="s">
        <v>1998</v>
      </c>
      <c r="V950" s="42">
        <v>30.44</v>
      </c>
      <c r="W950" s="34">
        <v>39</v>
      </c>
      <c r="X950" s="38"/>
      <c r="Y950" s="35">
        <v>21.3</v>
      </c>
      <c r="Z950" s="36">
        <v>0.69973718791064399</v>
      </c>
      <c r="AC950" s="34">
        <v>1</v>
      </c>
      <c r="AD950" s="34">
        <v>22</v>
      </c>
      <c r="AF950" s="34">
        <v>22</v>
      </c>
      <c r="AG950" s="34">
        <v>9</v>
      </c>
      <c r="AH950" s="34">
        <v>105</v>
      </c>
      <c r="AI950" s="34">
        <v>11</v>
      </c>
      <c r="AJ950" t="s">
        <v>69</v>
      </c>
      <c r="AK950" s="34">
        <v>3</v>
      </c>
      <c r="AL950" t="s">
        <v>70</v>
      </c>
      <c r="AM950" t="s">
        <v>70</v>
      </c>
      <c r="AN950" t="s">
        <v>4367</v>
      </c>
      <c r="AR950" t="s">
        <v>70</v>
      </c>
      <c r="AS950" t="s">
        <v>70</v>
      </c>
      <c r="AT950" t="s">
        <v>172</v>
      </c>
      <c r="AU950" t="s">
        <v>70</v>
      </c>
      <c r="AV950" t="s">
        <v>70</v>
      </c>
      <c r="AW950" t="s">
        <v>70</v>
      </c>
      <c r="AX950" t="s">
        <v>70</v>
      </c>
      <c r="AY950" t="s">
        <v>4368</v>
      </c>
      <c r="BA950" s="34">
        <v>9.14</v>
      </c>
      <c r="BB950" t="s">
        <v>70</v>
      </c>
      <c r="BC950" t="s">
        <v>70</v>
      </c>
      <c r="BD950" s="34">
        <v>23</v>
      </c>
      <c r="BE950" t="s">
        <v>70</v>
      </c>
    </row>
    <row r="951" spans="1:57">
      <c r="A951" s="34">
        <v>181231</v>
      </c>
      <c r="B951" s="34" t="s">
        <v>56</v>
      </c>
      <c r="C951" s="1" t="s">
        <v>4369</v>
      </c>
      <c r="D951" t="s">
        <v>3983</v>
      </c>
      <c r="E951" t="s">
        <v>4370</v>
      </c>
      <c r="F951" t="s">
        <v>60</v>
      </c>
      <c r="G951" s="34">
        <v>1</v>
      </c>
      <c r="H951" t="s">
        <v>176</v>
      </c>
      <c r="I951" s="34">
        <v>115</v>
      </c>
      <c r="J951" t="s">
        <v>242</v>
      </c>
      <c r="K951" s="34">
        <v>11502</v>
      </c>
      <c r="L951" t="s">
        <v>4019</v>
      </c>
      <c r="M951" t="s">
        <v>64</v>
      </c>
      <c r="O951" t="s">
        <v>65</v>
      </c>
      <c r="P951" t="s">
        <v>66</v>
      </c>
      <c r="Q951" t="s">
        <v>78</v>
      </c>
      <c r="R951" t="s">
        <v>179</v>
      </c>
      <c r="S951" s="34">
        <v>18.43</v>
      </c>
      <c r="T951" s="34">
        <v>18036</v>
      </c>
      <c r="U951" t="s">
        <v>967</v>
      </c>
      <c r="V951" s="42">
        <v>39</v>
      </c>
      <c r="W951" s="34">
        <v>39</v>
      </c>
      <c r="X951" s="38"/>
      <c r="Y951" s="35">
        <v>20.57</v>
      </c>
      <c r="Z951" s="36">
        <v>0.52743589743589703</v>
      </c>
      <c r="AD951" s="34">
        <v>448</v>
      </c>
      <c r="AE951" s="34">
        <v>55</v>
      </c>
      <c r="AF951" s="34">
        <v>393</v>
      </c>
      <c r="AG951" s="34">
        <v>129</v>
      </c>
      <c r="AH951" s="34">
        <v>582</v>
      </c>
      <c r="AI951" s="34">
        <v>125</v>
      </c>
      <c r="AJ951" t="s">
        <v>69</v>
      </c>
      <c r="AL951" t="s">
        <v>70</v>
      </c>
      <c r="AM951" t="s">
        <v>4371</v>
      </c>
      <c r="AN951" t="s">
        <v>70</v>
      </c>
      <c r="AO951" s="34">
        <v>39</v>
      </c>
      <c r="AP951" s="34">
        <v>38</v>
      </c>
      <c r="AQ951" s="34">
        <v>41</v>
      </c>
      <c r="AR951" t="s">
        <v>70</v>
      </c>
      <c r="AS951" t="s">
        <v>70</v>
      </c>
      <c r="AT951" t="s">
        <v>70</v>
      </c>
      <c r="AU951" t="s">
        <v>70</v>
      </c>
      <c r="AV951" t="s">
        <v>70</v>
      </c>
      <c r="AW951" t="s">
        <v>70</v>
      </c>
      <c r="AX951" t="s">
        <v>70</v>
      </c>
      <c r="AY951" t="s">
        <v>4372</v>
      </c>
      <c r="BA951" s="34">
        <v>18.43</v>
      </c>
      <c r="BB951" t="s">
        <v>70</v>
      </c>
      <c r="BC951" t="s">
        <v>70</v>
      </c>
      <c r="BD951" s="34">
        <v>39</v>
      </c>
      <c r="BE951" t="s">
        <v>70</v>
      </c>
    </row>
    <row r="952" spans="1:57">
      <c r="A952" s="34">
        <v>151909</v>
      </c>
      <c r="B952" s="34" t="s">
        <v>56</v>
      </c>
      <c r="C952" s="1" t="s">
        <v>4373</v>
      </c>
      <c r="D952" t="s">
        <v>4374</v>
      </c>
      <c r="E952" t="s">
        <v>4375</v>
      </c>
      <c r="F952" t="s">
        <v>60</v>
      </c>
      <c r="G952" s="34">
        <v>1</v>
      </c>
      <c r="H952" t="s">
        <v>176</v>
      </c>
      <c r="I952" s="34">
        <v>107</v>
      </c>
      <c r="J952" t="s">
        <v>463</v>
      </c>
      <c r="K952" s="34">
        <v>10701</v>
      </c>
      <c r="L952" t="s">
        <v>2522</v>
      </c>
      <c r="M952" t="s">
        <v>64</v>
      </c>
      <c r="O952" t="s">
        <v>104</v>
      </c>
      <c r="P952" t="s">
        <v>66</v>
      </c>
      <c r="Q952" t="s">
        <v>78</v>
      </c>
      <c r="R952" t="s">
        <v>388</v>
      </c>
      <c r="S952" s="34">
        <v>16</v>
      </c>
      <c r="T952" s="34">
        <v>21603</v>
      </c>
      <c r="U952" t="s">
        <v>210</v>
      </c>
      <c r="V952" s="42">
        <v>36.33</v>
      </c>
      <c r="W952" s="34">
        <v>39</v>
      </c>
      <c r="X952" s="38"/>
      <c r="Y952" s="35">
        <v>20.329999999999998</v>
      </c>
      <c r="Z952" s="36">
        <v>0.55959262317643799</v>
      </c>
      <c r="AC952" s="34">
        <v>4</v>
      </c>
      <c r="AD952" s="34">
        <v>115</v>
      </c>
      <c r="AF952" s="34">
        <v>115</v>
      </c>
      <c r="AG952" s="34">
        <v>48</v>
      </c>
      <c r="AH952" s="34">
        <v>32</v>
      </c>
      <c r="AI952" s="34">
        <v>13</v>
      </c>
      <c r="AJ952" t="s">
        <v>90</v>
      </c>
      <c r="AL952" t="s">
        <v>70</v>
      </c>
      <c r="AM952" t="s">
        <v>4376</v>
      </c>
      <c r="AN952" t="s">
        <v>70</v>
      </c>
      <c r="AQ952" s="34">
        <v>68</v>
      </c>
      <c r="AR952" t="s">
        <v>70</v>
      </c>
      <c r="AS952" t="s">
        <v>70</v>
      </c>
      <c r="AT952" t="s">
        <v>70</v>
      </c>
      <c r="AU952" t="s">
        <v>70</v>
      </c>
      <c r="AV952" t="s">
        <v>70</v>
      </c>
      <c r="AW952" t="s">
        <v>70</v>
      </c>
      <c r="AX952" t="s">
        <v>70</v>
      </c>
      <c r="AY952" t="s">
        <v>4377</v>
      </c>
      <c r="BA952" s="34">
        <v>16</v>
      </c>
      <c r="BB952" t="s">
        <v>70</v>
      </c>
      <c r="BC952" t="s">
        <v>70</v>
      </c>
      <c r="BD952" s="34">
        <v>34</v>
      </c>
      <c r="BE952" t="s">
        <v>70</v>
      </c>
    </row>
    <row r="953" spans="1:57">
      <c r="A953" s="34">
        <v>100007</v>
      </c>
      <c r="B953" s="34" t="s">
        <v>56</v>
      </c>
      <c r="C953" s="1" t="s">
        <v>4378</v>
      </c>
      <c r="D953" t="s">
        <v>3199</v>
      </c>
      <c r="E953" t="s">
        <v>4379</v>
      </c>
      <c r="F953" t="s">
        <v>60</v>
      </c>
      <c r="G953" s="34">
        <v>1</v>
      </c>
      <c r="H953" t="s">
        <v>176</v>
      </c>
      <c r="I953" s="34">
        <v>125</v>
      </c>
      <c r="J953" t="s">
        <v>445</v>
      </c>
      <c r="K953" s="34">
        <v>12506</v>
      </c>
      <c r="L953" t="s">
        <v>823</v>
      </c>
      <c r="M953" t="s">
        <v>64</v>
      </c>
      <c r="O953" t="s">
        <v>104</v>
      </c>
      <c r="P953" t="s">
        <v>66</v>
      </c>
      <c r="Q953" t="s">
        <v>78</v>
      </c>
      <c r="R953" t="s">
        <v>388</v>
      </c>
      <c r="S953" s="34">
        <v>19.149999999999999</v>
      </c>
      <c r="T953" s="34">
        <v>113822</v>
      </c>
      <c r="U953" t="s">
        <v>893</v>
      </c>
      <c r="V953" s="42">
        <v>39</v>
      </c>
      <c r="W953" s="34">
        <v>39</v>
      </c>
      <c r="X953" s="38"/>
      <c r="Y953" s="35">
        <v>19.850000000000001</v>
      </c>
      <c r="Z953" s="36">
        <v>0.50897435897435905</v>
      </c>
      <c r="AD953" s="34">
        <v>294</v>
      </c>
      <c r="AF953" s="34">
        <v>294</v>
      </c>
      <c r="AG953" s="34">
        <v>118</v>
      </c>
      <c r="AH953" s="34">
        <v>220</v>
      </c>
      <c r="AI953" s="34">
        <v>68</v>
      </c>
      <c r="AJ953" t="s">
        <v>69</v>
      </c>
      <c r="AL953" t="s">
        <v>70</v>
      </c>
      <c r="AM953" t="s">
        <v>4380</v>
      </c>
      <c r="AN953" t="s">
        <v>70</v>
      </c>
      <c r="AR953" t="s">
        <v>70</v>
      </c>
      <c r="AS953" t="s">
        <v>70</v>
      </c>
      <c r="AT953" t="s">
        <v>172</v>
      </c>
      <c r="AU953" t="s">
        <v>70</v>
      </c>
      <c r="AV953" t="s">
        <v>70</v>
      </c>
      <c r="AW953" t="s">
        <v>70</v>
      </c>
      <c r="AX953" t="s">
        <v>70</v>
      </c>
      <c r="AY953" t="s">
        <v>4381</v>
      </c>
      <c r="BA953" s="34">
        <v>19.149999999999999</v>
      </c>
      <c r="BB953" t="s">
        <v>70</v>
      </c>
      <c r="BC953" t="s">
        <v>70</v>
      </c>
      <c r="BD953" s="34">
        <v>39</v>
      </c>
      <c r="BE953" t="s">
        <v>70</v>
      </c>
    </row>
    <row r="954" spans="1:57">
      <c r="A954" s="34">
        <v>189269</v>
      </c>
      <c r="B954" s="34" t="s">
        <v>56</v>
      </c>
      <c r="C954" s="1" t="s">
        <v>4382</v>
      </c>
      <c r="D954" t="s">
        <v>954</v>
      </c>
      <c r="E954" t="s">
        <v>4383</v>
      </c>
      <c r="F954" t="s">
        <v>60</v>
      </c>
      <c r="G954" s="34">
        <v>1</v>
      </c>
      <c r="H954" t="s">
        <v>176</v>
      </c>
      <c r="I954" s="34">
        <v>113</v>
      </c>
      <c r="J954" t="s">
        <v>3250</v>
      </c>
      <c r="K954" s="34">
        <v>11302</v>
      </c>
      <c r="L954" t="s">
        <v>3251</v>
      </c>
      <c r="M954" t="s">
        <v>64</v>
      </c>
      <c r="O954" t="s">
        <v>65</v>
      </c>
      <c r="P954" t="s">
        <v>66</v>
      </c>
      <c r="Q954" t="s">
        <v>78</v>
      </c>
      <c r="R954" t="s">
        <v>179</v>
      </c>
      <c r="S954" s="34">
        <v>19.45</v>
      </c>
      <c r="T954" s="34">
        <v>70543</v>
      </c>
      <c r="U954" t="s">
        <v>180</v>
      </c>
      <c r="V954" s="42">
        <v>39</v>
      </c>
      <c r="W954" s="34">
        <v>39</v>
      </c>
      <c r="X954" s="38"/>
      <c r="Y954" s="35">
        <v>19.55</v>
      </c>
      <c r="Z954" s="36">
        <v>0.50128205128205106</v>
      </c>
      <c r="AD954" s="34">
        <v>309</v>
      </c>
      <c r="AF954" s="34">
        <v>309</v>
      </c>
      <c r="AG954" s="34">
        <v>135</v>
      </c>
      <c r="AH954" s="34">
        <v>575.17166999999995</v>
      </c>
      <c r="AI954" s="34">
        <v>126</v>
      </c>
      <c r="AJ954" t="s">
        <v>69</v>
      </c>
      <c r="AK954" s="34">
        <v>3</v>
      </c>
      <c r="AL954" t="s">
        <v>70</v>
      </c>
      <c r="AM954" t="s">
        <v>4384</v>
      </c>
      <c r="AN954" t="s">
        <v>4385</v>
      </c>
      <c r="AO954" s="34">
        <v>42</v>
      </c>
      <c r="AP954" s="34">
        <v>38</v>
      </c>
      <c r="AQ954" s="34">
        <v>39</v>
      </c>
      <c r="AR954" t="s">
        <v>70</v>
      </c>
      <c r="AS954" t="s">
        <v>70</v>
      </c>
      <c r="AT954" t="s">
        <v>70</v>
      </c>
      <c r="AU954" t="s">
        <v>70</v>
      </c>
      <c r="AV954" t="s">
        <v>70</v>
      </c>
      <c r="AW954" t="s">
        <v>70</v>
      </c>
      <c r="AX954" t="s">
        <v>70</v>
      </c>
      <c r="AY954" t="s">
        <v>4386</v>
      </c>
      <c r="BA954" s="34">
        <v>19.45</v>
      </c>
      <c r="BB954" t="s">
        <v>70</v>
      </c>
      <c r="BC954" t="s">
        <v>70</v>
      </c>
      <c r="BD954" s="34">
        <v>39</v>
      </c>
      <c r="BE954" t="s">
        <v>70</v>
      </c>
    </row>
    <row r="955" spans="1:57">
      <c r="A955" s="34">
        <v>126494</v>
      </c>
      <c r="B955" s="34" t="s">
        <v>56</v>
      </c>
      <c r="C955" s="1" t="s">
        <v>4387</v>
      </c>
      <c r="D955" t="s">
        <v>500</v>
      </c>
      <c r="E955" t="s">
        <v>2271</v>
      </c>
      <c r="F955" t="s">
        <v>60</v>
      </c>
      <c r="G955" s="34">
        <v>7</v>
      </c>
      <c r="H955" t="s">
        <v>186</v>
      </c>
      <c r="I955" s="34">
        <v>705</v>
      </c>
      <c r="J955" t="s">
        <v>502</v>
      </c>
      <c r="K955" s="34">
        <v>70504</v>
      </c>
      <c r="L955" t="s">
        <v>503</v>
      </c>
      <c r="M955" t="s">
        <v>112</v>
      </c>
      <c r="O955" t="s">
        <v>104</v>
      </c>
      <c r="P955" t="s">
        <v>66</v>
      </c>
      <c r="Q955" t="s">
        <v>78</v>
      </c>
      <c r="R955" t="s">
        <v>186</v>
      </c>
      <c r="S955" s="34">
        <v>19.5</v>
      </c>
      <c r="T955" s="34">
        <v>123852</v>
      </c>
      <c r="U955" t="s">
        <v>504</v>
      </c>
      <c r="V955" s="42">
        <v>39</v>
      </c>
      <c r="W955" s="34">
        <v>39</v>
      </c>
      <c r="X955" s="38"/>
      <c r="Y955" s="35">
        <v>19.5</v>
      </c>
      <c r="Z955" s="36">
        <v>0.5</v>
      </c>
      <c r="AC955" s="34">
        <v>15</v>
      </c>
      <c r="AD955" s="34">
        <v>21</v>
      </c>
      <c r="AF955" s="34">
        <v>21</v>
      </c>
      <c r="AG955" s="34">
        <v>18</v>
      </c>
      <c r="AH955" s="34">
        <v>3</v>
      </c>
      <c r="AI955" s="34">
        <v>3</v>
      </c>
      <c r="AJ955" t="s">
        <v>114</v>
      </c>
      <c r="AL955" t="s">
        <v>70</v>
      </c>
      <c r="AM955" t="s">
        <v>4388</v>
      </c>
      <c r="AN955" t="s">
        <v>70</v>
      </c>
      <c r="AO955" s="34">
        <v>39</v>
      </c>
      <c r="AP955" s="34">
        <v>42.9</v>
      </c>
      <c r="AQ955" s="34">
        <v>39</v>
      </c>
      <c r="AR955" t="s">
        <v>70</v>
      </c>
      <c r="AS955" t="s">
        <v>70</v>
      </c>
      <c r="AT955" t="s">
        <v>70</v>
      </c>
      <c r="AU955" t="s">
        <v>70</v>
      </c>
      <c r="AV955" t="s">
        <v>70</v>
      </c>
      <c r="AW955" t="s">
        <v>70</v>
      </c>
      <c r="AX955" t="s">
        <v>70</v>
      </c>
      <c r="AY955" t="s">
        <v>4389</v>
      </c>
      <c r="BA955" s="34">
        <v>19.5</v>
      </c>
      <c r="BB955" t="s">
        <v>70</v>
      </c>
      <c r="BC955" t="s">
        <v>70</v>
      </c>
      <c r="BD955" s="34">
        <v>39</v>
      </c>
      <c r="BE955" t="s">
        <v>70</v>
      </c>
    </row>
    <row r="956" spans="1:57">
      <c r="A956" s="34">
        <v>163811</v>
      </c>
      <c r="B956" s="34" t="s">
        <v>56</v>
      </c>
      <c r="C956" s="1" t="s">
        <v>4390</v>
      </c>
      <c r="D956" t="s">
        <v>2467</v>
      </c>
      <c r="E956" t="s">
        <v>3255</v>
      </c>
      <c r="F956" t="s">
        <v>60</v>
      </c>
      <c r="G956" s="34">
        <v>1</v>
      </c>
      <c r="H956" t="s">
        <v>176</v>
      </c>
      <c r="I956" s="34">
        <v>128</v>
      </c>
      <c r="J956" t="s">
        <v>264</v>
      </c>
      <c r="K956" s="34">
        <v>12806</v>
      </c>
      <c r="L956" t="s">
        <v>4038</v>
      </c>
      <c r="M956" t="s">
        <v>112</v>
      </c>
      <c r="O956" t="s">
        <v>104</v>
      </c>
      <c r="P956" t="s">
        <v>66</v>
      </c>
      <c r="Q956" t="s">
        <v>78</v>
      </c>
      <c r="R956" t="s">
        <v>179</v>
      </c>
      <c r="S956" s="34">
        <v>19.5</v>
      </c>
      <c r="T956" s="34">
        <v>70543</v>
      </c>
      <c r="U956" t="s">
        <v>180</v>
      </c>
      <c r="V956" s="42">
        <v>39</v>
      </c>
      <c r="W956" s="34">
        <v>39</v>
      </c>
      <c r="X956" s="38"/>
      <c r="Y956" s="35">
        <v>19.5</v>
      </c>
      <c r="Z956" s="36">
        <v>0.5</v>
      </c>
      <c r="AC956" s="34">
        <v>143</v>
      </c>
      <c r="AD956" s="34">
        <v>9</v>
      </c>
      <c r="AF956" s="34">
        <v>9</v>
      </c>
      <c r="AG956" s="34">
        <v>5</v>
      </c>
      <c r="AH956" s="34">
        <v>18</v>
      </c>
      <c r="AI956" s="34">
        <v>8</v>
      </c>
      <c r="AJ956" t="s">
        <v>169</v>
      </c>
      <c r="AL956" t="s">
        <v>70</v>
      </c>
      <c r="AM956" t="s">
        <v>4391</v>
      </c>
      <c r="AN956" t="s">
        <v>70</v>
      </c>
      <c r="AO956" s="34">
        <v>42.9</v>
      </c>
      <c r="AP956" s="34">
        <v>42.9</v>
      </c>
      <c r="AQ956" s="34">
        <v>44.9</v>
      </c>
      <c r="AR956" t="s">
        <v>70</v>
      </c>
      <c r="AS956" t="s">
        <v>70</v>
      </c>
      <c r="AT956" t="s">
        <v>70</v>
      </c>
      <c r="AU956" t="s">
        <v>70</v>
      </c>
      <c r="AV956" t="s">
        <v>70</v>
      </c>
      <c r="AW956" t="s">
        <v>70</v>
      </c>
      <c r="AX956" t="s">
        <v>70</v>
      </c>
      <c r="AY956" t="s">
        <v>4392</v>
      </c>
      <c r="BA956" s="34">
        <v>19.5</v>
      </c>
      <c r="BB956" t="s">
        <v>70</v>
      </c>
      <c r="BC956" t="s">
        <v>70</v>
      </c>
      <c r="BD956" s="34">
        <v>39</v>
      </c>
      <c r="BE956" t="s">
        <v>70</v>
      </c>
    </row>
    <row r="957" spans="1:57">
      <c r="A957" s="34">
        <v>56989</v>
      </c>
      <c r="B957" s="34" t="s">
        <v>56</v>
      </c>
      <c r="C957" s="1" t="s">
        <v>1546</v>
      </c>
      <c r="D957" t="s">
        <v>4393</v>
      </c>
      <c r="E957" t="s">
        <v>1087</v>
      </c>
      <c r="F957" t="s">
        <v>76</v>
      </c>
      <c r="G957" s="34">
        <v>1</v>
      </c>
      <c r="H957" t="s">
        <v>176</v>
      </c>
      <c r="I957" s="34">
        <v>104</v>
      </c>
      <c r="J957" t="s">
        <v>208</v>
      </c>
      <c r="K957" s="34">
        <v>10402</v>
      </c>
      <c r="L957" t="s">
        <v>1549</v>
      </c>
      <c r="M957" t="s">
        <v>64</v>
      </c>
      <c r="O957" t="s">
        <v>65</v>
      </c>
      <c r="P957" t="s">
        <v>66</v>
      </c>
      <c r="Q957" t="s">
        <v>78</v>
      </c>
      <c r="R957" t="s">
        <v>388</v>
      </c>
      <c r="S957" s="34">
        <v>14.4</v>
      </c>
      <c r="T957" s="34">
        <v>117546</v>
      </c>
      <c r="U957" t="s">
        <v>3107</v>
      </c>
      <c r="V957" s="42">
        <v>33.65</v>
      </c>
      <c r="W957" s="34">
        <v>39</v>
      </c>
      <c r="X957" s="38"/>
      <c r="Y957" s="35">
        <v>19.25</v>
      </c>
      <c r="Z957" s="36">
        <v>0.57206537890044595</v>
      </c>
      <c r="AD957" s="34">
        <v>302</v>
      </c>
      <c r="AE957" s="34">
        <v>10</v>
      </c>
      <c r="AF957" s="34">
        <v>292</v>
      </c>
      <c r="AG957" s="34">
        <v>131</v>
      </c>
      <c r="AH957" s="34">
        <v>286</v>
      </c>
      <c r="AI957" s="34">
        <v>100</v>
      </c>
      <c r="AJ957" t="s">
        <v>169</v>
      </c>
      <c r="AL957" t="s">
        <v>70</v>
      </c>
      <c r="AM957" t="s">
        <v>4394</v>
      </c>
      <c r="AN957" t="s">
        <v>70</v>
      </c>
      <c r="AO957" s="34">
        <v>39</v>
      </c>
      <c r="AP957" s="34">
        <v>46.8</v>
      </c>
      <c r="AR957" t="s">
        <v>70</v>
      </c>
      <c r="AS957" t="s">
        <v>70</v>
      </c>
      <c r="AT957" t="s">
        <v>172</v>
      </c>
      <c r="AU957" t="s">
        <v>70</v>
      </c>
      <c r="AV957" t="s">
        <v>70</v>
      </c>
      <c r="AW957" t="s">
        <v>70</v>
      </c>
      <c r="AX957" t="s">
        <v>70</v>
      </c>
      <c r="AY957" t="s">
        <v>4395</v>
      </c>
      <c r="BA957" s="34">
        <v>14.4</v>
      </c>
      <c r="BB957" t="s">
        <v>70</v>
      </c>
      <c r="BC957" t="s">
        <v>70</v>
      </c>
      <c r="BD957" s="34">
        <v>29</v>
      </c>
      <c r="BE957" t="s">
        <v>70</v>
      </c>
    </row>
    <row r="958" spans="1:57">
      <c r="A958" s="34">
        <v>108349</v>
      </c>
      <c r="B958" s="34" t="s">
        <v>56</v>
      </c>
      <c r="C958" s="1" t="s">
        <v>4396</v>
      </c>
      <c r="D958" t="s">
        <v>3933</v>
      </c>
      <c r="E958" t="s">
        <v>4397</v>
      </c>
      <c r="F958" t="s">
        <v>147</v>
      </c>
      <c r="G958" s="34">
        <v>7</v>
      </c>
      <c r="H958" t="s">
        <v>186</v>
      </c>
      <c r="I958" s="34">
        <v>704</v>
      </c>
      <c r="J958" t="s">
        <v>3935</v>
      </c>
      <c r="K958" s="34">
        <v>70401</v>
      </c>
      <c r="L958" t="s">
        <v>3936</v>
      </c>
      <c r="M958" t="s">
        <v>112</v>
      </c>
      <c r="O958" t="s">
        <v>104</v>
      </c>
      <c r="P958" t="s">
        <v>66</v>
      </c>
      <c r="Q958" t="s">
        <v>439</v>
      </c>
      <c r="R958" t="s">
        <v>415</v>
      </c>
      <c r="S958" s="34">
        <v>19.5</v>
      </c>
      <c r="T958" s="34">
        <v>19656</v>
      </c>
      <c r="U958" t="s">
        <v>2228</v>
      </c>
      <c r="V958" s="42">
        <v>38.9</v>
      </c>
      <c r="W958" s="34">
        <v>38.9</v>
      </c>
      <c r="X958" s="38"/>
      <c r="Y958" s="35">
        <v>19.399999999999999</v>
      </c>
      <c r="Z958" s="36">
        <v>0.49871465295629802</v>
      </c>
      <c r="AC958" s="34">
        <v>143</v>
      </c>
      <c r="AD958" s="34">
        <v>116</v>
      </c>
      <c r="AE958" s="34">
        <v>2</v>
      </c>
      <c r="AF958" s="34">
        <v>114</v>
      </c>
      <c r="AG958" s="34">
        <v>63</v>
      </c>
      <c r="AH958" s="34">
        <v>171</v>
      </c>
      <c r="AI958" s="34">
        <v>74</v>
      </c>
      <c r="AJ958" t="s">
        <v>69</v>
      </c>
      <c r="AL958" t="s">
        <v>70</v>
      </c>
      <c r="AM958" t="s">
        <v>4398</v>
      </c>
      <c r="AN958" t="s">
        <v>70</v>
      </c>
      <c r="AO958" s="34">
        <v>38.9</v>
      </c>
      <c r="AP958" s="34">
        <v>40.6</v>
      </c>
      <c r="AQ958" s="34">
        <v>36.9</v>
      </c>
      <c r="AR958" t="s">
        <v>70</v>
      </c>
      <c r="AS958" t="s">
        <v>70</v>
      </c>
      <c r="AT958" t="s">
        <v>70</v>
      </c>
      <c r="AU958" t="s">
        <v>70</v>
      </c>
      <c r="AV958" t="s">
        <v>70</v>
      </c>
      <c r="AW958" t="s">
        <v>70</v>
      </c>
      <c r="AX958" t="s">
        <v>70</v>
      </c>
      <c r="AY958" t="s">
        <v>4399</v>
      </c>
      <c r="BA958" s="34">
        <v>19.5</v>
      </c>
      <c r="BB958" t="s">
        <v>70</v>
      </c>
      <c r="BC958" t="s">
        <v>70</v>
      </c>
      <c r="BD958" s="34">
        <v>38.9</v>
      </c>
      <c r="BE958" t="s">
        <v>70</v>
      </c>
    </row>
    <row r="959" spans="1:57">
      <c r="A959" s="34">
        <v>208748</v>
      </c>
      <c r="B959" s="34" t="s">
        <v>56</v>
      </c>
      <c r="C959" s="1" t="s">
        <v>4400</v>
      </c>
      <c r="D959" t="s">
        <v>1176</v>
      </c>
      <c r="E959" t="s">
        <v>4401</v>
      </c>
      <c r="F959" t="s">
        <v>60</v>
      </c>
      <c r="G959" s="34">
        <v>4</v>
      </c>
      <c r="H959" t="s">
        <v>86</v>
      </c>
      <c r="I959" s="34">
        <v>401</v>
      </c>
      <c r="J959" t="s">
        <v>120</v>
      </c>
      <c r="K959" s="34">
        <v>40116</v>
      </c>
      <c r="L959" t="s">
        <v>132</v>
      </c>
      <c r="M959" t="s">
        <v>64</v>
      </c>
      <c r="O959" t="s">
        <v>65</v>
      </c>
      <c r="P959" t="s">
        <v>66</v>
      </c>
      <c r="Q959" t="s">
        <v>78</v>
      </c>
      <c r="R959" t="s">
        <v>70</v>
      </c>
      <c r="S959" s="34">
        <v>10.199999999999999</v>
      </c>
      <c r="T959" s="34">
        <v>85534</v>
      </c>
      <c r="U959" t="s">
        <v>154</v>
      </c>
      <c r="V959" s="42">
        <v>38.799999999999997</v>
      </c>
      <c r="W959" s="34">
        <v>38.799999999999997</v>
      </c>
      <c r="X959" s="38"/>
      <c r="Y959" s="35">
        <v>28.6</v>
      </c>
      <c r="Z959" s="36">
        <v>0.73711340206185605</v>
      </c>
      <c r="AD959" s="34">
        <v>285</v>
      </c>
      <c r="AE959" s="34">
        <v>36</v>
      </c>
      <c r="AF959" s="34">
        <v>249</v>
      </c>
      <c r="AG959" s="34">
        <v>121</v>
      </c>
      <c r="AH959" s="34">
        <v>421</v>
      </c>
      <c r="AI959" s="34">
        <v>121</v>
      </c>
      <c r="AJ959" t="s">
        <v>141</v>
      </c>
      <c r="AL959" t="s">
        <v>70</v>
      </c>
      <c r="AM959" t="s">
        <v>4402</v>
      </c>
      <c r="AN959" t="s">
        <v>70</v>
      </c>
      <c r="AR959" t="s">
        <v>70</v>
      </c>
      <c r="AS959" t="s">
        <v>70</v>
      </c>
      <c r="AT959" t="s">
        <v>70</v>
      </c>
      <c r="AU959" t="s">
        <v>70</v>
      </c>
      <c r="AV959" t="s">
        <v>70</v>
      </c>
      <c r="AW959" t="s">
        <v>70</v>
      </c>
      <c r="AX959" t="s">
        <v>70</v>
      </c>
      <c r="AY959" t="s">
        <v>4403</v>
      </c>
      <c r="BA959" s="34">
        <v>10.199999999999999</v>
      </c>
      <c r="BB959" t="s">
        <v>70</v>
      </c>
      <c r="BC959" t="s">
        <v>70</v>
      </c>
      <c r="BD959" s="34">
        <v>38.799999999999997</v>
      </c>
      <c r="BE959" t="s">
        <v>70</v>
      </c>
    </row>
    <row r="960" spans="1:57">
      <c r="A960" s="34">
        <v>208796</v>
      </c>
      <c r="B960" s="34" t="s">
        <v>56</v>
      </c>
      <c r="C960" s="1" t="s">
        <v>4404</v>
      </c>
      <c r="D960" t="s">
        <v>1176</v>
      </c>
      <c r="E960" t="s">
        <v>4405</v>
      </c>
      <c r="F960" t="s">
        <v>60</v>
      </c>
      <c r="G960" s="34">
        <v>4</v>
      </c>
      <c r="H960" t="s">
        <v>86</v>
      </c>
      <c r="I960" s="34">
        <v>401</v>
      </c>
      <c r="J960" t="s">
        <v>120</v>
      </c>
      <c r="K960" s="34">
        <v>40116</v>
      </c>
      <c r="L960" t="s">
        <v>132</v>
      </c>
      <c r="M960" t="s">
        <v>64</v>
      </c>
      <c r="O960" t="s">
        <v>65</v>
      </c>
      <c r="P960" t="s">
        <v>66</v>
      </c>
      <c r="Q960" t="s">
        <v>78</v>
      </c>
      <c r="R960" t="s">
        <v>70</v>
      </c>
      <c r="S960" s="34">
        <v>10.199999999999999</v>
      </c>
      <c r="T960" s="34">
        <v>85534</v>
      </c>
      <c r="U960" t="s">
        <v>154</v>
      </c>
      <c r="V960" s="42">
        <v>38.799999999999997</v>
      </c>
      <c r="W960" s="34">
        <v>38.799999999999997</v>
      </c>
      <c r="X960" s="38"/>
      <c r="Y960" s="35">
        <v>28.6</v>
      </c>
      <c r="Z960" s="36">
        <v>0.73711340206185605</v>
      </c>
      <c r="AC960" s="34">
        <v>143</v>
      </c>
      <c r="AD960" s="34">
        <v>461</v>
      </c>
      <c r="AE960" s="34">
        <v>88</v>
      </c>
      <c r="AF960" s="34">
        <v>373</v>
      </c>
      <c r="AG960" s="34">
        <v>133</v>
      </c>
      <c r="AH960" s="34">
        <v>163</v>
      </c>
      <c r="AI960" s="34">
        <v>86</v>
      </c>
      <c r="AJ960" t="s">
        <v>141</v>
      </c>
      <c r="AL960" t="s">
        <v>70</v>
      </c>
      <c r="AM960" t="s">
        <v>4406</v>
      </c>
      <c r="AN960" t="s">
        <v>70</v>
      </c>
      <c r="AR960" t="s">
        <v>70</v>
      </c>
      <c r="AS960" t="s">
        <v>70</v>
      </c>
      <c r="AT960" t="s">
        <v>70</v>
      </c>
      <c r="AU960" t="s">
        <v>70</v>
      </c>
      <c r="AV960" t="s">
        <v>70</v>
      </c>
      <c r="AW960" t="s">
        <v>70</v>
      </c>
      <c r="AX960" t="s">
        <v>70</v>
      </c>
      <c r="AY960" t="s">
        <v>4407</v>
      </c>
      <c r="BA960" s="34">
        <v>10.199999999999999</v>
      </c>
      <c r="BB960" t="s">
        <v>70</v>
      </c>
      <c r="BC960" t="s">
        <v>70</v>
      </c>
      <c r="BD960" s="34">
        <v>38.799999999999997</v>
      </c>
      <c r="BE960" t="s">
        <v>70</v>
      </c>
    </row>
    <row r="961" spans="1:57">
      <c r="A961" s="34">
        <v>183042</v>
      </c>
      <c r="B961" s="34" t="s">
        <v>56</v>
      </c>
      <c r="C961" s="1" t="s">
        <v>4408</v>
      </c>
      <c r="D961" t="s">
        <v>4409</v>
      </c>
      <c r="E961" t="s">
        <v>4410</v>
      </c>
      <c r="F961" t="s">
        <v>60</v>
      </c>
      <c r="G961" s="34">
        <v>1</v>
      </c>
      <c r="H961" t="s">
        <v>176</v>
      </c>
      <c r="I961" s="34">
        <v>104</v>
      </c>
      <c r="J961" t="s">
        <v>208</v>
      </c>
      <c r="K961" s="34">
        <v>10415</v>
      </c>
      <c r="L961" t="s">
        <v>209</v>
      </c>
      <c r="M961" t="s">
        <v>64</v>
      </c>
      <c r="O961" t="s">
        <v>65</v>
      </c>
      <c r="P961" t="s">
        <v>66</v>
      </c>
      <c r="Q961" t="s">
        <v>78</v>
      </c>
      <c r="R961" t="s">
        <v>179</v>
      </c>
      <c r="S961" s="34">
        <v>12.75</v>
      </c>
      <c r="T961" s="34">
        <v>21603</v>
      </c>
      <c r="U961" t="s">
        <v>210</v>
      </c>
      <c r="V961" s="42">
        <v>38.799999999999997</v>
      </c>
      <c r="W961" s="34">
        <v>38.799999999999997</v>
      </c>
      <c r="X961" s="38"/>
      <c r="Y961" s="35">
        <v>26.05</v>
      </c>
      <c r="Z961" s="36">
        <v>0.67139175257731998</v>
      </c>
      <c r="AD961" s="34">
        <v>297</v>
      </c>
      <c r="AF961" s="34">
        <v>297</v>
      </c>
      <c r="AG961" s="34">
        <v>129</v>
      </c>
      <c r="AH961" s="34">
        <v>913</v>
      </c>
      <c r="AI961" s="34">
        <v>137</v>
      </c>
      <c r="AJ961" t="s">
        <v>69</v>
      </c>
      <c r="AL961" t="s">
        <v>1909</v>
      </c>
      <c r="AM961" t="s">
        <v>4411</v>
      </c>
      <c r="AN961" t="s">
        <v>70</v>
      </c>
      <c r="AO961" s="34">
        <v>42.68</v>
      </c>
      <c r="AP961" s="34">
        <v>42.8</v>
      </c>
      <c r="AQ961" s="34">
        <v>42.7</v>
      </c>
      <c r="AR961" t="s">
        <v>70</v>
      </c>
      <c r="AS961" t="s">
        <v>70</v>
      </c>
      <c r="AT961" t="s">
        <v>172</v>
      </c>
      <c r="AU961" t="s">
        <v>70</v>
      </c>
      <c r="AV961" t="s">
        <v>70</v>
      </c>
      <c r="AW961" t="s">
        <v>70</v>
      </c>
      <c r="AX961" t="s">
        <v>70</v>
      </c>
      <c r="AY961" t="s">
        <v>4412</v>
      </c>
      <c r="BA961" s="34">
        <v>12.75</v>
      </c>
      <c r="BB961" t="s">
        <v>70</v>
      </c>
      <c r="BC961" t="s">
        <v>70</v>
      </c>
      <c r="BD961" s="34">
        <v>38.799999999999997</v>
      </c>
      <c r="BE961" t="s">
        <v>70</v>
      </c>
    </row>
    <row r="962" spans="1:57">
      <c r="A962" s="34">
        <v>203483</v>
      </c>
      <c r="B962" s="34" t="s">
        <v>56</v>
      </c>
      <c r="C962" s="1" t="s">
        <v>4413</v>
      </c>
      <c r="D962" t="s">
        <v>4414</v>
      </c>
      <c r="E962" t="s">
        <v>3389</v>
      </c>
      <c r="F962" t="s">
        <v>76</v>
      </c>
      <c r="G962" s="34">
        <v>6</v>
      </c>
      <c r="H962" t="s">
        <v>96</v>
      </c>
      <c r="I962" s="34">
        <v>601</v>
      </c>
      <c r="J962" t="s">
        <v>314</v>
      </c>
      <c r="K962" s="34">
        <v>60101</v>
      </c>
      <c r="L962" t="s">
        <v>4114</v>
      </c>
      <c r="M962" t="s">
        <v>64</v>
      </c>
      <c r="O962" t="s">
        <v>65</v>
      </c>
      <c r="P962" t="s">
        <v>66</v>
      </c>
      <c r="Q962" t="s">
        <v>78</v>
      </c>
      <c r="R962" t="s">
        <v>70</v>
      </c>
      <c r="S962" s="34">
        <v>13.87</v>
      </c>
      <c r="T962" s="34">
        <v>5</v>
      </c>
      <c r="U962" t="s">
        <v>221</v>
      </c>
      <c r="V962" s="42">
        <v>38.799999999999997</v>
      </c>
      <c r="W962" s="34">
        <v>38.799999999999997</v>
      </c>
      <c r="X962" s="38"/>
      <c r="Y962" s="35">
        <v>24.93</v>
      </c>
      <c r="Z962" s="36">
        <v>0.642525773195876</v>
      </c>
      <c r="AC962" s="34">
        <v>143</v>
      </c>
      <c r="AD962" s="34">
        <v>0</v>
      </c>
      <c r="AH962" s="34">
        <v>7</v>
      </c>
      <c r="AI962" s="34">
        <v>6</v>
      </c>
      <c r="AJ962" t="s">
        <v>69</v>
      </c>
      <c r="AL962" t="s">
        <v>70</v>
      </c>
      <c r="AM962" t="s">
        <v>4415</v>
      </c>
      <c r="AN962" t="s">
        <v>70</v>
      </c>
      <c r="AR962" t="s">
        <v>70</v>
      </c>
      <c r="AS962" t="s">
        <v>70</v>
      </c>
      <c r="AT962" t="s">
        <v>70</v>
      </c>
      <c r="AU962" t="s">
        <v>70</v>
      </c>
      <c r="AV962" t="s">
        <v>70</v>
      </c>
      <c r="AW962" t="s">
        <v>70</v>
      </c>
      <c r="AX962" t="s">
        <v>70</v>
      </c>
      <c r="AY962" t="s">
        <v>4416</v>
      </c>
      <c r="BA962" s="34">
        <v>13.87</v>
      </c>
      <c r="BB962" t="s">
        <v>70</v>
      </c>
      <c r="BC962" t="s">
        <v>70</v>
      </c>
      <c r="BD962" s="34">
        <v>38.799999999999997</v>
      </c>
      <c r="BE962" t="s">
        <v>70</v>
      </c>
    </row>
    <row r="963" spans="1:57">
      <c r="A963" s="34">
        <v>118646</v>
      </c>
      <c r="B963" s="34" t="s">
        <v>56</v>
      </c>
      <c r="C963" s="1" t="s">
        <v>4417</v>
      </c>
      <c r="D963" t="s">
        <v>821</v>
      </c>
      <c r="E963" t="s">
        <v>4418</v>
      </c>
      <c r="F963" t="s">
        <v>60</v>
      </c>
      <c r="G963" s="34">
        <v>1</v>
      </c>
      <c r="H963" t="s">
        <v>176</v>
      </c>
      <c r="I963" s="34">
        <v>103</v>
      </c>
      <c r="J963" t="s">
        <v>2188</v>
      </c>
      <c r="K963" s="34">
        <v>10302</v>
      </c>
      <c r="L963" t="s">
        <v>3766</v>
      </c>
      <c r="M963" t="s">
        <v>64</v>
      </c>
      <c r="O963" t="s">
        <v>65</v>
      </c>
      <c r="P963" t="s">
        <v>66</v>
      </c>
      <c r="Q963" t="s">
        <v>78</v>
      </c>
      <c r="R963" t="s">
        <v>179</v>
      </c>
      <c r="S963" s="34">
        <v>15.55</v>
      </c>
      <c r="T963" s="34">
        <v>5</v>
      </c>
      <c r="U963" t="s">
        <v>221</v>
      </c>
      <c r="V963" s="42">
        <v>38.799999999999997</v>
      </c>
      <c r="W963" s="34">
        <v>38.799999999999997</v>
      </c>
      <c r="X963" s="38"/>
      <c r="Y963" s="35">
        <v>23.25</v>
      </c>
      <c r="Z963" s="36">
        <v>0.59922680412371099</v>
      </c>
      <c r="AC963" s="34">
        <v>143</v>
      </c>
      <c r="AD963" s="34">
        <v>98</v>
      </c>
      <c r="AF963" s="34">
        <v>98</v>
      </c>
      <c r="AG963" s="34">
        <v>27</v>
      </c>
      <c r="AH963" s="34">
        <v>3917</v>
      </c>
      <c r="AI963" s="34">
        <v>143</v>
      </c>
      <c r="AJ963" t="s">
        <v>169</v>
      </c>
      <c r="AL963" t="s">
        <v>70</v>
      </c>
      <c r="AM963" t="s">
        <v>4419</v>
      </c>
      <c r="AN963" t="s">
        <v>70</v>
      </c>
      <c r="AO963" s="34">
        <v>39</v>
      </c>
      <c r="AP963" s="34">
        <v>43.2</v>
      </c>
      <c r="AQ963" s="34">
        <v>45.2</v>
      </c>
      <c r="AR963" t="s">
        <v>70</v>
      </c>
      <c r="AS963" t="s">
        <v>70</v>
      </c>
      <c r="AT963" t="s">
        <v>70</v>
      </c>
      <c r="AU963" t="s">
        <v>70</v>
      </c>
      <c r="AV963" t="s">
        <v>70</v>
      </c>
      <c r="AW963" t="s">
        <v>70</v>
      </c>
      <c r="AX963" t="s">
        <v>70</v>
      </c>
      <c r="AY963" t="s">
        <v>4420</v>
      </c>
      <c r="BA963" s="34">
        <v>15.55</v>
      </c>
      <c r="BB963" t="s">
        <v>70</v>
      </c>
      <c r="BC963" t="s">
        <v>70</v>
      </c>
      <c r="BD963" s="34">
        <v>38.799999999999997</v>
      </c>
      <c r="BE963" t="s">
        <v>70</v>
      </c>
    </row>
    <row r="964" spans="1:57">
      <c r="A964" s="34">
        <v>193911</v>
      </c>
      <c r="B964" s="34" t="s">
        <v>56</v>
      </c>
      <c r="C964" s="1" t="s">
        <v>4421</v>
      </c>
      <c r="D964" t="s">
        <v>4422</v>
      </c>
      <c r="E964" t="s">
        <v>4423</v>
      </c>
      <c r="F964" t="s">
        <v>60</v>
      </c>
      <c r="G964" s="34">
        <v>1</v>
      </c>
      <c r="H964" t="s">
        <v>176</v>
      </c>
      <c r="I964" s="34">
        <v>107</v>
      </c>
      <c r="J964" t="s">
        <v>463</v>
      </c>
      <c r="K964" s="34">
        <v>10715</v>
      </c>
      <c r="L964" t="s">
        <v>2100</v>
      </c>
      <c r="M964" t="s">
        <v>64</v>
      </c>
      <c r="O964" t="s">
        <v>104</v>
      </c>
      <c r="P964" t="s">
        <v>66</v>
      </c>
      <c r="Q964" t="s">
        <v>78</v>
      </c>
      <c r="R964" t="s">
        <v>388</v>
      </c>
      <c r="S964" s="34">
        <v>16.5</v>
      </c>
      <c r="T964" s="34">
        <v>104628</v>
      </c>
      <c r="U964" t="s">
        <v>900</v>
      </c>
      <c r="V964" s="42">
        <v>38.799999999999997</v>
      </c>
      <c r="W964" s="34">
        <v>38.799999999999997</v>
      </c>
      <c r="X964" s="38"/>
      <c r="Y964" s="35">
        <v>22.3</v>
      </c>
      <c r="Z964" s="36">
        <v>0.57474226804123696</v>
      </c>
      <c r="AC964" s="34">
        <v>1</v>
      </c>
      <c r="AD964" s="34">
        <v>53</v>
      </c>
      <c r="AF964" s="34">
        <v>53</v>
      </c>
      <c r="AG964" s="34">
        <v>22</v>
      </c>
      <c r="AH964" s="34">
        <v>46</v>
      </c>
      <c r="AI964" s="34">
        <v>11</v>
      </c>
      <c r="AJ964" t="s">
        <v>2326</v>
      </c>
      <c r="AL964" t="s">
        <v>70</v>
      </c>
      <c r="AM964" t="s">
        <v>4424</v>
      </c>
      <c r="AN964" t="s">
        <v>70</v>
      </c>
      <c r="AR964" t="s">
        <v>70</v>
      </c>
      <c r="AS964" t="s">
        <v>70</v>
      </c>
      <c r="AT964" t="s">
        <v>172</v>
      </c>
      <c r="AU964" t="s">
        <v>70</v>
      </c>
      <c r="AV964" t="s">
        <v>70</v>
      </c>
      <c r="AW964" t="s">
        <v>70</v>
      </c>
      <c r="AX964" t="s">
        <v>70</v>
      </c>
      <c r="AY964" t="s">
        <v>4425</v>
      </c>
      <c r="BA964" s="34">
        <v>16.5</v>
      </c>
      <c r="BB964" t="s">
        <v>70</v>
      </c>
      <c r="BC964" t="s">
        <v>70</v>
      </c>
      <c r="BD964" s="34">
        <v>38.799999999999997</v>
      </c>
      <c r="BE964" t="s">
        <v>70</v>
      </c>
    </row>
    <row r="965" spans="1:57">
      <c r="A965" s="34">
        <v>11522</v>
      </c>
      <c r="B965" s="34" t="s">
        <v>56</v>
      </c>
      <c r="C965" s="1" t="s">
        <v>4426</v>
      </c>
      <c r="D965" t="s">
        <v>690</v>
      </c>
      <c r="E965" t="s">
        <v>4427</v>
      </c>
      <c r="F965" t="s">
        <v>60</v>
      </c>
      <c r="G965" s="34">
        <v>1</v>
      </c>
      <c r="H965" t="s">
        <v>176</v>
      </c>
      <c r="I965" s="34">
        <v>101</v>
      </c>
      <c r="J965" t="s">
        <v>2195</v>
      </c>
      <c r="K965" s="34">
        <v>10102</v>
      </c>
      <c r="L965" t="s">
        <v>2905</v>
      </c>
      <c r="M965" t="s">
        <v>64</v>
      </c>
      <c r="O965" t="s">
        <v>104</v>
      </c>
      <c r="P965" t="s">
        <v>66</v>
      </c>
      <c r="Q965" t="s">
        <v>78</v>
      </c>
      <c r="R965" t="s">
        <v>388</v>
      </c>
      <c r="S965" s="34">
        <v>16.8</v>
      </c>
      <c r="T965" s="34">
        <v>117546</v>
      </c>
      <c r="U965" t="s">
        <v>3107</v>
      </c>
      <c r="V965" s="42">
        <v>38.799999999999997</v>
      </c>
      <c r="W965" s="34">
        <v>38.799999999999997</v>
      </c>
      <c r="X965" s="38"/>
      <c r="Y965" s="35">
        <v>22</v>
      </c>
      <c r="Z965" s="36">
        <v>0.56701030927835006</v>
      </c>
      <c r="AD965" s="34">
        <v>185</v>
      </c>
      <c r="AF965" s="34">
        <v>185</v>
      </c>
      <c r="AG965" s="34">
        <v>68</v>
      </c>
      <c r="AH965" s="34">
        <v>550</v>
      </c>
      <c r="AI965" s="34">
        <v>81</v>
      </c>
      <c r="AJ965" t="s">
        <v>3145</v>
      </c>
      <c r="AL965" t="s">
        <v>70</v>
      </c>
      <c r="AM965" t="s">
        <v>4428</v>
      </c>
      <c r="AN965" t="s">
        <v>4262</v>
      </c>
      <c r="AR965" t="s">
        <v>70</v>
      </c>
      <c r="AS965" t="s">
        <v>70</v>
      </c>
      <c r="AT965" t="s">
        <v>70</v>
      </c>
      <c r="AU965" t="s">
        <v>70</v>
      </c>
      <c r="AV965" t="s">
        <v>70</v>
      </c>
      <c r="AW965" t="s">
        <v>70</v>
      </c>
      <c r="AX965" t="s">
        <v>70</v>
      </c>
      <c r="AY965" t="s">
        <v>4429</v>
      </c>
      <c r="BA965" s="34">
        <v>16.8</v>
      </c>
      <c r="BB965" t="s">
        <v>70</v>
      </c>
      <c r="BC965" t="s">
        <v>70</v>
      </c>
      <c r="BD965" s="34">
        <v>38.799999999999997</v>
      </c>
      <c r="BE965" t="s">
        <v>70</v>
      </c>
    </row>
    <row r="966" spans="1:57">
      <c r="A966" s="34">
        <v>178418</v>
      </c>
      <c r="B966" s="34" t="s">
        <v>56</v>
      </c>
      <c r="C966" s="1" t="s">
        <v>4430</v>
      </c>
      <c r="D966" t="s">
        <v>4431</v>
      </c>
      <c r="E966" t="s">
        <v>4432</v>
      </c>
      <c r="F966" t="s">
        <v>60</v>
      </c>
      <c r="G966" s="34">
        <v>1</v>
      </c>
      <c r="H966" t="s">
        <v>176</v>
      </c>
      <c r="I966" s="34">
        <v>115</v>
      </c>
      <c r="J966" t="s">
        <v>242</v>
      </c>
      <c r="K966" s="34">
        <v>11501</v>
      </c>
      <c r="L966" t="s">
        <v>243</v>
      </c>
      <c r="M966" t="s">
        <v>64</v>
      </c>
      <c r="O966" t="s">
        <v>104</v>
      </c>
      <c r="P966" t="s">
        <v>66</v>
      </c>
      <c r="Q966" t="s">
        <v>78</v>
      </c>
      <c r="R966" t="s">
        <v>179</v>
      </c>
      <c r="S966" s="34">
        <v>16.899999999999999</v>
      </c>
      <c r="T966" s="34">
        <v>90384</v>
      </c>
      <c r="U966" t="s">
        <v>630</v>
      </c>
      <c r="V966" s="42">
        <v>38.799999999999997</v>
      </c>
      <c r="W966" s="34">
        <v>38.799999999999997</v>
      </c>
      <c r="X966" s="38"/>
      <c r="Y966" s="35">
        <v>21.9</v>
      </c>
      <c r="Z966" s="36">
        <v>0.56443298969072198</v>
      </c>
      <c r="AC966" s="34">
        <v>143</v>
      </c>
      <c r="AD966" s="34">
        <v>0</v>
      </c>
      <c r="AJ966" t="s">
        <v>69</v>
      </c>
      <c r="AL966" t="s">
        <v>1909</v>
      </c>
      <c r="AM966" t="s">
        <v>4433</v>
      </c>
      <c r="AN966" t="s">
        <v>70</v>
      </c>
      <c r="AO966" s="34">
        <v>42.68</v>
      </c>
      <c r="AQ966" s="34">
        <v>38.799999999999997</v>
      </c>
      <c r="AR966" t="s">
        <v>70</v>
      </c>
      <c r="AS966" t="s">
        <v>70</v>
      </c>
      <c r="AT966" t="s">
        <v>70</v>
      </c>
      <c r="AU966" t="s">
        <v>70</v>
      </c>
      <c r="AV966" t="s">
        <v>70</v>
      </c>
      <c r="AW966" t="s">
        <v>70</v>
      </c>
      <c r="AX966" t="s">
        <v>70</v>
      </c>
      <c r="AY966" t="s">
        <v>4434</v>
      </c>
      <c r="BA966" s="34">
        <v>16.899999999999999</v>
      </c>
      <c r="BB966" t="s">
        <v>70</v>
      </c>
      <c r="BC966" t="s">
        <v>70</v>
      </c>
      <c r="BD966" s="34">
        <v>38.799999999999997</v>
      </c>
      <c r="BE966" t="s">
        <v>70</v>
      </c>
    </row>
    <row r="967" spans="1:57">
      <c r="A967" s="34">
        <v>92187</v>
      </c>
      <c r="B967" s="34" t="s">
        <v>56</v>
      </c>
      <c r="C967" s="1" t="s">
        <v>4435</v>
      </c>
      <c r="D967" t="s">
        <v>4436</v>
      </c>
      <c r="E967" t="s">
        <v>4437</v>
      </c>
      <c r="F967" t="s">
        <v>60</v>
      </c>
      <c r="G967" s="34">
        <v>1</v>
      </c>
      <c r="H967" t="s">
        <v>176</v>
      </c>
      <c r="I967" s="34">
        <v>113</v>
      </c>
      <c r="J967" t="s">
        <v>3250</v>
      </c>
      <c r="K967" s="34">
        <v>11301</v>
      </c>
      <c r="L967" t="s">
        <v>4438</v>
      </c>
      <c r="M967" t="s">
        <v>64</v>
      </c>
      <c r="O967" t="s">
        <v>417</v>
      </c>
      <c r="P967" t="s">
        <v>66</v>
      </c>
      <c r="Q967" t="s">
        <v>78</v>
      </c>
      <c r="R967" t="s">
        <v>388</v>
      </c>
      <c r="S967" s="34">
        <v>17.46</v>
      </c>
      <c r="T967" s="34">
        <v>18036</v>
      </c>
      <c r="U967" t="s">
        <v>967</v>
      </c>
      <c r="V967" s="42">
        <v>38.799999999999997</v>
      </c>
      <c r="W967" s="34">
        <v>38.799999999999997</v>
      </c>
      <c r="X967" s="38"/>
      <c r="Y967" s="35">
        <v>21.34</v>
      </c>
      <c r="Z967" s="36">
        <v>0.55000000000000004</v>
      </c>
      <c r="AC967" s="34">
        <v>143</v>
      </c>
      <c r="AD967" s="34">
        <v>1</v>
      </c>
      <c r="AF967" s="34">
        <v>1</v>
      </c>
      <c r="AG967" s="34">
        <v>1</v>
      </c>
      <c r="AJ967" t="s">
        <v>141</v>
      </c>
      <c r="AL967" t="s">
        <v>70</v>
      </c>
      <c r="AM967" t="s">
        <v>70</v>
      </c>
      <c r="AN967" t="s">
        <v>70</v>
      </c>
      <c r="AR967" t="s">
        <v>70</v>
      </c>
      <c r="AS967" t="s">
        <v>70</v>
      </c>
      <c r="AT967" t="s">
        <v>70</v>
      </c>
      <c r="AU967" t="s">
        <v>70</v>
      </c>
      <c r="AV967" t="s">
        <v>70</v>
      </c>
      <c r="AW967" t="s">
        <v>70</v>
      </c>
      <c r="AX967" t="s">
        <v>70</v>
      </c>
      <c r="AY967" t="s">
        <v>4439</v>
      </c>
      <c r="BA967" s="34">
        <v>17.46</v>
      </c>
      <c r="BB967" t="s">
        <v>70</v>
      </c>
      <c r="BC967" t="s">
        <v>70</v>
      </c>
      <c r="BD967" s="34">
        <v>38.799999999999997</v>
      </c>
      <c r="BE967" t="s">
        <v>70</v>
      </c>
    </row>
    <row r="968" spans="1:57">
      <c r="A968" s="34">
        <v>141013</v>
      </c>
      <c r="B968" s="34" t="s">
        <v>56</v>
      </c>
      <c r="C968" s="1" t="s">
        <v>4440</v>
      </c>
      <c r="D968" t="s">
        <v>1927</v>
      </c>
      <c r="E968" t="s">
        <v>1016</v>
      </c>
      <c r="F968" t="s">
        <v>139</v>
      </c>
      <c r="G968" s="34">
        <v>7</v>
      </c>
      <c r="H968" t="s">
        <v>186</v>
      </c>
      <c r="I968" s="34">
        <v>702</v>
      </c>
      <c r="J968" t="s">
        <v>1017</v>
      </c>
      <c r="K968" s="34">
        <v>70208</v>
      </c>
      <c r="L968" t="s">
        <v>4441</v>
      </c>
      <c r="M968" t="s">
        <v>64</v>
      </c>
      <c r="O968" t="s">
        <v>65</v>
      </c>
      <c r="P968" t="s">
        <v>66</v>
      </c>
      <c r="Q968" t="s">
        <v>78</v>
      </c>
      <c r="R968" t="s">
        <v>186</v>
      </c>
      <c r="S968" s="34">
        <v>18</v>
      </c>
      <c r="T968" s="34">
        <v>2452</v>
      </c>
      <c r="U968" t="s">
        <v>1927</v>
      </c>
      <c r="V968" s="42">
        <v>38.799999999999997</v>
      </c>
      <c r="W968" s="34">
        <v>38.799999999999997</v>
      </c>
      <c r="X968" s="38"/>
      <c r="Y968" s="35">
        <v>20.8</v>
      </c>
      <c r="Z968" s="36">
        <v>0.536082474226804</v>
      </c>
      <c r="AD968" s="34">
        <v>155</v>
      </c>
      <c r="AF968" s="34">
        <v>155</v>
      </c>
      <c r="AG968" s="34">
        <v>119</v>
      </c>
      <c r="AH968" s="34">
        <v>96</v>
      </c>
      <c r="AI968" s="34">
        <v>65</v>
      </c>
      <c r="AJ968" t="s">
        <v>69</v>
      </c>
      <c r="AL968" t="s">
        <v>70</v>
      </c>
      <c r="AM968" t="s">
        <v>4442</v>
      </c>
      <c r="AN968" t="s">
        <v>70</v>
      </c>
      <c r="AO968" s="34">
        <v>36</v>
      </c>
      <c r="AP968" s="34">
        <v>39.6</v>
      </c>
      <c r="AQ968" s="34">
        <v>38.799999999999997</v>
      </c>
      <c r="AR968" t="s">
        <v>70</v>
      </c>
      <c r="AS968" t="s">
        <v>70</v>
      </c>
      <c r="AT968" t="s">
        <v>70</v>
      </c>
      <c r="AU968" t="s">
        <v>70</v>
      </c>
      <c r="AV968" t="s">
        <v>70</v>
      </c>
      <c r="AW968" t="s">
        <v>70</v>
      </c>
      <c r="AX968" t="s">
        <v>70</v>
      </c>
      <c r="AY968" t="s">
        <v>4443</v>
      </c>
      <c r="BA968" s="34">
        <v>18</v>
      </c>
      <c r="BB968" t="s">
        <v>70</v>
      </c>
      <c r="BC968" t="s">
        <v>70</v>
      </c>
      <c r="BD968" s="34">
        <v>38.799999999999997</v>
      </c>
      <c r="BE968" t="s">
        <v>70</v>
      </c>
    </row>
    <row r="969" spans="1:57">
      <c r="A969" s="34">
        <v>115673</v>
      </c>
      <c r="B969" s="34" t="s">
        <v>56</v>
      </c>
      <c r="C969" s="1" t="s">
        <v>4444</v>
      </c>
      <c r="D969" t="s">
        <v>4445</v>
      </c>
      <c r="E969" t="s">
        <v>4446</v>
      </c>
      <c r="F969" t="s">
        <v>60</v>
      </c>
      <c r="G969" s="34">
        <v>1</v>
      </c>
      <c r="H969" t="s">
        <v>176</v>
      </c>
      <c r="I969" s="34">
        <v>125</v>
      </c>
      <c r="J969" t="s">
        <v>445</v>
      </c>
      <c r="K969" s="34">
        <v>12502</v>
      </c>
      <c r="L969" t="s">
        <v>4139</v>
      </c>
      <c r="M969" t="s">
        <v>64</v>
      </c>
      <c r="O969" t="s">
        <v>104</v>
      </c>
      <c r="P969" t="s">
        <v>66</v>
      </c>
      <c r="Q969" t="s">
        <v>78</v>
      </c>
      <c r="R969" t="s">
        <v>179</v>
      </c>
      <c r="S969" s="34">
        <v>15.57</v>
      </c>
      <c r="T969" s="34">
        <v>113822</v>
      </c>
      <c r="U969" t="s">
        <v>893</v>
      </c>
      <c r="V969" s="42">
        <v>38.5</v>
      </c>
      <c r="W969" s="34">
        <v>38.5</v>
      </c>
      <c r="X969" s="38"/>
      <c r="Y969" s="35">
        <v>22.93</v>
      </c>
      <c r="Z969" s="36">
        <v>0.59558441558441599</v>
      </c>
      <c r="AD969" s="34">
        <v>122</v>
      </c>
      <c r="AE969" s="34">
        <v>36</v>
      </c>
      <c r="AF969" s="34">
        <v>86</v>
      </c>
      <c r="AG969" s="34">
        <v>35</v>
      </c>
      <c r="AH969" s="34">
        <v>76</v>
      </c>
      <c r="AI969" s="34">
        <v>18</v>
      </c>
      <c r="AJ969" t="s">
        <v>141</v>
      </c>
      <c r="AL969" t="s">
        <v>70</v>
      </c>
      <c r="AM969" t="s">
        <v>4447</v>
      </c>
      <c r="AN969" t="s">
        <v>70</v>
      </c>
      <c r="AR969" t="s">
        <v>70</v>
      </c>
      <c r="AS969" t="s">
        <v>70</v>
      </c>
      <c r="AT969" t="s">
        <v>70</v>
      </c>
      <c r="AU969" t="s">
        <v>70</v>
      </c>
      <c r="AV969" t="s">
        <v>70</v>
      </c>
      <c r="AW969" t="s">
        <v>70</v>
      </c>
      <c r="AX969" t="s">
        <v>70</v>
      </c>
      <c r="AY969" t="s">
        <v>4448</v>
      </c>
      <c r="BA969" s="34">
        <v>15.57</v>
      </c>
      <c r="BB969" t="s">
        <v>70</v>
      </c>
      <c r="BC969" t="s">
        <v>70</v>
      </c>
      <c r="BD969" s="34">
        <v>38.5</v>
      </c>
      <c r="BE969" t="s">
        <v>70</v>
      </c>
    </row>
    <row r="970" spans="1:57">
      <c r="A970" s="34">
        <v>220517</v>
      </c>
      <c r="B970" s="34" t="s">
        <v>56</v>
      </c>
      <c r="C970" s="1" t="s">
        <v>4449</v>
      </c>
      <c r="D970" t="s">
        <v>4450</v>
      </c>
      <c r="E970" t="s">
        <v>4451</v>
      </c>
      <c r="F970" t="s">
        <v>76</v>
      </c>
      <c r="G970" s="34">
        <v>1</v>
      </c>
      <c r="H970" t="s">
        <v>176</v>
      </c>
      <c r="I970" s="34">
        <v>103</v>
      </c>
      <c r="J970" t="s">
        <v>2188</v>
      </c>
      <c r="K970" s="34">
        <v>10304</v>
      </c>
      <c r="L970" t="s">
        <v>3098</v>
      </c>
      <c r="M970" t="s">
        <v>64</v>
      </c>
      <c r="O970" t="s">
        <v>65</v>
      </c>
      <c r="P970" t="s">
        <v>66</v>
      </c>
      <c r="Q970" t="s">
        <v>78</v>
      </c>
      <c r="R970" t="s">
        <v>179</v>
      </c>
      <c r="S970" s="34">
        <v>15.6</v>
      </c>
      <c r="T970" s="34">
        <v>119279</v>
      </c>
      <c r="U970" t="s">
        <v>290</v>
      </c>
      <c r="V970" s="42">
        <v>38.5</v>
      </c>
      <c r="W970" s="34">
        <v>38.5</v>
      </c>
      <c r="X970" s="38"/>
      <c r="Y970" s="35">
        <v>22.9</v>
      </c>
      <c r="Z970" s="36">
        <v>0.594805194805195</v>
      </c>
      <c r="AC970" s="34">
        <v>143</v>
      </c>
      <c r="AD970" s="34">
        <v>0</v>
      </c>
      <c r="AH970" s="34">
        <v>3</v>
      </c>
      <c r="AI970" s="34">
        <v>2</v>
      </c>
      <c r="AJ970" t="s">
        <v>169</v>
      </c>
      <c r="AL970" t="s">
        <v>70</v>
      </c>
      <c r="AM970" t="s">
        <v>4452</v>
      </c>
      <c r="AN970" t="s">
        <v>70</v>
      </c>
      <c r="AO970" s="34">
        <v>38.5</v>
      </c>
      <c r="AR970" t="s">
        <v>70</v>
      </c>
      <c r="AS970" t="s">
        <v>70</v>
      </c>
      <c r="AT970" t="s">
        <v>70</v>
      </c>
      <c r="AU970" t="s">
        <v>70</v>
      </c>
      <c r="AV970" t="s">
        <v>70</v>
      </c>
      <c r="AW970" t="s">
        <v>70</v>
      </c>
      <c r="AX970" t="s">
        <v>70</v>
      </c>
      <c r="AY970" t="s">
        <v>4453</v>
      </c>
      <c r="BA970" s="34">
        <v>15.6</v>
      </c>
      <c r="BB970" t="s">
        <v>70</v>
      </c>
      <c r="BC970" t="s">
        <v>70</v>
      </c>
      <c r="BD970" s="34">
        <v>38.5</v>
      </c>
      <c r="BE970" t="s">
        <v>70</v>
      </c>
    </row>
    <row r="971" spans="1:57">
      <c r="A971" s="34">
        <v>140288</v>
      </c>
      <c r="B971" s="34" t="s">
        <v>56</v>
      </c>
      <c r="C971" s="1" t="s">
        <v>4454</v>
      </c>
      <c r="D971" t="s">
        <v>2759</v>
      </c>
      <c r="E971" t="s">
        <v>4455</v>
      </c>
      <c r="F971" t="s">
        <v>60</v>
      </c>
      <c r="G971" s="34">
        <v>1</v>
      </c>
      <c r="H971" t="s">
        <v>176</v>
      </c>
      <c r="I971" s="34">
        <v>110</v>
      </c>
      <c r="J971" t="s">
        <v>556</v>
      </c>
      <c r="K971" s="34">
        <v>11002</v>
      </c>
      <c r="L971" t="s">
        <v>2494</v>
      </c>
      <c r="M971" t="s">
        <v>64</v>
      </c>
      <c r="O971" t="s">
        <v>104</v>
      </c>
      <c r="P971" t="s">
        <v>66</v>
      </c>
      <c r="Q971" t="s">
        <v>78</v>
      </c>
      <c r="R971" t="s">
        <v>388</v>
      </c>
      <c r="S971" s="34">
        <v>16.2</v>
      </c>
      <c r="T971" s="34">
        <v>119279</v>
      </c>
      <c r="U971" t="s">
        <v>290</v>
      </c>
      <c r="V971" s="42">
        <v>38.5</v>
      </c>
      <c r="W971" s="34">
        <v>38.5</v>
      </c>
      <c r="X971" s="38"/>
      <c r="Y971" s="35">
        <v>22.3</v>
      </c>
      <c r="Z971" s="36">
        <v>0.57922077922077897</v>
      </c>
      <c r="AD971" s="34">
        <v>360</v>
      </c>
      <c r="AF971" s="34">
        <v>360</v>
      </c>
      <c r="AG971" s="34">
        <v>114</v>
      </c>
      <c r="AH971" s="34">
        <v>322</v>
      </c>
      <c r="AI971" s="34">
        <v>104</v>
      </c>
      <c r="AJ971" t="s">
        <v>69</v>
      </c>
      <c r="AL971" t="s">
        <v>70</v>
      </c>
      <c r="AM971" t="s">
        <v>4456</v>
      </c>
      <c r="AN971" t="s">
        <v>70</v>
      </c>
      <c r="AO971" s="34">
        <v>41.8</v>
      </c>
      <c r="AP971" s="34">
        <v>41.8</v>
      </c>
      <c r="AQ971" s="34">
        <v>38</v>
      </c>
      <c r="AR971" t="s">
        <v>70</v>
      </c>
      <c r="AS971" t="s">
        <v>70</v>
      </c>
      <c r="AT971" t="s">
        <v>70</v>
      </c>
      <c r="AU971" t="s">
        <v>70</v>
      </c>
      <c r="AV971" t="s">
        <v>70</v>
      </c>
      <c r="AW971" t="s">
        <v>70</v>
      </c>
      <c r="AX971" t="s">
        <v>70</v>
      </c>
      <c r="AY971" t="s">
        <v>4457</v>
      </c>
      <c r="BA971" s="34">
        <v>16.2</v>
      </c>
      <c r="BB971" t="s">
        <v>70</v>
      </c>
      <c r="BC971" t="s">
        <v>70</v>
      </c>
      <c r="BD971" s="34">
        <v>38.5</v>
      </c>
      <c r="BE971" t="s">
        <v>70</v>
      </c>
    </row>
    <row r="972" spans="1:57">
      <c r="A972" s="34">
        <v>235952</v>
      </c>
      <c r="B972" s="34" t="s">
        <v>56</v>
      </c>
      <c r="C972" s="1" t="s">
        <v>4426</v>
      </c>
      <c r="D972" t="s">
        <v>690</v>
      </c>
      <c r="E972" t="s">
        <v>4458</v>
      </c>
      <c r="F972" t="s">
        <v>60</v>
      </c>
      <c r="G972" s="34">
        <v>1</v>
      </c>
      <c r="H972" t="s">
        <v>176</v>
      </c>
      <c r="I972" s="34">
        <v>101</v>
      </c>
      <c r="J972" t="s">
        <v>2195</v>
      </c>
      <c r="K972" s="34">
        <v>10102</v>
      </c>
      <c r="L972" t="s">
        <v>2905</v>
      </c>
      <c r="M972" t="s">
        <v>64</v>
      </c>
      <c r="O972" t="s">
        <v>104</v>
      </c>
      <c r="P972" t="s">
        <v>66</v>
      </c>
      <c r="Q972" t="s">
        <v>78</v>
      </c>
      <c r="R972" t="s">
        <v>388</v>
      </c>
      <c r="S972" s="34">
        <v>17.399999999999999</v>
      </c>
      <c r="T972" s="34">
        <v>1580</v>
      </c>
      <c r="U972" t="s">
        <v>2906</v>
      </c>
      <c r="V972" s="42">
        <v>38.5</v>
      </c>
      <c r="W972" s="34">
        <v>38.5</v>
      </c>
      <c r="X972" s="38"/>
      <c r="Y972" s="35">
        <v>21.1</v>
      </c>
      <c r="Z972" s="36">
        <v>0.54805194805194801</v>
      </c>
      <c r="AD972" s="34">
        <v>1409</v>
      </c>
      <c r="AE972" s="34">
        <v>462</v>
      </c>
      <c r="AF972" s="34">
        <v>947</v>
      </c>
      <c r="AG972" s="34">
        <v>105</v>
      </c>
      <c r="AH972" s="34">
        <v>3144</v>
      </c>
      <c r="AI972" s="34">
        <v>139</v>
      </c>
      <c r="AJ972" t="s">
        <v>141</v>
      </c>
      <c r="AL972" t="s">
        <v>70</v>
      </c>
      <c r="AM972" t="s">
        <v>4459</v>
      </c>
      <c r="AN972" t="s">
        <v>70</v>
      </c>
      <c r="AR972" t="s">
        <v>70</v>
      </c>
      <c r="AS972" t="s">
        <v>70</v>
      </c>
      <c r="AT972" t="s">
        <v>70</v>
      </c>
      <c r="AU972" t="s">
        <v>70</v>
      </c>
      <c r="AV972" t="s">
        <v>70</v>
      </c>
      <c r="AW972" t="s">
        <v>70</v>
      </c>
      <c r="AX972" t="s">
        <v>70</v>
      </c>
      <c r="AY972" t="s">
        <v>4429</v>
      </c>
      <c r="BB972" t="s">
        <v>70</v>
      </c>
      <c r="BC972" t="s">
        <v>70</v>
      </c>
      <c r="BD972" s="34">
        <v>38.5</v>
      </c>
      <c r="BE972" t="s">
        <v>70</v>
      </c>
    </row>
    <row r="973" spans="1:57">
      <c r="A973" s="34">
        <v>141478</v>
      </c>
      <c r="B973" s="34" t="s">
        <v>56</v>
      </c>
      <c r="C973" s="1" t="s">
        <v>4460</v>
      </c>
      <c r="D973" t="s">
        <v>2610</v>
      </c>
      <c r="E973" t="s">
        <v>4461</v>
      </c>
      <c r="F973" t="s">
        <v>60</v>
      </c>
      <c r="G973" s="34">
        <v>1</v>
      </c>
      <c r="H973" t="s">
        <v>176</v>
      </c>
      <c r="I973" s="34">
        <v>125</v>
      </c>
      <c r="J973" t="s">
        <v>445</v>
      </c>
      <c r="K973" s="34">
        <v>12503</v>
      </c>
      <c r="L973" t="s">
        <v>446</v>
      </c>
      <c r="M973" t="s">
        <v>64</v>
      </c>
      <c r="O973" t="s">
        <v>104</v>
      </c>
      <c r="P973" t="s">
        <v>66</v>
      </c>
      <c r="Q973" t="s">
        <v>78</v>
      </c>
      <c r="R973" t="s">
        <v>388</v>
      </c>
      <c r="S973" s="34">
        <v>18.100000000000001</v>
      </c>
      <c r="T973" s="34">
        <v>19764</v>
      </c>
      <c r="U973" t="s">
        <v>4462</v>
      </c>
      <c r="V973" s="42">
        <v>38.5</v>
      </c>
      <c r="W973" s="34">
        <v>38.5</v>
      </c>
      <c r="X973" s="38"/>
      <c r="Y973" s="35">
        <v>20.399999999999999</v>
      </c>
      <c r="Z973" s="36">
        <v>0.52987012987013005</v>
      </c>
      <c r="AD973" s="34">
        <v>74</v>
      </c>
      <c r="AF973" s="34">
        <v>74</v>
      </c>
      <c r="AG973" s="34">
        <v>26</v>
      </c>
      <c r="AH973" s="34">
        <v>30</v>
      </c>
      <c r="AI973" s="34">
        <v>13</v>
      </c>
      <c r="AJ973" t="s">
        <v>141</v>
      </c>
      <c r="AL973" t="s">
        <v>70</v>
      </c>
      <c r="AM973" t="s">
        <v>4463</v>
      </c>
      <c r="AN973" t="s">
        <v>4464</v>
      </c>
      <c r="AR973" t="s">
        <v>70</v>
      </c>
      <c r="AS973" t="s">
        <v>70</v>
      </c>
      <c r="AT973" t="s">
        <v>70</v>
      </c>
      <c r="AU973" t="s">
        <v>70</v>
      </c>
      <c r="AV973" t="s">
        <v>70</v>
      </c>
      <c r="AW973" t="s">
        <v>70</v>
      </c>
      <c r="AX973" t="s">
        <v>70</v>
      </c>
      <c r="AY973" t="s">
        <v>4465</v>
      </c>
      <c r="BA973" s="34">
        <v>18.100000000000001</v>
      </c>
      <c r="BB973" t="s">
        <v>70</v>
      </c>
      <c r="BC973" t="s">
        <v>70</v>
      </c>
      <c r="BD973" s="34">
        <v>38.5</v>
      </c>
      <c r="BE973" t="s">
        <v>70</v>
      </c>
    </row>
    <row r="974" spans="1:57">
      <c r="A974" s="34">
        <v>149863</v>
      </c>
      <c r="B974" s="34" t="s">
        <v>56</v>
      </c>
      <c r="C974" s="1" t="s">
        <v>4466</v>
      </c>
      <c r="D974" t="s">
        <v>2373</v>
      </c>
      <c r="E974" t="s">
        <v>1006</v>
      </c>
      <c r="F974" t="s">
        <v>139</v>
      </c>
      <c r="G974" s="34">
        <v>1</v>
      </c>
      <c r="H974" t="s">
        <v>176</v>
      </c>
      <c r="I974" s="34">
        <v>123</v>
      </c>
      <c r="J974" t="s">
        <v>394</v>
      </c>
      <c r="K974" s="34">
        <v>12304</v>
      </c>
      <c r="L974" t="s">
        <v>395</v>
      </c>
      <c r="M974" t="s">
        <v>64</v>
      </c>
      <c r="O974" t="s">
        <v>65</v>
      </c>
      <c r="P974" t="s">
        <v>66</v>
      </c>
      <c r="Q974" t="s">
        <v>78</v>
      </c>
      <c r="R974" t="s">
        <v>179</v>
      </c>
      <c r="S974" s="34">
        <v>18.170000000000002</v>
      </c>
      <c r="T974" s="34">
        <v>70543</v>
      </c>
      <c r="U974" t="s">
        <v>180</v>
      </c>
      <c r="V974" s="42">
        <v>38.5</v>
      </c>
      <c r="W974" s="34">
        <v>38.5</v>
      </c>
      <c r="X974" s="38"/>
      <c r="Y974" s="35">
        <v>20.329999999999998</v>
      </c>
      <c r="Z974" s="36">
        <v>0.52805194805194799</v>
      </c>
      <c r="AC974" s="34">
        <v>143</v>
      </c>
      <c r="AD974" s="34">
        <v>118</v>
      </c>
      <c r="AF974" s="34">
        <v>118</v>
      </c>
      <c r="AG974" s="34">
        <v>70</v>
      </c>
      <c r="AH974" s="34">
        <v>61</v>
      </c>
      <c r="AI974" s="34">
        <v>45</v>
      </c>
      <c r="AJ974" t="s">
        <v>169</v>
      </c>
      <c r="AL974" t="s">
        <v>1909</v>
      </c>
      <c r="AM974" t="s">
        <v>4467</v>
      </c>
      <c r="AN974" t="s">
        <v>70</v>
      </c>
      <c r="AO974" s="34">
        <v>42.35</v>
      </c>
      <c r="AP974" s="34">
        <v>42.5</v>
      </c>
      <c r="AQ974" s="34">
        <v>38.5</v>
      </c>
      <c r="AR974" t="s">
        <v>70</v>
      </c>
      <c r="AS974" t="s">
        <v>70</v>
      </c>
      <c r="AT974" t="s">
        <v>70</v>
      </c>
      <c r="AU974" t="s">
        <v>70</v>
      </c>
      <c r="AV974" t="s">
        <v>70</v>
      </c>
      <c r="AW974" t="s">
        <v>70</v>
      </c>
      <c r="AX974" t="s">
        <v>70</v>
      </c>
      <c r="AY974" t="s">
        <v>4468</v>
      </c>
      <c r="BA974" s="34">
        <v>18.170000000000002</v>
      </c>
      <c r="BB974" t="s">
        <v>70</v>
      </c>
      <c r="BC974" t="s">
        <v>70</v>
      </c>
      <c r="BD974" s="34">
        <v>38.5</v>
      </c>
      <c r="BE974" t="s">
        <v>70</v>
      </c>
    </row>
    <row r="975" spans="1:57">
      <c r="A975" s="34">
        <v>256929</v>
      </c>
      <c r="B975" s="34" t="s">
        <v>56</v>
      </c>
      <c r="C975" s="1" t="s">
        <v>654</v>
      </c>
      <c r="D975" t="s">
        <v>655</v>
      </c>
      <c r="E975" t="s">
        <v>4469</v>
      </c>
      <c r="F975" t="s">
        <v>60</v>
      </c>
      <c r="G975" s="34">
        <v>4</v>
      </c>
      <c r="H975" t="s">
        <v>86</v>
      </c>
      <c r="I975" s="34">
        <v>401</v>
      </c>
      <c r="J975" t="s">
        <v>120</v>
      </c>
      <c r="K975" s="34">
        <v>40116</v>
      </c>
      <c r="L975" t="s">
        <v>132</v>
      </c>
      <c r="M975" t="s">
        <v>70</v>
      </c>
      <c r="O975" t="s">
        <v>104</v>
      </c>
      <c r="P975" t="s">
        <v>66</v>
      </c>
      <c r="Q975" t="s">
        <v>78</v>
      </c>
      <c r="R975" t="s">
        <v>70</v>
      </c>
      <c r="U975" t="s">
        <v>70</v>
      </c>
      <c r="V975" s="42">
        <v>38</v>
      </c>
      <c r="W975" s="34">
        <v>38</v>
      </c>
      <c r="X975" s="38"/>
      <c r="Y975" s="35">
        <v>38</v>
      </c>
      <c r="Z975" s="36">
        <v>1</v>
      </c>
      <c r="AD975" s="34">
        <v>0</v>
      </c>
      <c r="AJ975" t="s">
        <v>69</v>
      </c>
      <c r="AL975" t="s">
        <v>70</v>
      </c>
      <c r="AM975" t="s">
        <v>4470</v>
      </c>
      <c r="AN975" t="s">
        <v>70</v>
      </c>
      <c r="AR975" t="s">
        <v>70</v>
      </c>
      <c r="AS975" t="s">
        <v>70</v>
      </c>
      <c r="AT975" t="s">
        <v>70</v>
      </c>
      <c r="AU975" t="s">
        <v>70</v>
      </c>
      <c r="AV975" t="s">
        <v>70</v>
      </c>
      <c r="AW975" t="s">
        <v>70</v>
      </c>
      <c r="AX975" t="s">
        <v>70</v>
      </c>
      <c r="AY975" t="s">
        <v>658</v>
      </c>
      <c r="BB975" t="s">
        <v>70</v>
      </c>
      <c r="BC975" t="s">
        <v>70</v>
      </c>
      <c r="BD975" s="34">
        <v>38</v>
      </c>
      <c r="BE975" t="s">
        <v>70</v>
      </c>
    </row>
    <row r="976" spans="1:57">
      <c r="A976" s="34">
        <v>48256</v>
      </c>
      <c r="B976" s="34" t="s">
        <v>56</v>
      </c>
      <c r="C976" s="1" t="s">
        <v>4471</v>
      </c>
      <c r="D976" t="s">
        <v>4472</v>
      </c>
      <c r="E976" t="s">
        <v>733</v>
      </c>
      <c r="F976" t="s">
        <v>139</v>
      </c>
      <c r="G976" s="34">
        <v>1</v>
      </c>
      <c r="H976" t="s">
        <v>176</v>
      </c>
      <c r="I976" s="34">
        <v>123</v>
      </c>
      <c r="J976" t="s">
        <v>394</v>
      </c>
      <c r="K976" s="34">
        <v>12303</v>
      </c>
      <c r="L976" t="s">
        <v>4473</v>
      </c>
      <c r="M976" t="s">
        <v>64</v>
      </c>
      <c r="O976" t="s">
        <v>104</v>
      </c>
      <c r="P976" t="s">
        <v>66</v>
      </c>
      <c r="Q976" t="s">
        <v>78</v>
      </c>
      <c r="R976" t="s">
        <v>179</v>
      </c>
      <c r="S976" s="34">
        <v>0.01</v>
      </c>
      <c r="T976" s="34">
        <v>70543</v>
      </c>
      <c r="U976" t="s">
        <v>180</v>
      </c>
      <c r="V976" s="42">
        <v>38</v>
      </c>
      <c r="W976" s="34">
        <v>38</v>
      </c>
      <c r="X976" s="38"/>
      <c r="Y976" s="35">
        <v>37.99</v>
      </c>
      <c r="Z976" s="36">
        <v>0.99973684210526303</v>
      </c>
      <c r="AD976" s="34">
        <v>288</v>
      </c>
      <c r="AF976" s="34">
        <v>288</v>
      </c>
      <c r="AG976" s="34">
        <v>131</v>
      </c>
      <c r="AH976" s="34">
        <v>115</v>
      </c>
      <c r="AI976" s="34">
        <v>74</v>
      </c>
      <c r="AJ976" t="s">
        <v>141</v>
      </c>
      <c r="AL976" t="s">
        <v>70</v>
      </c>
      <c r="AM976" t="s">
        <v>4474</v>
      </c>
      <c r="AN976" t="s">
        <v>70</v>
      </c>
      <c r="AR976" t="s">
        <v>70</v>
      </c>
      <c r="AS976" t="s">
        <v>70</v>
      </c>
      <c r="AT976" t="s">
        <v>70</v>
      </c>
      <c r="AU976" t="s">
        <v>70</v>
      </c>
      <c r="AV976" t="s">
        <v>70</v>
      </c>
      <c r="AW976" t="s">
        <v>70</v>
      </c>
      <c r="AX976" t="s">
        <v>70</v>
      </c>
      <c r="AY976" t="s">
        <v>4475</v>
      </c>
      <c r="BA976" s="34">
        <v>0.01</v>
      </c>
      <c r="BB976" t="s">
        <v>70</v>
      </c>
      <c r="BC976" t="s">
        <v>70</v>
      </c>
      <c r="BD976" s="34">
        <v>38</v>
      </c>
      <c r="BE976" t="s">
        <v>70</v>
      </c>
    </row>
    <row r="977" spans="1:57">
      <c r="A977" s="34">
        <v>136208</v>
      </c>
      <c r="B977" s="34" t="s">
        <v>56</v>
      </c>
      <c r="C977" s="1" t="s">
        <v>4476</v>
      </c>
      <c r="D977" t="s">
        <v>4477</v>
      </c>
      <c r="E977" t="s">
        <v>4478</v>
      </c>
      <c r="F977" t="s">
        <v>60</v>
      </c>
      <c r="G977" s="34">
        <v>1</v>
      </c>
      <c r="H977" t="s">
        <v>176</v>
      </c>
      <c r="I977" s="34">
        <v>108</v>
      </c>
      <c r="J977" t="s">
        <v>891</v>
      </c>
      <c r="K977" s="34">
        <v>10801</v>
      </c>
      <c r="L977" t="s">
        <v>3041</v>
      </c>
      <c r="M977" t="s">
        <v>64</v>
      </c>
      <c r="O977" t="s">
        <v>104</v>
      </c>
      <c r="P977" t="s">
        <v>66</v>
      </c>
      <c r="Q977" t="s">
        <v>78</v>
      </c>
      <c r="R977" t="s">
        <v>388</v>
      </c>
      <c r="S977" s="34">
        <v>5.75</v>
      </c>
      <c r="T977" s="34">
        <v>90384</v>
      </c>
      <c r="U977" t="s">
        <v>630</v>
      </c>
      <c r="V977" s="42">
        <v>38</v>
      </c>
      <c r="W977" s="34">
        <v>38</v>
      </c>
      <c r="X977" s="38"/>
      <c r="Y977" s="35">
        <v>32.25</v>
      </c>
      <c r="Z977" s="36">
        <v>0.84868421052631604</v>
      </c>
      <c r="AC977" s="34">
        <v>5</v>
      </c>
      <c r="AD977" s="34">
        <v>26</v>
      </c>
      <c r="AF977" s="34">
        <v>26</v>
      </c>
      <c r="AG977" s="34">
        <v>14</v>
      </c>
      <c r="AH977" s="34">
        <v>4</v>
      </c>
      <c r="AI977" s="34">
        <v>3</v>
      </c>
      <c r="AJ977" t="s">
        <v>69</v>
      </c>
      <c r="AK977" s="34">
        <v>3</v>
      </c>
      <c r="AL977" t="s">
        <v>70</v>
      </c>
      <c r="AM977" t="s">
        <v>4479</v>
      </c>
      <c r="AN977" t="s">
        <v>70</v>
      </c>
      <c r="AR977" t="s">
        <v>70</v>
      </c>
      <c r="AS977" t="s">
        <v>70</v>
      </c>
      <c r="AT977" t="s">
        <v>70</v>
      </c>
      <c r="AU977" t="s">
        <v>70</v>
      </c>
      <c r="AV977" t="s">
        <v>70</v>
      </c>
      <c r="AW977" t="s">
        <v>70</v>
      </c>
      <c r="AX977" t="s">
        <v>70</v>
      </c>
      <c r="AY977" t="s">
        <v>4480</v>
      </c>
      <c r="BA977" s="34">
        <v>5.75</v>
      </c>
      <c r="BB977" t="s">
        <v>70</v>
      </c>
      <c r="BC977" t="s">
        <v>70</v>
      </c>
      <c r="BD977" s="34">
        <v>38</v>
      </c>
      <c r="BE977" t="s">
        <v>70</v>
      </c>
    </row>
    <row r="978" spans="1:57">
      <c r="A978" s="34">
        <v>143148</v>
      </c>
      <c r="B978" s="34" t="s">
        <v>56</v>
      </c>
      <c r="C978" s="1" t="s">
        <v>4481</v>
      </c>
      <c r="D978" t="s">
        <v>4482</v>
      </c>
      <c r="E978" t="s">
        <v>4483</v>
      </c>
      <c r="F978" t="s">
        <v>60</v>
      </c>
      <c r="G978" s="34">
        <v>1</v>
      </c>
      <c r="H978" t="s">
        <v>176</v>
      </c>
      <c r="I978" s="34">
        <v>102</v>
      </c>
      <c r="J978" t="s">
        <v>282</v>
      </c>
      <c r="K978" s="34">
        <v>10202</v>
      </c>
      <c r="L978" t="s">
        <v>283</v>
      </c>
      <c r="M978" t="s">
        <v>64</v>
      </c>
      <c r="O978" t="s">
        <v>65</v>
      </c>
      <c r="P978" t="s">
        <v>66</v>
      </c>
      <c r="Q978" t="s">
        <v>78</v>
      </c>
      <c r="R978" t="s">
        <v>179</v>
      </c>
      <c r="S978" s="34">
        <v>10.5</v>
      </c>
      <c r="T978" s="34">
        <v>113822</v>
      </c>
      <c r="U978" t="s">
        <v>893</v>
      </c>
      <c r="V978" s="42">
        <v>38</v>
      </c>
      <c r="W978" s="34">
        <v>38</v>
      </c>
      <c r="X978" s="38"/>
      <c r="Y978" s="35">
        <v>27.5</v>
      </c>
      <c r="Z978" s="36">
        <v>0.72368421052631604</v>
      </c>
      <c r="AD978" s="34">
        <v>478</v>
      </c>
      <c r="AF978" s="34">
        <v>478</v>
      </c>
      <c r="AG978" s="34">
        <v>124</v>
      </c>
      <c r="AH978" s="34">
        <v>1299</v>
      </c>
      <c r="AI978" s="34">
        <v>141</v>
      </c>
      <c r="AJ978" t="s">
        <v>169</v>
      </c>
      <c r="AL978" t="s">
        <v>70</v>
      </c>
      <c r="AM978" t="s">
        <v>4484</v>
      </c>
      <c r="AN978" t="s">
        <v>70</v>
      </c>
      <c r="AO978" s="34">
        <v>41.8</v>
      </c>
      <c r="AP978" s="34">
        <v>41.8</v>
      </c>
      <c r="AQ978" s="34">
        <v>38</v>
      </c>
      <c r="AR978" t="s">
        <v>70</v>
      </c>
      <c r="AS978" t="s">
        <v>70</v>
      </c>
      <c r="AT978" t="s">
        <v>70</v>
      </c>
      <c r="AU978" t="s">
        <v>70</v>
      </c>
      <c r="AV978" t="s">
        <v>70</v>
      </c>
      <c r="AW978" t="s">
        <v>70</v>
      </c>
      <c r="AX978" t="s">
        <v>70</v>
      </c>
      <c r="AY978" t="s">
        <v>4485</v>
      </c>
      <c r="BA978" s="34">
        <v>10.5</v>
      </c>
      <c r="BB978" t="s">
        <v>70</v>
      </c>
      <c r="BC978" t="s">
        <v>70</v>
      </c>
      <c r="BD978" s="34">
        <v>38</v>
      </c>
      <c r="BE978" t="s">
        <v>70</v>
      </c>
    </row>
    <row r="979" spans="1:57">
      <c r="A979" s="34">
        <v>35834</v>
      </c>
      <c r="B979" s="34" t="s">
        <v>56</v>
      </c>
      <c r="C979" s="1" t="s">
        <v>4486</v>
      </c>
      <c r="D979" t="s">
        <v>3599</v>
      </c>
      <c r="E979" t="s">
        <v>4487</v>
      </c>
      <c r="F979" t="s">
        <v>60</v>
      </c>
      <c r="G979" s="34">
        <v>1</v>
      </c>
      <c r="H979" t="s">
        <v>176</v>
      </c>
      <c r="I979" s="34">
        <v>125</v>
      </c>
      <c r="J979" t="s">
        <v>445</v>
      </c>
      <c r="K979" s="34">
        <v>12505</v>
      </c>
      <c r="L979" t="s">
        <v>1915</v>
      </c>
      <c r="M979" t="s">
        <v>64</v>
      </c>
      <c r="O979" t="s">
        <v>65</v>
      </c>
      <c r="P979" t="s">
        <v>66</v>
      </c>
      <c r="Q979" t="s">
        <v>78</v>
      </c>
      <c r="R979" t="s">
        <v>388</v>
      </c>
      <c r="S979" s="34">
        <v>11.4</v>
      </c>
      <c r="T979" s="34">
        <v>5629</v>
      </c>
      <c r="U979" t="s">
        <v>2280</v>
      </c>
      <c r="V979" s="42">
        <v>38</v>
      </c>
      <c r="W979" s="34">
        <v>38</v>
      </c>
      <c r="X979" s="38"/>
      <c r="Y979" s="35">
        <v>26.6</v>
      </c>
      <c r="Z979" s="36">
        <v>0.7</v>
      </c>
      <c r="AC979" s="34">
        <v>3</v>
      </c>
      <c r="AD979" s="34">
        <v>68</v>
      </c>
      <c r="AE979" s="34">
        <v>5</v>
      </c>
      <c r="AF979" s="34">
        <v>63</v>
      </c>
      <c r="AG979" s="34">
        <v>18</v>
      </c>
      <c r="AH979" s="34">
        <v>11</v>
      </c>
      <c r="AI979" s="34">
        <v>5</v>
      </c>
      <c r="AJ979" t="s">
        <v>169</v>
      </c>
      <c r="AL979" t="s">
        <v>70</v>
      </c>
      <c r="AM979" t="s">
        <v>4488</v>
      </c>
      <c r="AN979" t="s">
        <v>70</v>
      </c>
      <c r="AR979" t="s">
        <v>70</v>
      </c>
      <c r="AS979" t="s">
        <v>70</v>
      </c>
      <c r="AT979" t="s">
        <v>70</v>
      </c>
      <c r="AU979" t="s">
        <v>70</v>
      </c>
      <c r="AV979" t="s">
        <v>70</v>
      </c>
      <c r="AW979" t="s">
        <v>70</v>
      </c>
      <c r="AX979" t="s">
        <v>70</v>
      </c>
      <c r="AY979" t="s">
        <v>4489</v>
      </c>
      <c r="BA979" s="34">
        <v>11.4</v>
      </c>
      <c r="BB979" t="s">
        <v>70</v>
      </c>
      <c r="BC979" t="s">
        <v>70</v>
      </c>
      <c r="BD979" s="34">
        <v>38</v>
      </c>
      <c r="BE979" t="s">
        <v>70</v>
      </c>
    </row>
    <row r="980" spans="1:57">
      <c r="A980" s="34">
        <v>186423</v>
      </c>
      <c r="B980" s="34" t="s">
        <v>56</v>
      </c>
      <c r="C980" s="1" t="s">
        <v>4490</v>
      </c>
      <c r="D980" t="s">
        <v>443</v>
      </c>
      <c r="E980" t="s">
        <v>4491</v>
      </c>
      <c r="F980" t="s">
        <v>60</v>
      </c>
      <c r="G980" s="34">
        <v>1</v>
      </c>
      <c r="H980" t="s">
        <v>176</v>
      </c>
      <c r="I980" s="34">
        <v>101</v>
      </c>
      <c r="J980" t="s">
        <v>2195</v>
      </c>
      <c r="K980" s="34">
        <v>10102</v>
      </c>
      <c r="L980" t="s">
        <v>2905</v>
      </c>
      <c r="M980" t="s">
        <v>64</v>
      </c>
      <c r="O980" t="s">
        <v>65</v>
      </c>
      <c r="P980" t="s">
        <v>66</v>
      </c>
      <c r="Q980" t="s">
        <v>78</v>
      </c>
      <c r="R980" t="s">
        <v>388</v>
      </c>
      <c r="S980" s="34">
        <v>11.5</v>
      </c>
      <c r="T980" s="34">
        <v>80573</v>
      </c>
      <c r="U980" t="s">
        <v>1550</v>
      </c>
      <c r="V980" s="42">
        <v>38</v>
      </c>
      <c r="W980" s="34">
        <v>38</v>
      </c>
      <c r="X980" s="38"/>
      <c r="Y980" s="35">
        <v>26.5</v>
      </c>
      <c r="Z980" s="36">
        <v>0.69736842105263197</v>
      </c>
      <c r="AC980" s="34">
        <v>143</v>
      </c>
      <c r="AD980" s="34">
        <v>104</v>
      </c>
      <c r="AF980" s="34">
        <v>104</v>
      </c>
      <c r="AG980" s="34">
        <v>45</v>
      </c>
      <c r="AH980" s="34">
        <v>217</v>
      </c>
      <c r="AI980" s="34">
        <v>82</v>
      </c>
      <c r="AJ980" t="s">
        <v>69</v>
      </c>
      <c r="AL980" t="s">
        <v>70</v>
      </c>
      <c r="AM980" t="s">
        <v>4492</v>
      </c>
      <c r="AN980" t="s">
        <v>70</v>
      </c>
      <c r="AR980" t="s">
        <v>70</v>
      </c>
      <c r="AS980" t="s">
        <v>70</v>
      </c>
      <c r="AT980" t="s">
        <v>70</v>
      </c>
      <c r="AU980" t="s">
        <v>70</v>
      </c>
      <c r="AV980" t="s">
        <v>70</v>
      </c>
      <c r="AW980" t="s">
        <v>70</v>
      </c>
      <c r="AX980" t="s">
        <v>70</v>
      </c>
      <c r="AY980" t="s">
        <v>4493</v>
      </c>
      <c r="BA980" s="34">
        <v>11.5</v>
      </c>
      <c r="BB980" t="s">
        <v>70</v>
      </c>
      <c r="BC980" t="s">
        <v>70</v>
      </c>
      <c r="BD980" s="34">
        <v>38</v>
      </c>
      <c r="BE980" t="s">
        <v>70</v>
      </c>
    </row>
    <row r="981" spans="1:57">
      <c r="A981" s="34">
        <v>191149</v>
      </c>
      <c r="B981" s="34" t="s">
        <v>56</v>
      </c>
      <c r="C981" s="1" t="s">
        <v>4494</v>
      </c>
      <c r="D981" t="s">
        <v>4495</v>
      </c>
      <c r="E981" t="s">
        <v>4496</v>
      </c>
      <c r="F981" t="s">
        <v>60</v>
      </c>
      <c r="G981" s="34">
        <v>1</v>
      </c>
      <c r="H981" t="s">
        <v>176</v>
      </c>
      <c r="I981" s="34">
        <v>123</v>
      </c>
      <c r="J981" t="s">
        <v>394</v>
      </c>
      <c r="K981" s="34">
        <v>12313</v>
      </c>
      <c r="L981" t="s">
        <v>2459</v>
      </c>
      <c r="M981" t="s">
        <v>64</v>
      </c>
      <c r="O981" t="s">
        <v>104</v>
      </c>
      <c r="P981" t="s">
        <v>66</v>
      </c>
      <c r="Q981" t="s">
        <v>78</v>
      </c>
      <c r="R981" t="s">
        <v>179</v>
      </c>
      <c r="S981" s="34">
        <v>11.54</v>
      </c>
      <c r="T981" s="34">
        <v>5</v>
      </c>
      <c r="U981" t="s">
        <v>221</v>
      </c>
      <c r="V981" s="42">
        <v>38</v>
      </c>
      <c r="W981" s="34">
        <v>38</v>
      </c>
      <c r="X981" s="38"/>
      <c r="Y981" s="35">
        <v>26.46</v>
      </c>
      <c r="Z981" s="36">
        <v>0.696315789473684</v>
      </c>
      <c r="AD981" s="34">
        <v>138</v>
      </c>
      <c r="AF981" s="34">
        <v>138</v>
      </c>
      <c r="AG981" s="34">
        <v>73</v>
      </c>
      <c r="AH981" s="34">
        <v>82</v>
      </c>
      <c r="AI981" s="34">
        <v>41</v>
      </c>
      <c r="AJ981" t="s">
        <v>141</v>
      </c>
      <c r="AL981" t="s">
        <v>70</v>
      </c>
      <c r="AM981" t="s">
        <v>4497</v>
      </c>
      <c r="AN981" t="s">
        <v>70</v>
      </c>
      <c r="AR981" t="s">
        <v>70</v>
      </c>
      <c r="AS981" t="s">
        <v>70</v>
      </c>
      <c r="AT981" t="s">
        <v>70</v>
      </c>
      <c r="AU981" t="s">
        <v>70</v>
      </c>
      <c r="AV981" t="s">
        <v>70</v>
      </c>
      <c r="AW981" t="s">
        <v>70</v>
      </c>
      <c r="AX981" t="s">
        <v>70</v>
      </c>
      <c r="AY981" t="s">
        <v>4498</v>
      </c>
      <c r="BB981" t="s">
        <v>70</v>
      </c>
      <c r="BC981" t="s">
        <v>70</v>
      </c>
      <c r="BD981" s="34">
        <v>38</v>
      </c>
      <c r="BE981" t="s">
        <v>172</v>
      </c>
    </row>
    <row r="982" spans="1:57">
      <c r="A982" s="34">
        <v>181843</v>
      </c>
      <c r="B982" s="34" t="s">
        <v>56</v>
      </c>
      <c r="C982" s="1" t="s">
        <v>1792</v>
      </c>
      <c r="D982" t="s">
        <v>4499</v>
      </c>
      <c r="E982" t="s">
        <v>4500</v>
      </c>
      <c r="F982" t="s">
        <v>60</v>
      </c>
      <c r="G982" s="34">
        <v>1</v>
      </c>
      <c r="H982" t="s">
        <v>176</v>
      </c>
      <c r="I982" s="34">
        <v>110</v>
      </c>
      <c r="J982" t="s">
        <v>556</v>
      </c>
      <c r="K982" s="34">
        <v>11001</v>
      </c>
      <c r="L982" t="s">
        <v>1639</v>
      </c>
      <c r="M982" t="s">
        <v>64</v>
      </c>
      <c r="O982" t="s">
        <v>65</v>
      </c>
      <c r="P982" t="s">
        <v>66</v>
      </c>
      <c r="Q982" t="s">
        <v>78</v>
      </c>
      <c r="R982" t="s">
        <v>388</v>
      </c>
      <c r="S982" s="34">
        <v>11.8</v>
      </c>
      <c r="T982" s="34">
        <v>81535</v>
      </c>
      <c r="U982" t="s">
        <v>1237</v>
      </c>
      <c r="V982" s="42">
        <v>38</v>
      </c>
      <c r="W982" s="34">
        <v>38</v>
      </c>
      <c r="X982" s="38"/>
      <c r="Y982" s="35">
        <v>26.2</v>
      </c>
      <c r="Z982" s="36">
        <v>0.68947368421052602</v>
      </c>
      <c r="AC982" s="34">
        <v>2</v>
      </c>
      <c r="AD982" s="34">
        <v>21</v>
      </c>
      <c r="AF982" s="34">
        <v>21</v>
      </c>
      <c r="AG982" s="34">
        <v>10</v>
      </c>
      <c r="AH982" s="34">
        <v>28</v>
      </c>
      <c r="AI982" s="34">
        <v>8</v>
      </c>
      <c r="AJ982" t="s">
        <v>69</v>
      </c>
      <c r="AL982" t="s">
        <v>70</v>
      </c>
      <c r="AM982" t="s">
        <v>4501</v>
      </c>
      <c r="AN982" t="s">
        <v>70</v>
      </c>
      <c r="AO982" s="34">
        <v>38</v>
      </c>
      <c r="AP982" s="34">
        <v>45.6</v>
      </c>
      <c r="AR982" t="s">
        <v>70</v>
      </c>
      <c r="AS982" t="s">
        <v>70</v>
      </c>
      <c r="AT982" t="s">
        <v>70</v>
      </c>
      <c r="AU982" t="s">
        <v>70</v>
      </c>
      <c r="AV982" t="s">
        <v>70</v>
      </c>
      <c r="AW982" t="s">
        <v>70</v>
      </c>
      <c r="AX982" t="s">
        <v>70</v>
      </c>
      <c r="AY982" t="s">
        <v>4502</v>
      </c>
      <c r="BA982" s="34">
        <v>11.8</v>
      </c>
      <c r="BB982" t="s">
        <v>70</v>
      </c>
      <c r="BC982" t="s">
        <v>70</v>
      </c>
      <c r="BD982" s="34">
        <v>38</v>
      </c>
      <c r="BE982" t="s">
        <v>70</v>
      </c>
    </row>
    <row r="983" spans="1:57">
      <c r="A983" s="34">
        <v>169784</v>
      </c>
      <c r="B983" s="34" t="s">
        <v>56</v>
      </c>
      <c r="C983" s="1" t="s">
        <v>4494</v>
      </c>
      <c r="D983" t="s">
        <v>4495</v>
      </c>
      <c r="E983" t="s">
        <v>4503</v>
      </c>
      <c r="F983" t="s">
        <v>76</v>
      </c>
      <c r="G983" s="34">
        <v>1</v>
      </c>
      <c r="H983" t="s">
        <v>176</v>
      </c>
      <c r="I983" s="34">
        <v>123</v>
      </c>
      <c r="J983" t="s">
        <v>394</v>
      </c>
      <c r="K983" s="34">
        <v>12313</v>
      </c>
      <c r="L983" t="s">
        <v>2459</v>
      </c>
      <c r="M983" t="s">
        <v>64</v>
      </c>
      <c r="O983" t="s">
        <v>104</v>
      </c>
      <c r="P983" t="s">
        <v>66</v>
      </c>
      <c r="Q983" t="s">
        <v>67</v>
      </c>
      <c r="R983" t="s">
        <v>179</v>
      </c>
      <c r="S983" s="34">
        <v>11.92</v>
      </c>
      <c r="T983" s="34">
        <v>5</v>
      </c>
      <c r="U983" t="s">
        <v>221</v>
      </c>
      <c r="V983" s="42">
        <v>38</v>
      </c>
      <c r="W983" s="34">
        <v>38</v>
      </c>
      <c r="X983" s="38"/>
      <c r="Y983" s="35">
        <v>26.08</v>
      </c>
      <c r="Z983" s="36">
        <v>0.68631578947368399</v>
      </c>
      <c r="AD983" s="34">
        <v>94</v>
      </c>
      <c r="AF983" s="34">
        <v>94</v>
      </c>
      <c r="AG983" s="34">
        <v>45</v>
      </c>
      <c r="AH983" s="34">
        <v>28</v>
      </c>
      <c r="AI983" s="34">
        <v>16</v>
      </c>
      <c r="AJ983" t="s">
        <v>169</v>
      </c>
      <c r="AL983" t="s">
        <v>70</v>
      </c>
      <c r="AM983" t="s">
        <v>4504</v>
      </c>
      <c r="AN983" t="s">
        <v>70</v>
      </c>
      <c r="AR983" t="s">
        <v>70</v>
      </c>
      <c r="AS983" t="s">
        <v>70</v>
      </c>
      <c r="AT983" t="s">
        <v>70</v>
      </c>
      <c r="AU983" t="s">
        <v>70</v>
      </c>
      <c r="AV983" t="s">
        <v>70</v>
      </c>
      <c r="AW983" t="s">
        <v>70</v>
      </c>
      <c r="AX983" t="s">
        <v>70</v>
      </c>
      <c r="AY983" t="s">
        <v>4498</v>
      </c>
      <c r="BB983" t="s">
        <v>70</v>
      </c>
      <c r="BC983" t="s">
        <v>70</v>
      </c>
      <c r="BD983" s="34">
        <v>38</v>
      </c>
      <c r="BE983" t="s">
        <v>172</v>
      </c>
    </row>
    <row r="984" spans="1:57">
      <c r="A984" s="34">
        <v>215844</v>
      </c>
      <c r="B984" s="34" t="s">
        <v>56</v>
      </c>
      <c r="C984" s="1" t="s">
        <v>4505</v>
      </c>
      <c r="D984" t="s">
        <v>1176</v>
      </c>
      <c r="E984" t="s">
        <v>4506</v>
      </c>
      <c r="F984" t="s">
        <v>60</v>
      </c>
      <c r="G984" s="34">
        <v>4</v>
      </c>
      <c r="H984" t="s">
        <v>86</v>
      </c>
      <c r="I984" s="34">
        <v>401</v>
      </c>
      <c r="J984" t="s">
        <v>120</v>
      </c>
      <c r="K984" s="34">
        <v>40114</v>
      </c>
      <c r="L984" t="s">
        <v>2916</v>
      </c>
      <c r="M984" t="s">
        <v>64</v>
      </c>
      <c r="O984" t="s">
        <v>104</v>
      </c>
      <c r="P984" t="s">
        <v>66</v>
      </c>
      <c r="Q984" t="s">
        <v>78</v>
      </c>
      <c r="R984" t="s">
        <v>70</v>
      </c>
      <c r="S984" s="34">
        <v>12.9</v>
      </c>
      <c r="T984" s="34">
        <v>85534</v>
      </c>
      <c r="U984" t="s">
        <v>154</v>
      </c>
      <c r="V984" s="42">
        <v>38</v>
      </c>
      <c r="W984" s="34">
        <v>38</v>
      </c>
      <c r="X984" s="38"/>
      <c r="Y984" s="35">
        <v>25.1</v>
      </c>
      <c r="Z984" s="36">
        <v>0.66052631578947396</v>
      </c>
      <c r="AC984" s="34">
        <v>143</v>
      </c>
      <c r="AD984" s="34">
        <v>50</v>
      </c>
      <c r="AF984" s="34">
        <v>50</v>
      </c>
      <c r="AG984" s="34">
        <v>19</v>
      </c>
      <c r="AH984" s="34">
        <v>1</v>
      </c>
      <c r="AI984" s="34">
        <v>1</v>
      </c>
      <c r="AJ984" t="s">
        <v>141</v>
      </c>
      <c r="AL984" t="s">
        <v>70</v>
      </c>
      <c r="AM984" t="s">
        <v>4507</v>
      </c>
      <c r="AN984" t="s">
        <v>70</v>
      </c>
      <c r="AR984" t="s">
        <v>70</v>
      </c>
      <c r="AS984" t="s">
        <v>70</v>
      </c>
      <c r="AT984" t="s">
        <v>70</v>
      </c>
      <c r="AU984" t="s">
        <v>70</v>
      </c>
      <c r="AV984" t="s">
        <v>70</v>
      </c>
      <c r="AW984" t="s">
        <v>70</v>
      </c>
      <c r="AX984" t="s">
        <v>70</v>
      </c>
      <c r="AY984" t="s">
        <v>4508</v>
      </c>
      <c r="BA984" s="34">
        <v>12.9</v>
      </c>
      <c r="BB984" t="s">
        <v>70</v>
      </c>
      <c r="BC984" t="s">
        <v>70</v>
      </c>
      <c r="BD984" s="34">
        <v>38</v>
      </c>
      <c r="BE984" t="s">
        <v>70</v>
      </c>
    </row>
    <row r="985" spans="1:57">
      <c r="A985" s="34">
        <v>201009</v>
      </c>
      <c r="B985" s="34" t="s">
        <v>56</v>
      </c>
      <c r="C985" s="1" t="s">
        <v>4509</v>
      </c>
      <c r="D985" t="s">
        <v>4510</v>
      </c>
      <c r="E985" t="s">
        <v>131</v>
      </c>
      <c r="F985" t="s">
        <v>60</v>
      </c>
      <c r="G985" s="34">
        <v>4</v>
      </c>
      <c r="H985" t="s">
        <v>86</v>
      </c>
      <c r="I985" s="34">
        <v>401</v>
      </c>
      <c r="J985" t="s">
        <v>120</v>
      </c>
      <c r="K985" s="34">
        <v>40116</v>
      </c>
      <c r="L985" t="s">
        <v>132</v>
      </c>
      <c r="M985" t="s">
        <v>64</v>
      </c>
      <c r="O985" t="s">
        <v>104</v>
      </c>
      <c r="P985" t="s">
        <v>66</v>
      </c>
      <c r="Q985" t="s">
        <v>78</v>
      </c>
      <c r="R985" t="s">
        <v>70</v>
      </c>
      <c r="S985" s="34">
        <v>13</v>
      </c>
      <c r="T985" s="34">
        <v>104742</v>
      </c>
      <c r="U985" t="s">
        <v>4511</v>
      </c>
      <c r="V985" s="42">
        <v>38</v>
      </c>
      <c r="W985" s="34">
        <v>38</v>
      </c>
      <c r="X985" s="38"/>
      <c r="Y985" s="35">
        <v>25</v>
      </c>
      <c r="Z985" s="36">
        <v>0.65789473684210498</v>
      </c>
      <c r="AC985" s="34">
        <v>143</v>
      </c>
      <c r="AD985" s="34">
        <v>4</v>
      </c>
      <c r="AF985" s="34">
        <v>4</v>
      </c>
      <c r="AG985" s="34">
        <v>4</v>
      </c>
      <c r="AH985" s="34">
        <v>1</v>
      </c>
      <c r="AI985" s="34">
        <v>1</v>
      </c>
      <c r="AJ985" t="s">
        <v>4512</v>
      </c>
      <c r="AL985" t="s">
        <v>70</v>
      </c>
      <c r="AM985" t="s">
        <v>4513</v>
      </c>
      <c r="AN985" t="s">
        <v>4514</v>
      </c>
      <c r="AR985" t="s">
        <v>70</v>
      </c>
      <c r="AS985" t="s">
        <v>70</v>
      </c>
      <c r="AT985" t="s">
        <v>70</v>
      </c>
      <c r="AU985" t="s">
        <v>70</v>
      </c>
      <c r="AV985" t="s">
        <v>70</v>
      </c>
      <c r="AW985" t="s">
        <v>70</v>
      </c>
      <c r="AX985" t="s">
        <v>70</v>
      </c>
      <c r="AY985" t="s">
        <v>4515</v>
      </c>
      <c r="BA985" s="34">
        <v>13</v>
      </c>
      <c r="BB985" t="s">
        <v>70</v>
      </c>
      <c r="BC985" t="s">
        <v>70</v>
      </c>
      <c r="BD985" s="34">
        <v>38</v>
      </c>
      <c r="BE985" t="s">
        <v>70</v>
      </c>
    </row>
    <row r="986" spans="1:57">
      <c r="A986" s="34">
        <v>216546</v>
      </c>
      <c r="B986" s="34" t="s">
        <v>56</v>
      </c>
      <c r="C986" s="1" t="s">
        <v>2982</v>
      </c>
      <c r="D986" t="s">
        <v>1176</v>
      </c>
      <c r="E986" t="s">
        <v>4516</v>
      </c>
      <c r="F986" t="s">
        <v>60</v>
      </c>
      <c r="G986" s="34">
        <v>4</v>
      </c>
      <c r="H986" t="s">
        <v>86</v>
      </c>
      <c r="I986" s="34">
        <v>401</v>
      </c>
      <c r="J986" t="s">
        <v>120</v>
      </c>
      <c r="K986" s="34">
        <v>40116</v>
      </c>
      <c r="L986" t="s">
        <v>132</v>
      </c>
      <c r="M986" t="s">
        <v>64</v>
      </c>
      <c r="O986" t="s">
        <v>104</v>
      </c>
      <c r="P986" t="s">
        <v>66</v>
      </c>
      <c r="Q986" t="s">
        <v>78</v>
      </c>
      <c r="R986" t="s">
        <v>70</v>
      </c>
      <c r="S986" s="34">
        <v>13.3</v>
      </c>
      <c r="T986" s="34">
        <v>85534</v>
      </c>
      <c r="U986" t="s">
        <v>154</v>
      </c>
      <c r="V986" s="42">
        <v>38</v>
      </c>
      <c r="W986" s="34">
        <v>38</v>
      </c>
      <c r="X986" s="38"/>
      <c r="Y986" s="35">
        <v>24.7</v>
      </c>
      <c r="Z986" s="36">
        <v>0.65</v>
      </c>
      <c r="AC986" s="34">
        <v>143</v>
      </c>
      <c r="AD986" s="34">
        <v>34</v>
      </c>
      <c r="AF986" s="34">
        <v>34</v>
      </c>
      <c r="AG986" s="34">
        <v>16</v>
      </c>
      <c r="AJ986" t="s">
        <v>141</v>
      </c>
      <c r="AL986" t="s">
        <v>70</v>
      </c>
      <c r="AM986" t="s">
        <v>4517</v>
      </c>
      <c r="AN986" t="s">
        <v>70</v>
      </c>
      <c r="AR986" t="s">
        <v>70</v>
      </c>
      <c r="AS986" t="s">
        <v>70</v>
      </c>
      <c r="AT986" t="s">
        <v>70</v>
      </c>
      <c r="AU986" t="s">
        <v>70</v>
      </c>
      <c r="AV986" t="s">
        <v>70</v>
      </c>
      <c r="AW986" t="s">
        <v>70</v>
      </c>
      <c r="AX986" t="s">
        <v>70</v>
      </c>
      <c r="AY986" t="s">
        <v>1179</v>
      </c>
      <c r="BA986" s="34">
        <v>13.3</v>
      </c>
      <c r="BB986" t="s">
        <v>70</v>
      </c>
      <c r="BC986" t="s">
        <v>70</v>
      </c>
      <c r="BD986" s="34">
        <v>38</v>
      </c>
      <c r="BE986" t="s">
        <v>70</v>
      </c>
    </row>
    <row r="987" spans="1:57">
      <c r="A987" s="34">
        <v>198375</v>
      </c>
      <c r="B987" s="34" t="s">
        <v>56</v>
      </c>
      <c r="C987" s="1" t="s">
        <v>3632</v>
      </c>
      <c r="D987" t="s">
        <v>4518</v>
      </c>
      <c r="E987" t="s">
        <v>4519</v>
      </c>
      <c r="F987" t="s">
        <v>60</v>
      </c>
      <c r="G987" s="34">
        <v>1</v>
      </c>
      <c r="H987" t="s">
        <v>176</v>
      </c>
      <c r="I987" s="34">
        <v>119</v>
      </c>
      <c r="J987" t="s">
        <v>1416</v>
      </c>
      <c r="K987" s="34">
        <v>11904</v>
      </c>
      <c r="L987" t="s">
        <v>1417</v>
      </c>
      <c r="M987" t="s">
        <v>64</v>
      </c>
      <c r="O987" t="s">
        <v>104</v>
      </c>
      <c r="P987" t="s">
        <v>66</v>
      </c>
      <c r="Q987" t="s">
        <v>78</v>
      </c>
      <c r="R987" t="s">
        <v>388</v>
      </c>
      <c r="S987" s="34">
        <v>13.5</v>
      </c>
      <c r="T987" s="34">
        <v>70543</v>
      </c>
      <c r="U987" t="s">
        <v>180</v>
      </c>
      <c r="V987" s="42">
        <v>38</v>
      </c>
      <c r="W987" s="34">
        <v>38</v>
      </c>
      <c r="X987" s="38"/>
      <c r="Y987" s="35">
        <v>24.5</v>
      </c>
      <c r="Z987" s="36">
        <v>0.64473684210526305</v>
      </c>
      <c r="AD987" s="34">
        <v>6</v>
      </c>
      <c r="AF987" s="34">
        <v>6</v>
      </c>
      <c r="AG987" s="34">
        <v>3</v>
      </c>
      <c r="AH987" s="34">
        <v>20</v>
      </c>
      <c r="AI987" s="34">
        <v>4</v>
      </c>
      <c r="AJ987" t="s">
        <v>114</v>
      </c>
      <c r="AL987" t="s">
        <v>70</v>
      </c>
      <c r="AM987" t="s">
        <v>4520</v>
      </c>
      <c r="AN987" t="s">
        <v>70</v>
      </c>
      <c r="AR987" t="s">
        <v>70</v>
      </c>
      <c r="AS987" t="s">
        <v>70</v>
      </c>
      <c r="AT987" t="s">
        <v>70</v>
      </c>
      <c r="AU987" t="s">
        <v>70</v>
      </c>
      <c r="AV987" t="s">
        <v>70</v>
      </c>
      <c r="AW987" t="s">
        <v>70</v>
      </c>
      <c r="AX987" t="s">
        <v>70</v>
      </c>
      <c r="AY987" t="s">
        <v>3636</v>
      </c>
      <c r="BA987" s="34">
        <v>13.5</v>
      </c>
      <c r="BB987" t="s">
        <v>70</v>
      </c>
      <c r="BC987" t="s">
        <v>70</v>
      </c>
      <c r="BD987" s="34">
        <v>38</v>
      </c>
      <c r="BE987" t="s">
        <v>70</v>
      </c>
    </row>
    <row r="988" spans="1:57">
      <c r="A988" s="34">
        <v>221852</v>
      </c>
      <c r="B988" s="34" t="s">
        <v>56</v>
      </c>
      <c r="C988" s="1" t="s">
        <v>4521</v>
      </c>
      <c r="D988" t="s">
        <v>4522</v>
      </c>
      <c r="E988" t="s">
        <v>2266</v>
      </c>
      <c r="F988" t="s">
        <v>60</v>
      </c>
      <c r="G988" s="34">
        <v>7</v>
      </c>
      <c r="H988" t="s">
        <v>186</v>
      </c>
      <c r="I988" s="34">
        <v>702</v>
      </c>
      <c r="J988" t="s">
        <v>1017</v>
      </c>
      <c r="K988" s="34">
        <v>70211</v>
      </c>
      <c r="L988" t="s">
        <v>2024</v>
      </c>
      <c r="M988" t="s">
        <v>64</v>
      </c>
      <c r="O988" t="s">
        <v>65</v>
      </c>
      <c r="P988" t="s">
        <v>66</v>
      </c>
      <c r="Q988" t="s">
        <v>78</v>
      </c>
      <c r="R988" t="s">
        <v>70</v>
      </c>
      <c r="S988" s="34">
        <v>13.6</v>
      </c>
      <c r="T988" s="34">
        <v>85713</v>
      </c>
      <c r="U988" t="s">
        <v>4523</v>
      </c>
      <c r="V988" s="42">
        <v>38</v>
      </c>
      <c r="W988" s="34">
        <v>38</v>
      </c>
      <c r="X988" s="38"/>
      <c r="Y988" s="35">
        <v>24.4</v>
      </c>
      <c r="Z988" s="36">
        <v>0.64210526315789496</v>
      </c>
      <c r="AD988" s="34">
        <v>82</v>
      </c>
      <c r="AF988" s="34">
        <v>82</v>
      </c>
      <c r="AG988" s="34">
        <v>40</v>
      </c>
      <c r="AH988" s="34">
        <v>25</v>
      </c>
      <c r="AI988" s="34">
        <v>20</v>
      </c>
      <c r="AJ988" t="s">
        <v>169</v>
      </c>
      <c r="AL988" t="s">
        <v>70</v>
      </c>
      <c r="AM988" t="s">
        <v>70</v>
      </c>
      <c r="AN988" t="s">
        <v>70</v>
      </c>
      <c r="AR988" t="s">
        <v>70</v>
      </c>
      <c r="AS988" t="s">
        <v>70</v>
      </c>
      <c r="AT988" t="s">
        <v>70</v>
      </c>
      <c r="AU988" t="s">
        <v>70</v>
      </c>
      <c r="AV988" t="s">
        <v>70</v>
      </c>
      <c r="AW988" t="s">
        <v>70</v>
      </c>
      <c r="AX988" t="s">
        <v>70</v>
      </c>
      <c r="AY988" t="s">
        <v>4524</v>
      </c>
      <c r="BA988" s="34">
        <v>13.6</v>
      </c>
      <c r="BB988" t="s">
        <v>70</v>
      </c>
      <c r="BC988" t="s">
        <v>70</v>
      </c>
      <c r="BD988" s="34">
        <v>38</v>
      </c>
      <c r="BE988" t="s">
        <v>70</v>
      </c>
    </row>
    <row r="989" spans="1:57">
      <c r="A989" s="34">
        <v>148966</v>
      </c>
      <c r="B989" s="34" t="s">
        <v>56</v>
      </c>
      <c r="C989" s="1" t="s">
        <v>2968</v>
      </c>
      <c r="D989" t="s">
        <v>4525</v>
      </c>
      <c r="E989" t="s">
        <v>4526</v>
      </c>
      <c r="F989" t="s">
        <v>76</v>
      </c>
      <c r="G989" s="34">
        <v>1</v>
      </c>
      <c r="H989" t="s">
        <v>176</v>
      </c>
      <c r="I989" s="34">
        <v>104</v>
      </c>
      <c r="J989" t="s">
        <v>208</v>
      </c>
      <c r="K989" s="34">
        <v>10401</v>
      </c>
      <c r="L989" t="s">
        <v>2971</v>
      </c>
      <c r="M989" t="s">
        <v>64</v>
      </c>
      <c r="O989" t="s">
        <v>65</v>
      </c>
      <c r="P989" t="s">
        <v>66</v>
      </c>
      <c r="Q989" t="s">
        <v>78</v>
      </c>
      <c r="R989" t="s">
        <v>388</v>
      </c>
      <c r="S989" s="34">
        <v>13.9</v>
      </c>
      <c r="T989" s="34">
        <v>119279</v>
      </c>
      <c r="U989" t="s">
        <v>290</v>
      </c>
      <c r="V989" s="42">
        <v>38</v>
      </c>
      <c r="W989" s="34">
        <v>38</v>
      </c>
      <c r="X989" s="38"/>
      <c r="Y989" s="35">
        <v>24.1</v>
      </c>
      <c r="Z989" s="36">
        <v>0.63421052631579</v>
      </c>
      <c r="AC989" s="34">
        <v>143</v>
      </c>
      <c r="AD989" s="34">
        <v>63</v>
      </c>
      <c r="AF989" s="34">
        <v>63</v>
      </c>
      <c r="AG989" s="34">
        <v>32</v>
      </c>
      <c r="AH989" s="34">
        <v>80</v>
      </c>
      <c r="AI989" s="34">
        <v>47</v>
      </c>
      <c r="AJ989" t="s">
        <v>141</v>
      </c>
      <c r="AL989" t="s">
        <v>70</v>
      </c>
      <c r="AM989" t="s">
        <v>4527</v>
      </c>
      <c r="AN989" t="s">
        <v>70</v>
      </c>
      <c r="AR989" t="s">
        <v>70</v>
      </c>
      <c r="AS989" t="s">
        <v>70</v>
      </c>
      <c r="AT989" t="s">
        <v>70</v>
      </c>
      <c r="AU989" t="s">
        <v>70</v>
      </c>
      <c r="AV989" t="s">
        <v>70</v>
      </c>
      <c r="AW989" t="s">
        <v>70</v>
      </c>
      <c r="AX989" t="s">
        <v>70</v>
      </c>
      <c r="AY989" t="s">
        <v>4528</v>
      </c>
      <c r="BA989" s="34">
        <v>13.9</v>
      </c>
      <c r="BB989" t="s">
        <v>70</v>
      </c>
      <c r="BC989" t="s">
        <v>70</v>
      </c>
      <c r="BD989" s="34">
        <v>38</v>
      </c>
      <c r="BE989" t="s">
        <v>70</v>
      </c>
    </row>
    <row r="990" spans="1:57">
      <c r="A990" s="34">
        <v>114970</v>
      </c>
      <c r="B990" s="34" t="s">
        <v>56</v>
      </c>
      <c r="C990" s="1" t="s">
        <v>4529</v>
      </c>
      <c r="D990" t="s">
        <v>838</v>
      </c>
      <c r="E990" t="s">
        <v>2266</v>
      </c>
      <c r="F990" t="s">
        <v>60</v>
      </c>
      <c r="G990" s="34">
        <v>1</v>
      </c>
      <c r="H990" t="s">
        <v>176</v>
      </c>
      <c r="I990" s="34">
        <v>108</v>
      </c>
      <c r="J990" t="s">
        <v>891</v>
      </c>
      <c r="K990" s="34">
        <v>10802</v>
      </c>
      <c r="L990" t="s">
        <v>892</v>
      </c>
      <c r="M990" t="s">
        <v>64</v>
      </c>
      <c r="O990" t="s">
        <v>65</v>
      </c>
      <c r="P990" t="s">
        <v>66</v>
      </c>
      <c r="Q990" t="s">
        <v>78</v>
      </c>
      <c r="R990" t="s">
        <v>179</v>
      </c>
      <c r="S990" s="34">
        <v>13.99</v>
      </c>
      <c r="T990" s="34">
        <v>1001</v>
      </c>
      <c r="U990" t="s">
        <v>838</v>
      </c>
      <c r="V990" s="42">
        <v>38</v>
      </c>
      <c r="W990" s="34">
        <v>38</v>
      </c>
      <c r="X990" s="38"/>
      <c r="Y990" s="35">
        <v>24.01</v>
      </c>
      <c r="Z990" s="36">
        <v>0.63184210526315798</v>
      </c>
      <c r="AC990" s="34">
        <v>143</v>
      </c>
      <c r="AD990" s="34">
        <v>55</v>
      </c>
      <c r="AF990" s="34">
        <v>55</v>
      </c>
      <c r="AG990" s="34">
        <v>35</v>
      </c>
      <c r="AH990" s="34">
        <v>29</v>
      </c>
      <c r="AI990" s="34">
        <v>19</v>
      </c>
      <c r="AJ990" t="s">
        <v>169</v>
      </c>
      <c r="AL990" t="s">
        <v>70</v>
      </c>
      <c r="AM990" t="s">
        <v>4530</v>
      </c>
      <c r="AN990" t="s">
        <v>70</v>
      </c>
      <c r="AO990" s="34">
        <v>38.5</v>
      </c>
      <c r="AP990" s="34">
        <v>38.5</v>
      </c>
      <c r="AQ990" s="34">
        <v>35</v>
      </c>
      <c r="AR990" t="s">
        <v>70</v>
      </c>
      <c r="AS990" t="s">
        <v>70</v>
      </c>
      <c r="AT990" t="s">
        <v>70</v>
      </c>
      <c r="AU990" t="s">
        <v>70</v>
      </c>
      <c r="AV990" t="s">
        <v>70</v>
      </c>
      <c r="AW990" t="s">
        <v>70</v>
      </c>
      <c r="AX990" t="s">
        <v>70</v>
      </c>
      <c r="AY990" t="s">
        <v>4531</v>
      </c>
      <c r="BA990" s="34">
        <v>13.99</v>
      </c>
      <c r="BB990" t="s">
        <v>70</v>
      </c>
      <c r="BC990" t="s">
        <v>70</v>
      </c>
      <c r="BD990" s="34">
        <v>38</v>
      </c>
      <c r="BE990" t="s">
        <v>70</v>
      </c>
    </row>
    <row r="991" spans="1:57">
      <c r="A991" s="34">
        <v>35094</v>
      </c>
      <c r="B991" s="34" t="s">
        <v>56</v>
      </c>
      <c r="C991" s="1" t="s">
        <v>4532</v>
      </c>
      <c r="D991" t="s">
        <v>4533</v>
      </c>
      <c r="E991" t="s">
        <v>4534</v>
      </c>
      <c r="F991" t="s">
        <v>60</v>
      </c>
      <c r="G991" s="34">
        <v>1</v>
      </c>
      <c r="H991" t="s">
        <v>176</v>
      </c>
      <c r="I991" s="34">
        <v>108</v>
      </c>
      <c r="J991" t="s">
        <v>891</v>
      </c>
      <c r="K991" s="34">
        <v>10804</v>
      </c>
      <c r="L991" t="s">
        <v>2560</v>
      </c>
      <c r="M991" t="s">
        <v>64</v>
      </c>
      <c r="O991" t="s">
        <v>65</v>
      </c>
      <c r="P991" t="s">
        <v>66</v>
      </c>
      <c r="Q991" t="s">
        <v>78</v>
      </c>
      <c r="R991" t="s">
        <v>179</v>
      </c>
      <c r="S991" s="34">
        <v>14</v>
      </c>
      <c r="T991" s="34">
        <v>5</v>
      </c>
      <c r="U991" t="s">
        <v>221</v>
      </c>
      <c r="V991" s="42">
        <v>38</v>
      </c>
      <c r="W991" s="34">
        <v>38</v>
      </c>
      <c r="X991" s="38"/>
      <c r="Y991" s="35">
        <v>24</v>
      </c>
      <c r="Z991" s="36">
        <v>0.63157894736842102</v>
      </c>
      <c r="AD991" s="34">
        <v>618</v>
      </c>
      <c r="AF991" s="34">
        <v>618</v>
      </c>
      <c r="AG991" s="34">
        <v>119</v>
      </c>
      <c r="AH991" s="34">
        <v>2700</v>
      </c>
      <c r="AI991" s="34">
        <v>143</v>
      </c>
      <c r="AJ991" t="s">
        <v>69</v>
      </c>
      <c r="AL991" t="s">
        <v>70</v>
      </c>
      <c r="AM991" t="s">
        <v>4535</v>
      </c>
      <c r="AN991" t="s">
        <v>70</v>
      </c>
      <c r="AO991" s="34">
        <v>38</v>
      </c>
      <c r="AP991" s="34">
        <v>39</v>
      </c>
      <c r="AQ991" s="34">
        <v>38</v>
      </c>
      <c r="AR991" t="s">
        <v>70</v>
      </c>
      <c r="AS991" t="s">
        <v>70</v>
      </c>
      <c r="AT991" t="s">
        <v>70</v>
      </c>
      <c r="AU991" t="s">
        <v>70</v>
      </c>
      <c r="AV991" t="s">
        <v>70</v>
      </c>
      <c r="AW991" t="s">
        <v>70</v>
      </c>
      <c r="AX991" t="s">
        <v>70</v>
      </c>
      <c r="AY991" t="s">
        <v>4536</v>
      </c>
      <c r="BA991" s="34">
        <v>14</v>
      </c>
      <c r="BB991" t="s">
        <v>70</v>
      </c>
      <c r="BC991" t="s">
        <v>70</v>
      </c>
      <c r="BD991" s="34">
        <v>38</v>
      </c>
      <c r="BE991" t="s">
        <v>70</v>
      </c>
    </row>
    <row r="992" spans="1:57">
      <c r="A992" s="34">
        <v>184615</v>
      </c>
      <c r="B992" s="34" t="s">
        <v>56</v>
      </c>
      <c r="C992" s="1" t="s">
        <v>4106</v>
      </c>
      <c r="D992" t="s">
        <v>4537</v>
      </c>
      <c r="E992" t="s">
        <v>1006</v>
      </c>
      <c r="F992" t="s">
        <v>60</v>
      </c>
      <c r="G992" s="34">
        <v>1</v>
      </c>
      <c r="H992" t="s">
        <v>176</v>
      </c>
      <c r="I992" s="34">
        <v>123</v>
      </c>
      <c r="J992" t="s">
        <v>394</v>
      </c>
      <c r="K992" s="34">
        <v>12304</v>
      </c>
      <c r="L992" t="s">
        <v>395</v>
      </c>
      <c r="M992" t="s">
        <v>64</v>
      </c>
      <c r="O992" t="s">
        <v>65</v>
      </c>
      <c r="P992" t="s">
        <v>66</v>
      </c>
      <c r="Q992" t="s">
        <v>78</v>
      </c>
      <c r="R992" t="s">
        <v>179</v>
      </c>
      <c r="S992" s="34">
        <v>14</v>
      </c>
      <c r="T992" s="34">
        <v>80537</v>
      </c>
      <c r="U992" t="s">
        <v>4538</v>
      </c>
      <c r="V992" s="42">
        <v>38</v>
      </c>
      <c r="W992" s="34">
        <v>38</v>
      </c>
      <c r="X992" s="38"/>
      <c r="Y992" s="35">
        <v>24</v>
      </c>
      <c r="Z992" s="36">
        <v>0.63157894736842102</v>
      </c>
      <c r="AD992" s="34">
        <v>276</v>
      </c>
      <c r="AF992" s="34">
        <v>276</v>
      </c>
      <c r="AG992" s="34">
        <v>113</v>
      </c>
      <c r="AH992" s="34">
        <v>219</v>
      </c>
      <c r="AI992" s="34">
        <v>88</v>
      </c>
      <c r="AJ992" t="s">
        <v>169</v>
      </c>
      <c r="AL992" t="s">
        <v>70</v>
      </c>
      <c r="AM992" t="s">
        <v>4539</v>
      </c>
      <c r="AN992" t="s">
        <v>70</v>
      </c>
      <c r="AR992" t="s">
        <v>70</v>
      </c>
      <c r="AS992" t="s">
        <v>70</v>
      </c>
      <c r="AT992" t="s">
        <v>70</v>
      </c>
      <c r="AU992" t="s">
        <v>70</v>
      </c>
      <c r="AV992" t="s">
        <v>70</v>
      </c>
      <c r="AW992" t="s">
        <v>70</v>
      </c>
      <c r="AX992" t="s">
        <v>70</v>
      </c>
      <c r="AY992" t="s">
        <v>4540</v>
      </c>
      <c r="BB992" t="s">
        <v>70</v>
      </c>
      <c r="BC992" t="s">
        <v>70</v>
      </c>
      <c r="BD992" s="34">
        <v>38</v>
      </c>
      <c r="BE992" t="s">
        <v>70</v>
      </c>
    </row>
    <row r="993" spans="1:57">
      <c r="A993" s="34">
        <v>31440</v>
      </c>
      <c r="B993" s="34" t="s">
        <v>56</v>
      </c>
      <c r="C993" s="1" t="s">
        <v>4541</v>
      </c>
      <c r="D993" t="s">
        <v>530</v>
      </c>
      <c r="E993" t="s">
        <v>2266</v>
      </c>
      <c r="F993" t="s">
        <v>60</v>
      </c>
      <c r="G993" s="34">
        <v>1</v>
      </c>
      <c r="H993" t="s">
        <v>176</v>
      </c>
      <c r="I993" s="34">
        <v>107</v>
      </c>
      <c r="J993" t="s">
        <v>463</v>
      </c>
      <c r="K993" s="34">
        <v>10713</v>
      </c>
      <c r="L993" t="s">
        <v>4237</v>
      </c>
      <c r="M993" t="s">
        <v>64</v>
      </c>
      <c r="O993" t="s">
        <v>65</v>
      </c>
      <c r="P993" t="s">
        <v>66</v>
      </c>
      <c r="Q993" t="s">
        <v>78</v>
      </c>
      <c r="R993" t="s">
        <v>388</v>
      </c>
      <c r="S993" s="34">
        <v>14.2</v>
      </c>
      <c r="T993" s="34">
        <v>1014</v>
      </c>
      <c r="U993" t="s">
        <v>530</v>
      </c>
      <c r="V993" s="42">
        <v>38</v>
      </c>
      <c r="W993" s="34">
        <v>38</v>
      </c>
      <c r="X993" s="38"/>
      <c r="Y993" s="35">
        <v>23.8</v>
      </c>
      <c r="Z993" s="36">
        <v>0.62631578947368405</v>
      </c>
      <c r="AD993" s="34">
        <v>725</v>
      </c>
      <c r="AE993" s="34">
        <v>272</v>
      </c>
      <c r="AF993" s="34">
        <v>453</v>
      </c>
      <c r="AG993" s="34">
        <v>123</v>
      </c>
      <c r="AH993" s="34">
        <v>346</v>
      </c>
      <c r="AI993" s="34">
        <v>66</v>
      </c>
      <c r="AJ993" t="s">
        <v>69</v>
      </c>
      <c r="AL993" t="s">
        <v>70</v>
      </c>
      <c r="AM993" t="s">
        <v>4542</v>
      </c>
      <c r="AN993" t="s">
        <v>70</v>
      </c>
      <c r="AO993" s="34">
        <v>41</v>
      </c>
      <c r="AP993" s="34">
        <v>35</v>
      </c>
      <c r="AQ993" s="34">
        <v>43.7</v>
      </c>
      <c r="AR993" t="s">
        <v>70</v>
      </c>
      <c r="AS993" t="s">
        <v>70</v>
      </c>
      <c r="AT993" t="s">
        <v>70</v>
      </c>
      <c r="AU993" t="s">
        <v>70</v>
      </c>
      <c r="AV993" t="s">
        <v>70</v>
      </c>
      <c r="AW993" t="s">
        <v>70</v>
      </c>
      <c r="AX993" t="s">
        <v>70</v>
      </c>
      <c r="AY993" t="s">
        <v>4543</v>
      </c>
      <c r="BA993" s="34">
        <v>14.2</v>
      </c>
      <c r="BB993" t="s">
        <v>70</v>
      </c>
      <c r="BC993" t="s">
        <v>70</v>
      </c>
      <c r="BD993" s="34">
        <v>38</v>
      </c>
      <c r="BE993" t="s">
        <v>70</v>
      </c>
    </row>
    <row r="994" spans="1:57">
      <c r="A994" s="34">
        <v>161361</v>
      </c>
      <c r="B994" s="34" t="s">
        <v>56</v>
      </c>
      <c r="C994" s="1" t="s">
        <v>4544</v>
      </c>
      <c r="D994" t="s">
        <v>2861</v>
      </c>
      <c r="E994" t="s">
        <v>4545</v>
      </c>
      <c r="F994" t="s">
        <v>60</v>
      </c>
      <c r="G994" s="34">
        <v>1</v>
      </c>
      <c r="H994" t="s">
        <v>176</v>
      </c>
      <c r="I994" s="34">
        <v>108</v>
      </c>
      <c r="J994" t="s">
        <v>891</v>
      </c>
      <c r="K994" s="34">
        <v>10810</v>
      </c>
      <c r="L994" t="s">
        <v>2948</v>
      </c>
      <c r="M994" t="s">
        <v>64</v>
      </c>
      <c r="O994" t="s">
        <v>104</v>
      </c>
      <c r="P994" t="s">
        <v>66</v>
      </c>
      <c r="Q994" t="s">
        <v>78</v>
      </c>
      <c r="R994" t="s">
        <v>179</v>
      </c>
      <c r="S994" s="34">
        <v>14.5</v>
      </c>
      <c r="T994" s="34">
        <v>119279</v>
      </c>
      <c r="U994" t="s">
        <v>290</v>
      </c>
      <c r="V994" s="42">
        <v>38</v>
      </c>
      <c r="W994" s="34">
        <v>38</v>
      </c>
      <c r="X994" s="38"/>
      <c r="Y994" s="35">
        <v>23.5</v>
      </c>
      <c r="Z994" s="36">
        <v>0.61842105263157898</v>
      </c>
      <c r="AC994" s="34">
        <v>143</v>
      </c>
      <c r="AD994" s="34">
        <v>28</v>
      </c>
      <c r="AF994" s="34">
        <v>28</v>
      </c>
      <c r="AG994" s="34">
        <v>17</v>
      </c>
      <c r="AH994" s="34">
        <v>17</v>
      </c>
      <c r="AI994" s="34">
        <v>14</v>
      </c>
      <c r="AJ994" t="s">
        <v>69</v>
      </c>
      <c r="AL994" t="s">
        <v>70</v>
      </c>
      <c r="AM994" t="s">
        <v>4546</v>
      </c>
      <c r="AN994" t="s">
        <v>70</v>
      </c>
      <c r="AR994" t="s">
        <v>70</v>
      </c>
      <c r="AS994" t="s">
        <v>70</v>
      </c>
      <c r="AT994" t="s">
        <v>70</v>
      </c>
      <c r="AU994" t="s">
        <v>70</v>
      </c>
      <c r="AV994" t="s">
        <v>70</v>
      </c>
      <c r="AW994" t="s">
        <v>70</v>
      </c>
      <c r="AX994" t="s">
        <v>70</v>
      </c>
      <c r="AY994" t="s">
        <v>4547</v>
      </c>
      <c r="BA994" s="34">
        <v>14.5</v>
      </c>
      <c r="BB994" t="s">
        <v>70</v>
      </c>
      <c r="BC994" t="s">
        <v>70</v>
      </c>
      <c r="BD994" s="34">
        <v>38</v>
      </c>
      <c r="BE994" t="s">
        <v>70</v>
      </c>
    </row>
    <row r="995" spans="1:57">
      <c r="A995" s="34">
        <v>208806</v>
      </c>
      <c r="B995" s="34" t="s">
        <v>56</v>
      </c>
      <c r="C995" s="1" t="s">
        <v>2005</v>
      </c>
      <c r="D995" t="s">
        <v>1176</v>
      </c>
      <c r="E995" t="s">
        <v>4548</v>
      </c>
      <c r="F995" t="s">
        <v>60</v>
      </c>
      <c r="G995" s="34">
        <v>4</v>
      </c>
      <c r="H995" t="s">
        <v>86</v>
      </c>
      <c r="I995" s="34">
        <v>401</v>
      </c>
      <c r="J995" t="s">
        <v>120</v>
      </c>
      <c r="K995" s="34">
        <v>40116</v>
      </c>
      <c r="L995" t="s">
        <v>132</v>
      </c>
      <c r="M995" t="s">
        <v>64</v>
      </c>
      <c r="O995" t="s">
        <v>65</v>
      </c>
      <c r="P995" t="s">
        <v>66</v>
      </c>
      <c r="Q995" t="s">
        <v>78</v>
      </c>
      <c r="R995" t="s">
        <v>70</v>
      </c>
      <c r="S995" s="34">
        <v>14.7</v>
      </c>
      <c r="T995" s="34">
        <v>85534</v>
      </c>
      <c r="U995" t="s">
        <v>154</v>
      </c>
      <c r="V995" s="42">
        <v>38</v>
      </c>
      <c r="W995" s="34">
        <v>38</v>
      </c>
      <c r="X995" s="38"/>
      <c r="Y995" s="35">
        <v>23.3</v>
      </c>
      <c r="Z995" s="36">
        <v>0.61315789473684201</v>
      </c>
      <c r="AD995" s="34">
        <v>389</v>
      </c>
      <c r="AE995" s="34">
        <v>26</v>
      </c>
      <c r="AF995" s="34">
        <v>363</v>
      </c>
      <c r="AG995" s="34">
        <v>138</v>
      </c>
      <c r="AH995" s="34">
        <v>142</v>
      </c>
      <c r="AI995" s="34">
        <v>75</v>
      </c>
      <c r="AJ995" t="s">
        <v>141</v>
      </c>
      <c r="AL995" t="s">
        <v>70</v>
      </c>
      <c r="AM995" t="s">
        <v>4549</v>
      </c>
      <c r="AN995" t="s">
        <v>70</v>
      </c>
      <c r="AR995" t="s">
        <v>70</v>
      </c>
      <c r="AS995" t="s">
        <v>70</v>
      </c>
      <c r="AT995" t="s">
        <v>70</v>
      </c>
      <c r="AU995" t="s">
        <v>70</v>
      </c>
      <c r="AV995" t="s">
        <v>70</v>
      </c>
      <c r="AW995" t="s">
        <v>70</v>
      </c>
      <c r="AX995" t="s">
        <v>70</v>
      </c>
      <c r="AY995" t="s">
        <v>4550</v>
      </c>
      <c r="BA995" s="34">
        <v>14.7</v>
      </c>
      <c r="BB995" t="s">
        <v>70</v>
      </c>
      <c r="BC995" t="s">
        <v>70</v>
      </c>
      <c r="BD995" s="34">
        <v>38</v>
      </c>
      <c r="BE995" t="s">
        <v>70</v>
      </c>
    </row>
    <row r="996" spans="1:57">
      <c r="A996" s="34">
        <v>1326</v>
      </c>
      <c r="B996" s="34" t="s">
        <v>56</v>
      </c>
      <c r="C996" s="1" t="s">
        <v>4551</v>
      </c>
      <c r="D996" t="s">
        <v>530</v>
      </c>
      <c r="E996" t="s">
        <v>4552</v>
      </c>
      <c r="F996" t="s">
        <v>60</v>
      </c>
      <c r="G996" s="34">
        <v>1</v>
      </c>
      <c r="H996" t="s">
        <v>176</v>
      </c>
      <c r="I996" s="34">
        <v>119</v>
      </c>
      <c r="J996" t="s">
        <v>1416</v>
      </c>
      <c r="K996" s="34">
        <v>11903</v>
      </c>
      <c r="L996" t="s">
        <v>4553</v>
      </c>
      <c r="M996" t="s">
        <v>64</v>
      </c>
      <c r="O996" t="s">
        <v>104</v>
      </c>
      <c r="P996" t="s">
        <v>66</v>
      </c>
      <c r="Q996" t="s">
        <v>78</v>
      </c>
      <c r="R996" t="s">
        <v>179</v>
      </c>
      <c r="S996" s="34">
        <v>15</v>
      </c>
      <c r="T996" s="34">
        <v>1014</v>
      </c>
      <c r="U996" t="s">
        <v>530</v>
      </c>
      <c r="V996" s="42">
        <v>38</v>
      </c>
      <c r="W996" s="34">
        <v>38</v>
      </c>
      <c r="X996" s="38"/>
      <c r="Y996" s="35">
        <v>23</v>
      </c>
      <c r="Z996" s="36">
        <v>0.60526315789473695</v>
      </c>
      <c r="AD996" s="34">
        <v>196</v>
      </c>
      <c r="AE996" s="34">
        <v>45</v>
      </c>
      <c r="AF996" s="34">
        <v>151</v>
      </c>
      <c r="AG996" s="34">
        <v>45</v>
      </c>
      <c r="AH996" s="34">
        <v>74</v>
      </c>
      <c r="AI996" s="34">
        <v>27</v>
      </c>
      <c r="AJ996" t="s">
        <v>90</v>
      </c>
      <c r="AL996" t="s">
        <v>70</v>
      </c>
      <c r="AM996" t="s">
        <v>4554</v>
      </c>
      <c r="AN996" t="s">
        <v>70</v>
      </c>
      <c r="AR996" t="s">
        <v>70</v>
      </c>
      <c r="AS996" t="s">
        <v>70</v>
      </c>
      <c r="AT996" t="s">
        <v>70</v>
      </c>
      <c r="AU996" t="s">
        <v>70</v>
      </c>
      <c r="AV996" t="s">
        <v>70</v>
      </c>
      <c r="AW996" t="s">
        <v>70</v>
      </c>
      <c r="AX996" t="s">
        <v>70</v>
      </c>
      <c r="AY996" t="s">
        <v>4555</v>
      </c>
      <c r="BB996" t="s">
        <v>70</v>
      </c>
      <c r="BC996" t="s">
        <v>70</v>
      </c>
      <c r="BD996" s="34">
        <v>38</v>
      </c>
      <c r="BE996" t="s">
        <v>172</v>
      </c>
    </row>
    <row r="997" spans="1:57">
      <c r="A997" s="34">
        <v>138183</v>
      </c>
      <c r="B997" s="34" t="s">
        <v>56</v>
      </c>
      <c r="C997" s="1" t="s">
        <v>1369</v>
      </c>
      <c r="D997" t="s">
        <v>482</v>
      </c>
      <c r="E997" t="s">
        <v>4556</v>
      </c>
      <c r="F997" t="s">
        <v>60</v>
      </c>
      <c r="G997" s="34">
        <v>1</v>
      </c>
      <c r="H997" t="s">
        <v>176</v>
      </c>
      <c r="I997" s="34">
        <v>125</v>
      </c>
      <c r="J997" t="s">
        <v>445</v>
      </c>
      <c r="K997" s="34">
        <v>12510</v>
      </c>
      <c r="L997" t="s">
        <v>1372</v>
      </c>
      <c r="M997" t="s">
        <v>64</v>
      </c>
      <c r="O997" t="s">
        <v>65</v>
      </c>
      <c r="P997" t="s">
        <v>66</v>
      </c>
      <c r="Q997" t="s">
        <v>78</v>
      </c>
      <c r="R997" t="s">
        <v>388</v>
      </c>
      <c r="S997" s="34">
        <v>15.18</v>
      </c>
      <c r="T997" s="34">
        <v>134543</v>
      </c>
      <c r="U997" t="s">
        <v>2571</v>
      </c>
      <c r="V997" s="42">
        <v>38</v>
      </c>
      <c r="W997" s="34">
        <v>38</v>
      </c>
      <c r="X997" s="38"/>
      <c r="Y997" s="35">
        <v>22.82</v>
      </c>
      <c r="Z997" s="36">
        <v>0.60052631578947402</v>
      </c>
      <c r="AC997" s="34">
        <v>2</v>
      </c>
      <c r="AD997" s="34">
        <v>467</v>
      </c>
      <c r="AF997" s="34">
        <v>467</v>
      </c>
      <c r="AG997" s="34">
        <v>128</v>
      </c>
      <c r="AH997" s="34">
        <v>829</v>
      </c>
      <c r="AI997" s="34">
        <v>130</v>
      </c>
      <c r="AJ997" t="s">
        <v>141</v>
      </c>
      <c r="AL997" t="s">
        <v>70</v>
      </c>
      <c r="AM997" t="s">
        <v>70</v>
      </c>
      <c r="AN997" t="s">
        <v>70</v>
      </c>
      <c r="AO997" s="34">
        <v>38</v>
      </c>
      <c r="AR997" t="s">
        <v>70</v>
      </c>
      <c r="AS997" t="s">
        <v>70</v>
      </c>
      <c r="AT997" t="s">
        <v>70</v>
      </c>
      <c r="AU997" t="s">
        <v>70</v>
      </c>
      <c r="AV997" t="s">
        <v>70</v>
      </c>
      <c r="AW997" t="s">
        <v>70</v>
      </c>
      <c r="AX997" t="s">
        <v>70</v>
      </c>
      <c r="AY997" t="s">
        <v>4557</v>
      </c>
      <c r="BA997" s="34">
        <v>15.18</v>
      </c>
      <c r="BB997" t="s">
        <v>70</v>
      </c>
      <c r="BC997" t="s">
        <v>70</v>
      </c>
      <c r="BD997" s="34">
        <v>38</v>
      </c>
      <c r="BE997" t="s">
        <v>70</v>
      </c>
    </row>
    <row r="998" spans="1:57">
      <c r="A998" s="34">
        <v>49865</v>
      </c>
      <c r="B998" s="34" t="s">
        <v>56</v>
      </c>
      <c r="C998" s="1" t="s">
        <v>4558</v>
      </c>
      <c r="D998" t="s">
        <v>4347</v>
      </c>
      <c r="E998" t="s">
        <v>733</v>
      </c>
      <c r="F998" t="s">
        <v>60</v>
      </c>
      <c r="G998" s="34">
        <v>1</v>
      </c>
      <c r="H998" t="s">
        <v>176</v>
      </c>
      <c r="I998" s="34">
        <v>123</v>
      </c>
      <c r="J998" t="s">
        <v>394</v>
      </c>
      <c r="K998" s="34">
        <v>12306</v>
      </c>
      <c r="L998" t="s">
        <v>2210</v>
      </c>
      <c r="M998" t="s">
        <v>64</v>
      </c>
      <c r="O998" t="s">
        <v>104</v>
      </c>
      <c r="P998" t="s">
        <v>66</v>
      </c>
      <c r="Q998" t="s">
        <v>78</v>
      </c>
      <c r="R998" t="s">
        <v>179</v>
      </c>
      <c r="S998" s="34">
        <v>15.2</v>
      </c>
      <c r="T998" s="34">
        <v>5</v>
      </c>
      <c r="U998" t="s">
        <v>221</v>
      </c>
      <c r="V998" s="42">
        <v>38</v>
      </c>
      <c r="W998" s="34">
        <v>38</v>
      </c>
      <c r="X998" s="38"/>
      <c r="Y998" s="35">
        <v>22.8</v>
      </c>
      <c r="Z998" s="36">
        <v>0.6</v>
      </c>
      <c r="AC998" s="34">
        <v>3</v>
      </c>
      <c r="AD998" s="34">
        <v>182</v>
      </c>
      <c r="AF998" s="34">
        <v>182</v>
      </c>
      <c r="AG998" s="34">
        <v>94</v>
      </c>
      <c r="AH998" s="34">
        <v>73</v>
      </c>
      <c r="AI998" s="34">
        <v>43</v>
      </c>
      <c r="AJ998" t="s">
        <v>69</v>
      </c>
      <c r="AK998" s="34">
        <v>3</v>
      </c>
      <c r="AL998" t="s">
        <v>70</v>
      </c>
      <c r="AM998" t="s">
        <v>4559</v>
      </c>
      <c r="AN998" t="s">
        <v>70</v>
      </c>
      <c r="AR998" t="s">
        <v>70</v>
      </c>
      <c r="AS998" t="s">
        <v>70</v>
      </c>
      <c r="AT998" t="s">
        <v>70</v>
      </c>
      <c r="AU998" t="s">
        <v>70</v>
      </c>
      <c r="AV998" t="s">
        <v>70</v>
      </c>
      <c r="AW998" t="s">
        <v>70</v>
      </c>
      <c r="AX998" t="s">
        <v>70</v>
      </c>
      <c r="AY998" t="s">
        <v>4560</v>
      </c>
      <c r="BA998" s="34">
        <v>15.2</v>
      </c>
      <c r="BB998" t="s">
        <v>70</v>
      </c>
      <c r="BC998" t="s">
        <v>70</v>
      </c>
      <c r="BD998" s="34">
        <v>38</v>
      </c>
      <c r="BE998" t="s">
        <v>70</v>
      </c>
    </row>
    <row r="999" spans="1:57">
      <c r="A999" s="34">
        <v>155182</v>
      </c>
      <c r="B999" s="34" t="s">
        <v>56</v>
      </c>
      <c r="C999" s="1" t="s">
        <v>4561</v>
      </c>
      <c r="D999" t="s">
        <v>4562</v>
      </c>
      <c r="E999" t="s">
        <v>801</v>
      </c>
      <c r="F999" t="s">
        <v>60</v>
      </c>
      <c r="G999" s="34">
        <v>7</v>
      </c>
      <c r="H999" t="s">
        <v>186</v>
      </c>
      <c r="I999" s="34">
        <v>702</v>
      </c>
      <c r="J999" t="s">
        <v>1017</v>
      </c>
      <c r="K999" s="34">
        <v>70203</v>
      </c>
      <c r="L999" t="s">
        <v>2361</v>
      </c>
      <c r="M999" t="s">
        <v>64</v>
      </c>
      <c r="O999" t="s">
        <v>65</v>
      </c>
      <c r="P999" t="s">
        <v>66</v>
      </c>
      <c r="Q999" t="s">
        <v>78</v>
      </c>
      <c r="R999" t="s">
        <v>186</v>
      </c>
      <c r="S999" s="34">
        <v>15.2</v>
      </c>
      <c r="T999" s="34">
        <v>92029</v>
      </c>
      <c r="U999" t="s">
        <v>1819</v>
      </c>
      <c r="V999" s="42">
        <v>38</v>
      </c>
      <c r="W999" s="34">
        <v>38</v>
      </c>
      <c r="X999" s="38"/>
      <c r="Y999" s="35">
        <v>22.8</v>
      </c>
      <c r="Z999" s="36">
        <v>0.6</v>
      </c>
      <c r="AC999" s="34">
        <v>143</v>
      </c>
      <c r="AD999" s="34">
        <v>1</v>
      </c>
      <c r="AF999" s="34">
        <v>1</v>
      </c>
      <c r="AG999" s="34">
        <v>1</v>
      </c>
      <c r="AJ999" t="s">
        <v>69</v>
      </c>
      <c r="AL999" t="s">
        <v>70</v>
      </c>
      <c r="AM999" t="s">
        <v>4563</v>
      </c>
      <c r="AN999" t="s">
        <v>70</v>
      </c>
      <c r="AQ999" s="34">
        <v>38</v>
      </c>
      <c r="AR999" t="s">
        <v>70</v>
      </c>
      <c r="AS999" t="s">
        <v>70</v>
      </c>
      <c r="AT999" t="s">
        <v>70</v>
      </c>
      <c r="AU999" t="s">
        <v>70</v>
      </c>
      <c r="AV999" t="s">
        <v>70</v>
      </c>
      <c r="AW999" t="s">
        <v>70</v>
      </c>
      <c r="AX999" t="s">
        <v>70</v>
      </c>
      <c r="AY999" t="s">
        <v>4564</v>
      </c>
      <c r="BA999" s="34">
        <v>15.2</v>
      </c>
      <c r="BB999" t="s">
        <v>70</v>
      </c>
      <c r="BC999" t="s">
        <v>70</v>
      </c>
      <c r="BD999" s="34">
        <v>38</v>
      </c>
      <c r="BE999" t="s">
        <v>70</v>
      </c>
    </row>
    <row r="1000" spans="1:57">
      <c r="A1000" s="34">
        <v>195926</v>
      </c>
      <c r="B1000" s="34" t="s">
        <v>56</v>
      </c>
      <c r="C1000" s="1" t="s">
        <v>4565</v>
      </c>
      <c r="D1000" t="s">
        <v>130</v>
      </c>
      <c r="E1000" t="s">
        <v>4566</v>
      </c>
      <c r="F1000" t="s">
        <v>76</v>
      </c>
      <c r="G1000" s="34">
        <v>4</v>
      </c>
      <c r="H1000" t="s">
        <v>86</v>
      </c>
      <c r="I1000" s="34">
        <v>401</v>
      </c>
      <c r="J1000" t="s">
        <v>120</v>
      </c>
      <c r="K1000" s="34">
        <v>40116</v>
      </c>
      <c r="L1000" t="s">
        <v>132</v>
      </c>
      <c r="M1000" t="s">
        <v>64</v>
      </c>
      <c r="O1000" t="s">
        <v>65</v>
      </c>
      <c r="P1000" t="s">
        <v>66</v>
      </c>
      <c r="Q1000" t="s">
        <v>78</v>
      </c>
      <c r="R1000" t="s">
        <v>70</v>
      </c>
      <c r="S1000" s="34">
        <v>15.2</v>
      </c>
      <c r="T1000" s="34">
        <v>100198</v>
      </c>
      <c r="U1000" t="s">
        <v>133</v>
      </c>
      <c r="V1000" s="42">
        <v>38</v>
      </c>
      <c r="W1000" s="34">
        <v>38</v>
      </c>
      <c r="X1000" s="38"/>
      <c r="Y1000" s="35">
        <v>22.8</v>
      </c>
      <c r="Z1000" s="36">
        <v>0.6</v>
      </c>
      <c r="AC1000" s="34">
        <v>143</v>
      </c>
      <c r="AD1000" s="34">
        <v>75</v>
      </c>
      <c r="AF1000" s="34">
        <v>75</v>
      </c>
      <c r="AG1000" s="34">
        <v>29</v>
      </c>
      <c r="AH1000" s="34">
        <v>3</v>
      </c>
      <c r="AI1000" s="34">
        <v>3</v>
      </c>
      <c r="AJ1000" t="s">
        <v>69</v>
      </c>
      <c r="AK1000" s="34">
        <v>3</v>
      </c>
      <c r="AL1000" t="s">
        <v>70</v>
      </c>
      <c r="AM1000" t="s">
        <v>4567</v>
      </c>
      <c r="AN1000" t="s">
        <v>4568</v>
      </c>
      <c r="AR1000" t="s">
        <v>70</v>
      </c>
      <c r="AS1000" t="s">
        <v>70</v>
      </c>
      <c r="AT1000" t="s">
        <v>70</v>
      </c>
      <c r="AU1000" t="s">
        <v>70</v>
      </c>
      <c r="AV1000" t="s">
        <v>70</v>
      </c>
      <c r="AW1000" t="s">
        <v>70</v>
      </c>
      <c r="AX1000" t="s">
        <v>70</v>
      </c>
      <c r="AY1000" t="s">
        <v>3447</v>
      </c>
      <c r="BA1000" s="34">
        <v>15.2</v>
      </c>
      <c r="BB1000" t="s">
        <v>70</v>
      </c>
      <c r="BC1000" t="s">
        <v>70</v>
      </c>
      <c r="BD1000" s="34">
        <v>38</v>
      </c>
      <c r="BE1000" t="s">
        <v>70</v>
      </c>
    </row>
    <row r="1001" spans="1:57">
      <c r="A1001" s="34">
        <v>202044</v>
      </c>
      <c r="B1001" s="34" t="s">
        <v>56</v>
      </c>
      <c r="C1001" s="1" t="s">
        <v>4569</v>
      </c>
      <c r="D1001" t="s">
        <v>1653</v>
      </c>
      <c r="E1001" t="s">
        <v>4570</v>
      </c>
      <c r="F1001" t="s">
        <v>60</v>
      </c>
      <c r="G1001" s="34">
        <v>1</v>
      </c>
      <c r="H1001" t="s">
        <v>176</v>
      </c>
      <c r="I1001" s="34">
        <v>113</v>
      </c>
      <c r="J1001" t="s">
        <v>3250</v>
      </c>
      <c r="K1001" s="34">
        <v>11301</v>
      </c>
      <c r="L1001" t="s">
        <v>4438</v>
      </c>
      <c r="M1001" t="s">
        <v>64</v>
      </c>
      <c r="O1001" t="s">
        <v>65</v>
      </c>
      <c r="P1001" t="s">
        <v>66</v>
      </c>
      <c r="Q1001" t="s">
        <v>78</v>
      </c>
      <c r="R1001" t="s">
        <v>179</v>
      </c>
      <c r="S1001" s="34">
        <v>15.2</v>
      </c>
      <c r="T1001" s="34">
        <v>5</v>
      </c>
      <c r="U1001" t="s">
        <v>221</v>
      </c>
      <c r="V1001" s="42">
        <v>38</v>
      </c>
      <c r="W1001" s="34">
        <v>38</v>
      </c>
      <c r="X1001" s="38"/>
      <c r="Y1001" s="35">
        <v>22.8</v>
      </c>
      <c r="Z1001" s="36">
        <v>0.6</v>
      </c>
      <c r="AD1001" s="34">
        <v>663</v>
      </c>
      <c r="AF1001" s="34">
        <v>663</v>
      </c>
      <c r="AG1001" s="34">
        <v>137</v>
      </c>
      <c r="AH1001" s="34">
        <v>1866</v>
      </c>
      <c r="AI1001" s="34">
        <v>134</v>
      </c>
      <c r="AJ1001" t="s">
        <v>69</v>
      </c>
      <c r="AL1001" t="s">
        <v>70</v>
      </c>
      <c r="AM1001" t="s">
        <v>4571</v>
      </c>
      <c r="AN1001" t="s">
        <v>70</v>
      </c>
      <c r="AR1001" t="s">
        <v>70</v>
      </c>
      <c r="AS1001" t="s">
        <v>70</v>
      </c>
      <c r="AT1001" t="s">
        <v>70</v>
      </c>
      <c r="AU1001" t="s">
        <v>70</v>
      </c>
      <c r="AV1001" t="s">
        <v>70</v>
      </c>
      <c r="AW1001" t="s">
        <v>70</v>
      </c>
      <c r="AX1001" t="s">
        <v>70</v>
      </c>
      <c r="AY1001" t="s">
        <v>4572</v>
      </c>
      <c r="BA1001" s="34">
        <v>15.2</v>
      </c>
      <c r="BB1001" t="s">
        <v>70</v>
      </c>
      <c r="BC1001" t="s">
        <v>70</v>
      </c>
      <c r="BD1001" s="34">
        <v>38</v>
      </c>
      <c r="BE1001" t="s">
        <v>70</v>
      </c>
    </row>
    <row r="1002" spans="1:57">
      <c r="A1002" s="34">
        <v>201240</v>
      </c>
      <c r="B1002" s="34" t="s">
        <v>56</v>
      </c>
      <c r="C1002" s="1" t="s">
        <v>2925</v>
      </c>
      <c r="D1002" t="s">
        <v>2926</v>
      </c>
      <c r="E1002" t="s">
        <v>4573</v>
      </c>
      <c r="F1002" t="s">
        <v>60</v>
      </c>
      <c r="G1002" s="34">
        <v>4</v>
      </c>
      <c r="H1002" t="s">
        <v>86</v>
      </c>
      <c r="I1002" s="34">
        <v>403</v>
      </c>
      <c r="J1002" t="s">
        <v>1409</v>
      </c>
      <c r="K1002" s="34">
        <v>40304</v>
      </c>
      <c r="L1002" t="s">
        <v>2928</v>
      </c>
      <c r="M1002" t="s">
        <v>64</v>
      </c>
      <c r="O1002" t="s">
        <v>104</v>
      </c>
      <c r="P1002" t="s">
        <v>66</v>
      </c>
      <c r="Q1002" t="s">
        <v>78</v>
      </c>
      <c r="R1002" t="s">
        <v>70</v>
      </c>
      <c r="S1002" s="34">
        <v>15.2</v>
      </c>
      <c r="T1002" s="34">
        <v>110034</v>
      </c>
      <c r="U1002" t="s">
        <v>2929</v>
      </c>
      <c r="V1002" s="42">
        <v>38</v>
      </c>
      <c r="W1002" s="34">
        <v>38</v>
      </c>
      <c r="X1002" s="38"/>
      <c r="Y1002" s="35">
        <v>22.8</v>
      </c>
      <c r="Z1002" s="36">
        <v>0.6</v>
      </c>
      <c r="AD1002" s="34">
        <v>115</v>
      </c>
      <c r="AE1002" s="34">
        <v>36</v>
      </c>
      <c r="AF1002" s="34">
        <v>79</v>
      </c>
      <c r="AG1002" s="34">
        <v>65</v>
      </c>
      <c r="AH1002" s="34">
        <v>56</v>
      </c>
      <c r="AI1002" s="34">
        <v>32</v>
      </c>
      <c r="AJ1002" t="s">
        <v>69</v>
      </c>
      <c r="AL1002" t="s">
        <v>70</v>
      </c>
      <c r="AM1002" t="s">
        <v>4574</v>
      </c>
      <c r="AN1002" t="s">
        <v>70</v>
      </c>
      <c r="AR1002" t="s">
        <v>70</v>
      </c>
      <c r="AS1002" t="s">
        <v>70</v>
      </c>
      <c r="AT1002" t="s">
        <v>70</v>
      </c>
      <c r="AU1002" t="s">
        <v>70</v>
      </c>
      <c r="AV1002" t="s">
        <v>70</v>
      </c>
      <c r="AW1002" t="s">
        <v>70</v>
      </c>
      <c r="AX1002" t="s">
        <v>70</v>
      </c>
      <c r="AY1002" t="s">
        <v>2931</v>
      </c>
      <c r="BA1002" s="34">
        <v>15.2</v>
      </c>
      <c r="BB1002" t="s">
        <v>70</v>
      </c>
      <c r="BC1002" t="s">
        <v>70</v>
      </c>
      <c r="BD1002" s="34">
        <v>38</v>
      </c>
      <c r="BE1002" t="s">
        <v>70</v>
      </c>
    </row>
    <row r="1003" spans="1:57">
      <c r="A1003" s="34">
        <v>189838</v>
      </c>
      <c r="B1003" s="34" t="s">
        <v>56</v>
      </c>
      <c r="C1003" s="1" t="s">
        <v>4575</v>
      </c>
      <c r="D1003" t="s">
        <v>4576</v>
      </c>
      <c r="E1003" t="s">
        <v>410</v>
      </c>
      <c r="F1003" t="s">
        <v>76</v>
      </c>
      <c r="G1003" s="34">
        <v>1</v>
      </c>
      <c r="H1003" t="s">
        <v>176</v>
      </c>
      <c r="I1003" s="34">
        <v>123</v>
      </c>
      <c r="J1003" t="s">
        <v>394</v>
      </c>
      <c r="K1003" s="34">
        <v>12306</v>
      </c>
      <c r="L1003" t="s">
        <v>2210</v>
      </c>
      <c r="M1003" t="s">
        <v>64</v>
      </c>
      <c r="O1003" t="s">
        <v>65</v>
      </c>
      <c r="P1003" t="s">
        <v>66</v>
      </c>
      <c r="Q1003" t="s">
        <v>78</v>
      </c>
      <c r="R1003" t="s">
        <v>179</v>
      </c>
      <c r="S1003" s="34">
        <v>15.2</v>
      </c>
      <c r="T1003" s="34">
        <v>21603</v>
      </c>
      <c r="U1003" t="s">
        <v>210</v>
      </c>
      <c r="V1003" s="42">
        <v>38</v>
      </c>
      <c r="W1003" s="34">
        <v>38</v>
      </c>
      <c r="X1003" s="38"/>
      <c r="Y1003" s="35">
        <v>22.8</v>
      </c>
      <c r="Z1003" s="36">
        <v>0.6</v>
      </c>
      <c r="AC1003" s="34">
        <v>1</v>
      </c>
      <c r="AD1003" s="34">
        <v>97</v>
      </c>
      <c r="AF1003" s="34">
        <v>97</v>
      </c>
      <c r="AG1003" s="34">
        <v>54</v>
      </c>
      <c r="AH1003" s="34">
        <v>51</v>
      </c>
      <c r="AI1003" s="34">
        <v>30</v>
      </c>
      <c r="AJ1003" t="s">
        <v>90</v>
      </c>
      <c r="AL1003" t="s">
        <v>70</v>
      </c>
      <c r="AM1003" t="s">
        <v>4577</v>
      </c>
      <c r="AN1003" t="s">
        <v>70</v>
      </c>
      <c r="AR1003" t="s">
        <v>70</v>
      </c>
      <c r="AS1003" t="s">
        <v>70</v>
      </c>
      <c r="AT1003" t="s">
        <v>70</v>
      </c>
      <c r="AU1003" t="s">
        <v>70</v>
      </c>
      <c r="AV1003" t="s">
        <v>70</v>
      </c>
      <c r="AW1003" t="s">
        <v>70</v>
      </c>
      <c r="AX1003" t="s">
        <v>70</v>
      </c>
      <c r="AY1003" t="s">
        <v>4578</v>
      </c>
      <c r="BB1003" t="s">
        <v>70</v>
      </c>
      <c r="BC1003" t="s">
        <v>70</v>
      </c>
      <c r="BD1003" s="34">
        <v>38</v>
      </c>
      <c r="BE1003" t="s">
        <v>172</v>
      </c>
    </row>
    <row r="1004" spans="1:57">
      <c r="A1004" s="34">
        <v>153440</v>
      </c>
      <c r="B1004" s="34" t="s">
        <v>56</v>
      </c>
      <c r="C1004" s="1" t="s">
        <v>4579</v>
      </c>
      <c r="D1004" t="s">
        <v>240</v>
      </c>
      <c r="E1004" t="s">
        <v>4580</v>
      </c>
      <c r="F1004" t="s">
        <v>76</v>
      </c>
      <c r="G1004" s="34">
        <v>1</v>
      </c>
      <c r="H1004" t="s">
        <v>176</v>
      </c>
      <c r="I1004" s="34">
        <v>103</v>
      </c>
      <c r="J1004" t="s">
        <v>2188</v>
      </c>
      <c r="K1004" s="34">
        <v>10304</v>
      </c>
      <c r="L1004" t="s">
        <v>3098</v>
      </c>
      <c r="M1004" t="s">
        <v>64</v>
      </c>
      <c r="O1004" t="s">
        <v>65</v>
      </c>
      <c r="P1004" t="s">
        <v>66</v>
      </c>
      <c r="Q1004" t="s">
        <v>78</v>
      </c>
      <c r="R1004" t="s">
        <v>179</v>
      </c>
      <c r="S1004" s="34">
        <v>15.5</v>
      </c>
      <c r="T1004" s="34">
        <v>1441</v>
      </c>
      <c r="U1004" t="s">
        <v>240</v>
      </c>
      <c r="V1004" s="42">
        <v>38</v>
      </c>
      <c r="W1004" s="34">
        <v>38</v>
      </c>
      <c r="X1004" s="38"/>
      <c r="Y1004" s="35">
        <v>22.5</v>
      </c>
      <c r="Z1004" s="36">
        <v>0.59210526315789502</v>
      </c>
      <c r="AC1004" s="34">
        <v>143</v>
      </c>
      <c r="AD1004" s="34">
        <v>0</v>
      </c>
      <c r="AH1004" s="34">
        <v>30</v>
      </c>
      <c r="AI1004" s="34">
        <v>20</v>
      </c>
      <c r="AJ1004" t="s">
        <v>169</v>
      </c>
      <c r="AL1004" t="s">
        <v>70</v>
      </c>
      <c r="AM1004" t="s">
        <v>4581</v>
      </c>
      <c r="AN1004" t="s">
        <v>70</v>
      </c>
      <c r="AO1004" s="34">
        <v>28</v>
      </c>
      <c r="AP1004" s="34">
        <v>28</v>
      </c>
      <c r="AQ1004" s="34">
        <v>30</v>
      </c>
      <c r="AR1004" t="s">
        <v>70</v>
      </c>
      <c r="AS1004" t="s">
        <v>70</v>
      </c>
      <c r="AT1004" t="s">
        <v>70</v>
      </c>
      <c r="AU1004" t="s">
        <v>70</v>
      </c>
      <c r="AV1004" t="s">
        <v>70</v>
      </c>
      <c r="AW1004" t="s">
        <v>70</v>
      </c>
      <c r="AX1004" t="s">
        <v>70</v>
      </c>
      <c r="AY1004" t="s">
        <v>4582</v>
      </c>
      <c r="BA1004" s="34">
        <v>15.5</v>
      </c>
      <c r="BB1004" t="s">
        <v>172</v>
      </c>
      <c r="BC1004" t="s">
        <v>70</v>
      </c>
      <c r="BD1004" s="34">
        <v>38</v>
      </c>
      <c r="BE1004" t="s">
        <v>70</v>
      </c>
    </row>
    <row r="1005" spans="1:57">
      <c r="A1005" s="34">
        <v>201818</v>
      </c>
      <c r="B1005" s="34" t="s">
        <v>56</v>
      </c>
      <c r="C1005" s="1" t="s">
        <v>1822</v>
      </c>
      <c r="D1005" t="s">
        <v>4583</v>
      </c>
      <c r="E1005" t="s">
        <v>4584</v>
      </c>
      <c r="F1005" t="s">
        <v>60</v>
      </c>
      <c r="G1005" s="34">
        <v>4</v>
      </c>
      <c r="H1005" t="s">
        <v>86</v>
      </c>
      <c r="I1005" s="34">
        <v>404</v>
      </c>
      <c r="J1005" t="s">
        <v>494</v>
      </c>
      <c r="K1005" s="34">
        <v>40401</v>
      </c>
      <c r="L1005" t="s">
        <v>1592</v>
      </c>
      <c r="M1005" t="s">
        <v>64</v>
      </c>
      <c r="O1005" t="s">
        <v>104</v>
      </c>
      <c r="P1005" t="s">
        <v>66</v>
      </c>
      <c r="Q1005" t="s">
        <v>78</v>
      </c>
      <c r="R1005" t="s">
        <v>70</v>
      </c>
      <c r="S1005" s="34">
        <v>15.8</v>
      </c>
      <c r="T1005" s="34">
        <v>114106</v>
      </c>
      <c r="U1005" t="s">
        <v>1025</v>
      </c>
      <c r="V1005" s="42">
        <v>38</v>
      </c>
      <c r="W1005" s="34">
        <v>38</v>
      </c>
      <c r="X1005" s="38"/>
      <c r="Y1005" s="35">
        <v>22.2</v>
      </c>
      <c r="Z1005" s="36">
        <v>0.58421052631578896</v>
      </c>
      <c r="AC1005" s="34">
        <v>143</v>
      </c>
      <c r="AD1005" s="34">
        <v>33</v>
      </c>
      <c r="AF1005" s="34">
        <v>33</v>
      </c>
      <c r="AG1005" s="34">
        <v>14</v>
      </c>
      <c r="AH1005" s="34">
        <v>3</v>
      </c>
      <c r="AI1005" s="34">
        <v>3</v>
      </c>
      <c r="AJ1005" t="s">
        <v>4585</v>
      </c>
      <c r="AK1005" s="34">
        <v>3</v>
      </c>
      <c r="AL1005" t="s">
        <v>70</v>
      </c>
      <c r="AM1005" t="s">
        <v>4586</v>
      </c>
      <c r="AN1005" t="s">
        <v>4587</v>
      </c>
      <c r="AR1005" t="s">
        <v>70</v>
      </c>
      <c r="AS1005" t="s">
        <v>70</v>
      </c>
      <c r="AT1005" t="s">
        <v>70</v>
      </c>
      <c r="AU1005" t="s">
        <v>70</v>
      </c>
      <c r="AV1005" t="s">
        <v>70</v>
      </c>
      <c r="AW1005" t="s">
        <v>70</v>
      </c>
      <c r="AX1005" t="s">
        <v>70</v>
      </c>
      <c r="AY1005" t="s">
        <v>4588</v>
      </c>
      <c r="BA1005" s="34">
        <v>15.8</v>
      </c>
      <c r="BB1005" t="s">
        <v>70</v>
      </c>
      <c r="BC1005" t="s">
        <v>70</v>
      </c>
      <c r="BD1005" s="34">
        <v>38</v>
      </c>
      <c r="BE1005" t="s">
        <v>70</v>
      </c>
    </row>
    <row r="1006" spans="1:57">
      <c r="A1006" s="34">
        <v>183041</v>
      </c>
      <c r="B1006" s="34" t="s">
        <v>56</v>
      </c>
      <c r="C1006" s="1" t="s">
        <v>4589</v>
      </c>
      <c r="D1006" t="s">
        <v>4590</v>
      </c>
      <c r="E1006" t="s">
        <v>4591</v>
      </c>
      <c r="F1006" t="s">
        <v>60</v>
      </c>
      <c r="G1006" s="34">
        <v>1</v>
      </c>
      <c r="H1006" t="s">
        <v>176</v>
      </c>
      <c r="I1006" s="34">
        <v>103</v>
      </c>
      <c r="J1006" t="s">
        <v>2188</v>
      </c>
      <c r="K1006" s="34">
        <v>10309</v>
      </c>
      <c r="L1006" t="s">
        <v>2469</v>
      </c>
      <c r="M1006" t="s">
        <v>64</v>
      </c>
      <c r="O1006" t="s">
        <v>65</v>
      </c>
      <c r="P1006" t="s">
        <v>66</v>
      </c>
      <c r="Q1006" t="s">
        <v>78</v>
      </c>
      <c r="R1006" t="s">
        <v>179</v>
      </c>
      <c r="S1006" s="34">
        <v>16</v>
      </c>
      <c r="T1006" s="34">
        <v>119279</v>
      </c>
      <c r="U1006" t="s">
        <v>290</v>
      </c>
      <c r="V1006" s="42">
        <v>38</v>
      </c>
      <c r="W1006" s="34">
        <v>38</v>
      </c>
      <c r="X1006" s="38"/>
      <c r="Y1006" s="35">
        <v>22</v>
      </c>
      <c r="Z1006" s="36">
        <v>0.57894736842105299</v>
      </c>
      <c r="AD1006" s="34">
        <v>84</v>
      </c>
      <c r="AF1006" s="34">
        <v>84</v>
      </c>
      <c r="AG1006" s="34">
        <v>37</v>
      </c>
      <c r="AH1006" s="34">
        <v>202</v>
      </c>
      <c r="AI1006" s="34">
        <v>73</v>
      </c>
      <c r="AJ1006" t="s">
        <v>69</v>
      </c>
      <c r="AL1006" t="s">
        <v>70</v>
      </c>
      <c r="AM1006" t="s">
        <v>4592</v>
      </c>
      <c r="AN1006" t="s">
        <v>70</v>
      </c>
      <c r="AO1006" s="34">
        <v>42</v>
      </c>
      <c r="AR1006" t="s">
        <v>70</v>
      </c>
      <c r="AS1006" t="s">
        <v>70</v>
      </c>
      <c r="AT1006" t="s">
        <v>70</v>
      </c>
      <c r="AU1006" t="s">
        <v>70</v>
      </c>
      <c r="AV1006" t="s">
        <v>70</v>
      </c>
      <c r="AW1006" t="s">
        <v>70</v>
      </c>
      <c r="AX1006" t="s">
        <v>70</v>
      </c>
      <c r="AY1006" t="s">
        <v>4593</v>
      </c>
      <c r="BA1006" s="34">
        <v>16</v>
      </c>
      <c r="BB1006" t="s">
        <v>70</v>
      </c>
      <c r="BC1006" t="s">
        <v>70</v>
      </c>
      <c r="BD1006" s="34">
        <v>38</v>
      </c>
      <c r="BE1006" t="s">
        <v>70</v>
      </c>
    </row>
    <row r="1007" spans="1:57">
      <c r="A1007" s="34">
        <v>131562</v>
      </c>
      <c r="B1007" s="34" t="s">
        <v>56</v>
      </c>
      <c r="C1007" s="1" t="s">
        <v>4594</v>
      </c>
      <c r="D1007" t="s">
        <v>1932</v>
      </c>
      <c r="E1007" t="s">
        <v>2425</v>
      </c>
      <c r="F1007" t="s">
        <v>60</v>
      </c>
      <c r="G1007" s="34">
        <v>1</v>
      </c>
      <c r="H1007" t="s">
        <v>176</v>
      </c>
      <c r="I1007" s="34">
        <v>118</v>
      </c>
      <c r="J1007" t="s">
        <v>216</v>
      </c>
      <c r="K1007" s="34">
        <v>11802</v>
      </c>
      <c r="L1007" t="s">
        <v>795</v>
      </c>
      <c r="M1007" t="s">
        <v>64</v>
      </c>
      <c r="O1007" t="s">
        <v>104</v>
      </c>
      <c r="P1007" t="s">
        <v>66</v>
      </c>
      <c r="Q1007" t="s">
        <v>78</v>
      </c>
      <c r="R1007" t="s">
        <v>179</v>
      </c>
      <c r="S1007" s="34">
        <v>16</v>
      </c>
      <c r="T1007" s="34">
        <v>5</v>
      </c>
      <c r="U1007" t="s">
        <v>221</v>
      </c>
      <c r="V1007" s="42">
        <v>38</v>
      </c>
      <c r="W1007" s="34">
        <v>38</v>
      </c>
      <c r="X1007" s="38"/>
      <c r="Y1007" s="35">
        <v>22</v>
      </c>
      <c r="Z1007" s="36">
        <v>0.57894736842105299</v>
      </c>
      <c r="AC1007" s="34">
        <v>1</v>
      </c>
      <c r="AD1007" s="34">
        <v>119</v>
      </c>
      <c r="AF1007" s="34">
        <v>119</v>
      </c>
      <c r="AG1007" s="34">
        <v>56</v>
      </c>
      <c r="AH1007" s="34">
        <v>165</v>
      </c>
      <c r="AI1007" s="34">
        <v>48</v>
      </c>
      <c r="AJ1007" t="s">
        <v>169</v>
      </c>
      <c r="AL1007" t="s">
        <v>70</v>
      </c>
      <c r="AM1007" t="s">
        <v>4595</v>
      </c>
      <c r="AN1007" t="s">
        <v>70</v>
      </c>
      <c r="AO1007" s="34">
        <v>38</v>
      </c>
      <c r="AR1007" t="s">
        <v>70</v>
      </c>
      <c r="AS1007" t="s">
        <v>70</v>
      </c>
      <c r="AT1007" t="s">
        <v>70</v>
      </c>
      <c r="AU1007" t="s">
        <v>70</v>
      </c>
      <c r="AV1007" t="s">
        <v>70</v>
      </c>
      <c r="AW1007" t="s">
        <v>70</v>
      </c>
      <c r="AX1007" t="s">
        <v>70</v>
      </c>
      <c r="AY1007" t="s">
        <v>4596</v>
      </c>
      <c r="BA1007" s="34">
        <v>16</v>
      </c>
      <c r="BB1007" t="s">
        <v>70</v>
      </c>
      <c r="BC1007" t="s">
        <v>70</v>
      </c>
      <c r="BD1007" s="34">
        <v>38</v>
      </c>
      <c r="BE1007" t="s">
        <v>70</v>
      </c>
    </row>
    <row r="1008" spans="1:57">
      <c r="A1008" s="34">
        <v>135483</v>
      </c>
      <c r="B1008" s="34" t="s">
        <v>56</v>
      </c>
      <c r="C1008" s="1" t="s">
        <v>4597</v>
      </c>
      <c r="D1008" t="s">
        <v>1932</v>
      </c>
      <c r="E1008" t="s">
        <v>4598</v>
      </c>
      <c r="F1008" t="s">
        <v>60</v>
      </c>
      <c r="G1008" s="34">
        <v>1</v>
      </c>
      <c r="H1008" t="s">
        <v>176</v>
      </c>
      <c r="I1008" s="34">
        <v>118</v>
      </c>
      <c r="J1008" t="s">
        <v>216</v>
      </c>
      <c r="K1008" s="34">
        <v>11801</v>
      </c>
      <c r="L1008" t="s">
        <v>438</v>
      </c>
      <c r="M1008" t="s">
        <v>64</v>
      </c>
      <c r="O1008" t="s">
        <v>65</v>
      </c>
      <c r="P1008" t="s">
        <v>66</v>
      </c>
      <c r="Q1008" t="s">
        <v>78</v>
      </c>
      <c r="R1008" t="s">
        <v>179</v>
      </c>
      <c r="S1008" s="34">
        <v>16</v>
      </c>
      <c r="T1008" s="34">
        <v>5</v>
      </c>
      <c r="U1008" t="s">
        <v>221</v>
      </c>
      <c r="V1008" s="42">
        <v>38</v>
      </c>
      <c r="W1008" s="34">
        <v>38</v>
      </c>
      <c r="X1008" s="38"/>
      <c r="Y1008" s="35">
        <v>22</v>
      </c>
      <c r="Z1008" s="36">
        <v>0.57894736842105299</v>
      </c>
      <c r="AC1008" s="34">
        <v>1</v>
      </c>
      <c r="AD1008" s="34">
        <v>415</v>
      </c>
      <c r="AF1008" s="34">
        <v>415</v>
      </c>
      <c r="AG1008" s="34">
        <v>139</v>
      </c>
      <c r="AH1008" s="34">
        <v>702</v>
      </c>
      <c r="AI1008" s="34">
        <v>128</v>
      </c>
      <c r="AJ1008" t="s">
        <v>169</v>
      </c>
      <c r="AL1008" t="s">
        <v>1909</v>
      </c>
      <c r="AM1008" t="s">
        <v>4599</v>
      </c>
      <c r="AN1008" t="s">
        <v>70</v>
      </c>
      <c r="AO1008" s="34">
        <v>38</v>
      </c>
      <c r="AP1008" s="34">
        <v>28.5</v>
      </c>
      <c r="AQ1008" s="34">
        <v>28.5</v>
      </c>
      <c r="AR1008" t="s">
        <v>70</v>
      </c>
      <c r="AS1008" t="s">
        <v>70</v>
      </c>
      <c r="AT1008" t="s">
        <v>70</v>
      </c>
      <c r="AU1008" t="s">
        <v>70</v>
      </c>
      <c r="AV1008" t="s">
        <v>70</v>
      </c>
      <c r="AW1008" t="s">
        <v>70</v>
      </c>
      <c r="AX1008" t="s">
        <v>70</v>
      </c>
      <c r="AY1008" t="s">
        <v>4600</v>
      </c>
      <c r="BA1008" s="34">
        <v>16</v>
      </c>
      <c r="BB1008" t="s">
        <v>70</v>
      </c>
      <c r="BC1008" t="s">
        <v>70</v>
      </c>
      <c r="BD1008" s="34">
        <v>38</v>
      </c>
      <c r="BE1008" t="s">
        <v>70</v>
      </c>
    </row>
    <row r="1009" spans="1:57">
      <c r="A1009" s="34">
        <v>134378</v>
      </c>
      <c r="B1009" s="34" t="s">
        <v>56</v>
      </c>
      <c r="C1009" s="1" t="s">
        <v>4601</v>
      </c>
      <c r="D1009" t="s">
        <v>821</v>
      </c>
      <c r="E1009" t="s">
        <v>4602</v>
      </c>
      <c r="F1009" t="s">
        <v>60</v>
      </c>
      <c r="G1009" s="34">
        <v>1</v>
      </c>
      <c r="H1009" t="s">
        <v>176</v>
      </c>
      <c r="I1009" s="34">
        <v>123</v>
      </c>
      <c r="J1009" t="s">
        <v>394</v>
      </c>
      <c r="K1009" s="34">
        <v>12307</v>
      </c>
      <c r="L1009" t="s">
        <v>2755</v>
      </c>
      <c r="M1009" t="s">
        <v>64</v>
      </c>
      <c r="O1009" t="s">
        <v>65</v>
      </c>
      <c r="P1009" t="s">
        <v>66</v>
      </c>
      <c r="Q1009" t="s">
        <v>78</v>
      </c>
      <c r="R1009" t="s">
        <v>179</v>
      </c>
      <c r="S1009" s="34">
        <v>16.32</v>
      </c>
      <c r="T1009" s="34">
        <v>5</v>
      </c>
      <c r="U1009" t="s">
        <v>221</v>
      </c>
      <c r="V1009" s="42">
        <v>38</v>
      </c>
      <c r="W1009" s="34">
        <v>38</v>
      </c>
      <c r="X1009" s="38"/>
      <c r="Y1009" s="35">
        <v>21.68</v>
      </c>
      <c r="Z1009" s="36">
        <v>0.57052631578947399</v>
      </c>
      <c r="AC1009" s="34">
        <v>8</v>
      </c>
      <c r="AD1009" s="34">
        <v>173</v>
      </c>
      <c r="AF1009" s="34">
        <v>173</v>
      </c>
      <c r="AG1009" s="34">
        <v>89</v>
      </c>
      <c r="AH1009" s="34">
        <v>22</v>
      </c>
      <c r="AI1009" s="34">
        <v>16</v>
      </c>
      <c r="AJ1009" t="s">
        <v>141</v>
      </c>
      <c r="AL1009" t="s">
        <v>70</v>
      </c>
      <c r="AM1009" t="s">
        <v>4603</v>
      </c>
      <c r="AN1009" t="s">
        <v>70</v>
      </c>
      <c r="AO1009" s="34">
        <v>38</v>
      </c>
      <c r="AR1009" t="s">
        <v>70</v>
      </c>
      <c r="AS1009" t="s">
        <v>70</v>
      </c>
      <c r="AT1009" t="s">
        <v>70</v>
      </c>
      <c r="AU1009" t="s">
        <v>70</v>
      </c>
      <c r="AV1009" t="s">
        <v>70</v>
      </c>
      <c r="AW1009" t="s">
        <v>70</v>
      </c>
      <c r="AX1009" t="s">
        <v>70</v>
      </c>
      <c r="AY1009" t="s">
        <v>4604</v>
      </c>
      <c r="BA1009" s="34">
        <v>16.32</v>
      </c>
      <c r="BB1009" t="s">
        <v>70</v>
      </c>
      <c r="BC1009" t="s">
        <v>70</v>
      </c>
      <c r="BD1009" s="34">
        <v>38</v>
      </c>
      <c r="BE1009" t="s">
        <v>70</v>
      </c>
    </row>
    <row r="1010" spans="1:57">
      <c r="A1010" s="34">
        <v>136006</v>
      </c>
      <c r="B1010" s="34" t="s">
        <v>56</v>
      </c>
      <c r="C1010" s="1" t="s">
        <v>1792</v>
      </c>
      <c r="D1010" t="s">
        <v>2528</v>
      </c>
      <c r="E1010" t="s">
        <v>4605</v>
      </c>
      <c r="F1010" t="s">
        <v>60</v>
      </c>
      <c r="G1010" s="34">
        <v>1</v>
      </c>
      <c r="H1010" t="s">
        <v>176</v>
      </c>
      <c r="I1010" s="34">
        <v>110</v>
      </c>
      <c r="J1010" t="s">
        <v>556</v>
      </c>
      <c r="K1010" s="34">
        <v>11001</v>
      </c>
      <c r="L1010" t="s">
        <v>1639</v>
      </c>
      <c r="M1010" t="s">
        <v>64</v>
      </c>
      <c r="O1010" t="s">
        <v>65</v>
      </c>
      <c r="P1010" t="s">
        <v>66</v>
      </c>
      <c r="Q1010" t="s">
        <v>78</v>
      </c>
      <c r="R1010" t="s">
        <v>388</v>
      </c>
      <c r="S1010" s="34">
        <v>16.36</v>
      </c>
      <c r="T1010" s="34">
        <v>1534</v>
      </c>
      <c r="U1010" t="s">
        <v>1312</v>
      </c>
      <c r="V1010" s="42">
        <v>38</v>
      </c>
      <c r="W1010" s="34">
        <v>38</v>
      </c>
      <c r="X1010" s="38"/>
      <c r="Y1010" s="35">
        <v>21.64</v>
      </c>
      <c r="Z1010" s="36">
        <v>0.56947368421052602</v>
      </c>
      <c r="AD1010" s="34">
        <v>16</v>
      </c>
      <c r="AF1010" s="34">
        <v>16</v>
      </c>
      <c r="AG1010" s="34">
        <v>8</v>
      </c>
      <c r="AH1010" s="34">
        <v>25</v>
      </c>
      <c r="AI1010" s="34">
        <v>10</v>
      </c>
      <c r="AJ1010" t="s">
        <v>69</v>
      </c>
      <c r="AL1010" t="s">
        <v>70</v>
      </c>
      <c r="AM1010" t="s">
        <v>4606</v>
      </c>
      <c r="AN1010" t="s">
        <v>4607</v>
      </c>
      <c r="AQ1010" s="34">
        <v>38</v>
      </c>
      <c r="AR1010" t="s">
        <v>70</v>
      </c>
      <c r="AS1010" t="s">
        <v>70</v>
      </c>
      <c r="AT1010" t="s">
        <v>70</v>
      </c>
      <c r="AU1010" t="s">
        <v>70</v>
      </c>
      <c r="AV1010" t="s">
        <v>70</v>
      </c>
      <c r="AW1010" t="s">
        <v>70</v>
      </c>
      <c r="AX1010" t="s">
        <v>70</v>
      </c>
      <c r="AY1010" t="s">
        <v>4608</v>
      </c>
      <c r="BA1010" s="34">
        <v>16.36</v>
      </c>
      <c r="BB1010" t="s">
        <v>70</v>
      </c>
      <c r="BC1010" t="s">
        <v>70</v>
      </c>
      <c r="BD1010" s="34">
        <v>38</v>
      </c>
      <c r="BE1010" t="s">
        <v>70</v>
      </c>
    </row>
    <row r="1011" spans="1:57">
      <c r="A1011" s="34">
        <v>137287</v>
      </c>
      <c r="B1011" s="34" t="s">
        <v>56</v>
      </c>
      <c r="C1011" s="1" t="s">
        <v>4609</v>
      </c>
      <c r="D1011" t="s">
        <v>4041</v>
      </c>
      <c r="E1011" t="s">
        <v>4610</v>
      </c>
      <c r="F1011" t="s">
        <v>60</v>
      </c>
      <c r="G1011" s="34">
        <v>1</v>
      </c>
      <c r="H1011" t="s">
        <v>176</v>
      </c>
      <c r="I1011" s="34">
        <v>111</v>
      </c>
      <c r="J1011" t="s">
        <v>402</v>
      </c>
      <c r="K1011" s="34">
        <v>11102</v>
      </c>
      <c r="L1011" t="s">
        <v>4611</v>
      </c>
      <c r="M1011" t="s">
        <v>64</v>
      </c>
      <c r="O1011" t="s">
        <v>65</v>
      </c>
      <c r="P1011" t="s">
        <v>66</v>
      </c>
      <c r="Q1011" t="s">
        <v>78</v>
      </c>
      <c r="R1011" t="s">
        <v>388</v>
      </c>
      <c r="S1011" s="34">
        <v>16.8</v>
      </c>
      <c r="T1011" s="34">
        <v>5629</v>
      </c>
      <c r="U1011" t="s">
        <v>2280</v>
      </c>
      <c r="V1011" s="42">
        <v>38</v>
      </c>
      <c r="W1011" s="34">
        <v>38</v>
      </c>
      <c r="X1011" s="38"/>
      <c r="Y1011" s="35">
        <v>21.2</v>
      </c>
      <c r="Z1011" s="36">
        <v>0.557894736842105</v>
      </c>
      <c r="AC1011" s="34">
        <v>3</v>
      </c>
      <c r="AD1011" s="34">
        <v>141</v>
      </c>
      <c r="AF1011" s="34">
        <v>141</v>
      </c>
      <c r="AG1011" s="34">
        <v>77</v>
      </c>
      <c r="AH1011" s="34">
        <v>92</v>
      </c>
      <c r="AI1011" s="34">
        <v>42</v>
      </c>
      <c r="AJ1011" t="s">
        <v>169</v>
      </c>
      <c r="AL1011" t="s">
        <v>1909</v>
      </c>
      <c r="AM1011" t="s">
        <v>4612</v>
      </c>
      <c r="AN1011" t="s">
        <v>70</v>
      </c>
      <c r="AQ1011" s="34">
        <v>38</v>
      </c>
      <c r="AR1011" t="s">
        <v>70</v>
      </c>
      <c r="AS1011" t="s">
        <v>70</v>
      </c>
      <c r="AT1011" t="s">
        <v>70</v>
      </c>
      <c r="AU1011" t="s">
        <v>70</v>
      </c>
      <c r="AV1011" t="s">
        <v>70</v>
      </c>
      <c r="AW1011" t="s">
        <v>70</v>
      </c>
      <c r="AX1011" t="s">
        <v>70</v>
      </c>
      <c r="AY1011" t="s">
        <v>4613</v>
      </c>
      <c r="BA1011" s="34">
        <v>16.8</v>
      </c>
      <c r="BB1011" t="s">
        <v>70</v>
      </c>
      <c r="BC1011" t="s">
        <v>70</v>
      </c>
      <c r="BD1011" s="34">
        <v>38</v>
      </c>
      <c r="BE1011" t="s">
        <v>70</v>
      </c>
    </row>
    <row r="1012" spans="1:57">
      <c r="A1012" s="34">
        <v>104752</v>
      </c>
      <c r="B1012" s="34" t="s">
        <v>56</v>
      </c>
      <c r="C1012" s="1" t="s">
        <v>4614</v>
      </c>
      <c r="D1012" t="s">
        <v>4615</v>
      </c>
      <c r="E1012" t="s">
        <v>4616</v>
      </c>
      <c r="F1012" t="s">
        <v>60</v>
      </c>
      <c r="G1012" s="34">
        <v>1</v>
      </c>
      <c r="H1012" t="s">
        <v>176</v>
      </c>
      <c r="I1012" s="34">
        <v>107</v>
      </c>
      <c r="J1012" t="s">
        <v>463</v>
      </c>
      <c r="K1012" s="34">
        <v>10707</v>
      </c>
      <c r="L1012" t="s">
        <v>1680</v>
      </c>
      <c r="M1012" t="s">
        <v>64</v>
      </c>
      <c r="O1012" t="s">
        <v>417</v>
      </c>
      <c r="P1012" t="s">
        <v>66</v>
      </c>
      <c r="Q1012" t="s">
        <v>78</v>
      </c>
      <c r="R1012" t="s">
        <v>388</v>
      </c>
      <c r="S1012" s="34">
        <v>16.899999999999999</v>
      </c>
      <c r="T1012" s="34">
        <v>90384</v>
      </c>
      <c r="U1012" t="s">
        <v>630</v>
      </c>
      <c r="V1012" s="42">
        <v>38</v>
      </c>
      <c r="W1012" s="34">
        <v>38</v>
      </c>
      <c r="X1012" s="38"/>
      <c r="Y1012" s="35">
        <v>21.1</v>
      </c>
      <c r="Z1012" s="36">
        <v>0.55526315789473701</v>
      </c>
      <c r="AD1012" s="34">
        <v>14</v>
      </c>
      <c r="AF1012" s="34">
        <v>14</v>
      </c>
      <c r="AG1012" s="34">
        <v>7</v>
      </c>
      <c r="AH1012" s="34">
        <v>4</v>
      </c>
      <c r="AI1012" s="34">
        <v>2</v>
      </c>
      <c r="AJ1012" t="s">
        <v>4617</v>
      </c>
      <c r="AL1012" t="s">
        <v>70</v>
      </c>
      <c r="AM1012" t="s">
        <v>4618</v>
      </c>
      <c r="AN1012" t="s">
        <v>70</v>
      </c>
      <c r="AR1012" t="s">
        <v>70</v>
      </c>
      <c r="AS1012" t="s">
        <v>70</v>
      </c>
      <c r="AT1012" t="s">
        <v>70</v>
      </c>
      <c r="AU1012" t="s">
        <v>70</v>
      </c>
      <c r="AV1012" t="s">
        <v>70</v>
      </c>
      <c r="AW1012" t="s">
        <v>70</v>
      </c>
      <c r="AX1012" t="s">
        <v>70</v>
      </c>
      <c r="AY1012" t="s">
        <v>4619</v>
      </c>
      <c r="BA1012" s="34">
        <v>16.899999999999999</v>
      </c>
      <c r="BB1012" t="s">
        <v>70</v>
      </c>
      <c r="BC1012" t="s">
        <v>70</v>
      </c>
      <c r="BD1012" s="34">
        <v>38</v>
      </c>
      <c r="BE1012" t="s">
        <v>70</v>
      </c>
    </row>
    <row r="1013" spans="1:57">
      <c r="A1013" s="34">
        <v>49940</v>
      </c>
      <c r="B1013" s="34" t="s">
        <v>56</v>
      </c>
      <c r="C1013" s="1" t="s">
        <v>4620</v>
      </c>
      <c r="D1013" t="s">
        <v>240</v>
      </c>
      <c r="E1013" t="s">
        <v>4280</v>
      </c>
      <c r="F1013" t="s">
        <v>60</v>
      </c>
      <c r="G1013" s="34">
        <v>1</v>
      </c>
      <c r="H1013" t="s">
        <v>176</v>
      </c>
      <c r="I1013" s="34">
        <v>118</v>
      </c>
      <c r="J1013" t="s">
        <v>216</v>
      </c>
      <c r="K1013" s="34">
        <v>11804</v>
      </c>
      <c r="L1013" t="s">
        <v>1341</v>
      </c>
      <c r="M1013" t="s">
        <v>64</v>
      </c>
      <c r="O1013" t="s">
        <v>65</v>
      </c>
      <c r="P1013" t="s">
        <v>66</v>
      </c>
      <c r="Q1013" t="s">
        <v>78</v>
      </c>
      <c r="R1013" t="s">
        <v>179</v>
      </c>
      <c r="S1013" s="34">
        <v>17.100000000000001</v>
      </c>
      <c r="T1013" s="34">
        <v>1441</v>
      </c>
      <c r="U1013" t="s">
        <v>240</v>
      </c>
      <c r="V1013" s="42">
        <v>38</v>
      </c>
      <c r="W1013" s="34">
        <v>38</v>
      </c>
      <c r="X1013" s="38"/>
      <c r="Y1013" s="35">
        <v>20.9</v>
      </c>
      <c r="Z1013" s="36">
        <v>0.55000000000000004</v>
      </c>
      <c r="AD1013" s="34">
        <v>398</v>
      </c>
      <c r="AE1013" s="34">
        <v>22</v>
      </c>
      <c r="AF1013" s="34">
        <v>376</v>
      </c>
      <c r="AG1013" s="34">
        <v>136</v>
      </c>
      <c r="AH1013" s="34">
        <v>361</v>
      </c>
      <c r="AI1013" s="34">
        <v>113</v>
      </c>
      <c r="AJ1013" t="s">
        <v>69</v>
      </c>
      <c r="AL1013" t="s">
        <v>70</v>
      </c>
      <c r="AM1013" t="s">
        <v>4621</v>
      </c>
      <c r="AN1013" t="s">
        <v>70</v>
      </c>
      <c r="AO1013" s="34">
        <v>38</v>
      </c>
      <c r="AP1013" s="34">
        <v>35.200000000000003</v>
      </c>
      <c r="AQ1013" s="34">
        <v>32</v>
      </c>
      <c r="AR1013" t="s">
        <v>70</v>
      </c>
      <c r="AS1013" t="s">
        <v>70</v>
      </c>
      <c r="AT1013" t="s">
        <v>70</v>
      </c>
      <c r="AU1013" t="s">
        <v>70</v>
      </c>
      <c r="AV1013" t="s">
        <v>70</v>
      </c>
      <c r="AW1013" t="s">
        <v>4622</v>
      </c>
      <c r="AX1013" t="s">
        <v>70</v>
      </c>
      <c r="AY1013" t="s">
        <v>4623</v>
      </c>
      <c r="BA1013" s="34">
        <v>17.100000000000001</v>
      </c>
      <c r="BB1013" t="s">
        <v>70</v>
      </c>
      <c r="BC1013" t="s">
        <v>70</v>
      </c>
      <c r="BD1013" s="34">
        <v>38</v>
      </c>
      <c r="BE1013" t="s">
        <v>70</v>
      </c>
    </row>
    <row r="1014" spans="1:57">
      <c r="A1014" s="34">
        <v>45388</v>
      </c>
      <c r="B1014" s="34" t="s">
        <v>56</v>
      </c>
      <c r="C1014" s="1" t="s">
        <v>4624</v>
      </c>
      <c r="D1014" t="s">
        <v>240</v>
      </c>
      <c r="E1014" t="s">
        <v>4280</v>
      </c>
      <c r="F1014" t="s">
        <v>60</v>
      </c>
      <c r="G1014" s="34">
        <v>1</v>
      </c>
      <c r="H1014" t="s">
        <v>176</v>
      </c>
      <c r="I1014" s="34">
        <v>118</v>
      </c>
      <c r="J1014" t="s">
        <v>216</v>
      </c>
      <c r="K1014" s="34">
        <v>11804</v>
      </c>
      <c r="L1014" t="s">
        <v>1341</v>
      </c>
      <c r="M1014" t="s">
        <v>64</v>
      </c>
      <c r="O1014" t="s">
        <v>65</v>
      </c>
      <c r="P1014" t="s">
        <v>66</v>
      </c>
      <c r="Q1014" t="s">
        <v>78</v>
      </c>
      <c r="R1014" t="s">
        <v>179</v>
      </c>
      <c r="S1014" s="34">
        <v>17.100000000000001</v>
      </c>
      <c r="T1014" s="34">
        <v>1441</v>
      </c>
      <c r="U1014" t="s">
        <v>240</v>
      </c>
      <c r="V1014" s="42">
        <v>38</v>
      </c>
      <c r="W1014" s="34">
        <v>38</v>
      </c>
      <c r="X1014" s="38"/>
      <c r="Y1014" s="35">
        <v>20.9</v>
      </c>
      <c r="Z1014" s="36">
        <v>0.55000000000000004</v>
      </c>
      <c r="AD1014" s="34">
        <v>422</v>
      </c>
      <c r="AE1014" s="34">
        <v>26</v>
      </c>
      <c r="AF1014" s="34">
        <v>396</v>
      </c>
      <c r="AG1014" s="34">
        <v>133</v>
      </c>
      <c r="AH1014" s="34">
        <v>364</v>
      </c>
      <c r="AI1014" s="34">
        <v>100</v>
      </c>
      <c r="AJ1014" t="s">
        <v>69</v>
      </c>
      <c r="AL1014" t="s">
        <v>70</v>
      </c>
      <c r="AM1014" t="s">
        <v>4625</v>
      </c>
      <c r="AN1014" t="s">
        <v>70</v>
      </c>
      <c r="AO1014" s="34">
        <v>38</v>
      </c>
      <c r="AP1014" s="34">
        <v>35.200000000000003</v>
      </c>
      <c r="AQ1014" s="34">
        <v>35.200000000000003</v>
      </c>
      <c r="AR1014" t="s">
        <v>70</v>
      </c>
      <c r="AS1014" t="s">
        <v>70</v>
      </c>
      <c r="AT1014" t="s">
        <v>70</v>
      </c>
      <c r="AU1014" t="s">
        <v>70</v>
      </c>
      <c r="AV1014" t="s">
        <v>70</v>
      </c>
      <c r="AW1014" t="s">
        <v>70</v>
      </c>
      <c r="AX1014" t="s">
        <v>70</v>
      </c>
      <c r="AY1014" t="s">
        <v>4626</v>
      </c>
      <c r="BA1014" s="34">
        <v>17.100000000000001</v>
      </c>
      <c r="BB1014" t="s">
        <v>70</v>
      </c>
      <c r="BC1014" t="s">
        <v>70</v>
      </c>
      <c r="BD1014" s="34">
        <v>38</v>
      </c>
      <c r="BE1014" t="s">
        <v>70</v>
      </c>
    </row>
    <row r="1015" spans="1:57">
      <c r="A1015" s="34">
        <v>39247</v>
      </c>
      <c r="B1015" s="34" t="s">
        <v>56</v>
      </c>
      <c r="C1015" s="1" t="s">
        <v>3687</v>
      </c>
      <c r="D1015" t="s">
        <v>240</v>
      </c>
      <c r="E1015" t="s">
        <v>4280</v>
      </c>
      <c r="F1015" t="s">
        <v>60</v>
      </c>
      <c r="G1015" s="34">
        <v>1</v>
      </c>
      <c r="H1015" t="s">
        <v>176</v>
      </c>
      <c r="I1015" s="34">
        <v>118</v>
      </c>
      <c r="J1015" t="s">
        <v>216</v>
      </c>
      <c r="K1015" s="34">
        <v>11804</v>
      </c>
      <c r="L1015" t="s">
        <v>1341</v>
      </c>
      <c r="M1015" t="s">
        <v>64</v>
      </c>
      <c r="O1015" t="s">
        <v>65</v>
      </c>
      <c r="P1015" t="s">
        <v>66</v>
      </c>
      <c r="Q1015" t="s">
        <v>78</v>
      </c>
      <c r="R1015" t="s">
        <v>179</v>
      </c>
      <c r="S1015" s="34">
        <v>17.100000000000001</v>
      </c>
      <c r="T1015" s="34">
        <v>1441</v>
      </c>
      <c r="U1015" t="s">
        <v>240</v>
      </c>
      <c r="V1015" s="42">
        <v>38</v>
      </c>
      <c r="W1015" s="34">
        <v>38</v>
      </c>
      <c r="X1015" s="38"/>
      <c r="Y1015" s="35">
        <v>20.9</v>
      </c>
      <c r="Z1015" s="36">
        <v>0.55000000000000004</v>
      </c>
      <c r="AD1015" s="34">
        <v>357</v>
      </c>
      <c r="AE1015" s="34">
        <v>7</v>
      </c>
      <c r="AF1015" s="34">
        <v>350</v>
      </c>
      <c r="AG1015" s="34">
        <v>126</v>
      </c>
      <c r="AH1015" s="34">
        <v>185</v>
      </c>
      <c r="AI1015" s="34">
        <v>67</v>
      </c>
      <c r="AJ1015" t="s">
        <v>169</v>
      </c>
      <c r="AL1015" t="s">
        <v>70</v>
      </c>
      <c r="AM1015" t="s">
        <v>4627</v>
      </c>
      <c r="AN1015" t="s">
        <v>70</v>
      </c>
      <c r="AO1015" s="34">
        <v>38</v>
      </c>
      <c r="AP1015" s="34">
        <v>35.200000000000003</v>
      </c>
      <c r="AQ1015" s="34">
        <v>35.200000000000003</v>
      </c>
      <c r="AR1015" t="s">
        <v>70</v>
      </c>
      <c r="AS1015" t="s">
        <v>70</v>
      </c>
      <c r="AT1015" t="s">
        <v>70</v>
      </c>
      <c r="AU1015" t="s">
        <v>70</v>
      </c>
      <c r="AV1015" t="s">
        <v>70</v>
      </c>
      <c r="AW1015" t="s">
        <v>70</v>
      </c>
      <c r="AX1015" t="s">
        <v>70</v>
      </c>
      <c r="AY1015" t="s">
        <v>4628</v>
      </c>
      <c r="BA1015" s="34">
        <v>17.100000000000001</v>
      </c>
      <c r="BB1015" t="s">
        <v>70</v>
      </c>
      <c r="BC1015" t="s">
        <v>70</v>
      </c>
      <c r="BD1015" s="34">
        <v>38</v>
      </c>
      <c r="BE1015" t="s">
        <v>70</v>
      </c>
    </row>
    <row r="1016" spans="1:57">
      <c r="A1016" s="34">
        <v>67893</v>
      </c>
      <c r="B1016" s="34" t="s">
        <v>56</v>
      </c>
      <c r="C1016" s="1" t="s">
        <v>3304</v>
      </c>
      <c r="D1016" t="s">
        <v>240</v>
      </c>
      <c r="E1016" t="s">
        <v>4280</v>
      </c>
      <c r="F1016" t="s">
        <v>60</v>
      </c>
      <c r="G1016" s="34">
        <v>1</v>
      </c>
      <c r="H1016" t="s">
        <v>176</v>
      </c>
      <c r="I1016" s="34">
        <v>118</v>
      </c>
      <c r="J1016" t="s">
        <v>216</v>
      </c>
      <c r="K1016" s="34">
        <v>11805</v>
      </c>
      <c r="L1016" t="s">
        <v>651</v>
      </c>
      <c r="M1016" t="s">
        <v>64</v>
      </c>
      <c r="O1016" t="s">
        <v>65</v>
      </c>
      <c r="P1016" t="s">
        <v>66</v>
      </c>
      <c r="Q1016" t="s">
        <v>439</v>
      </c>
      <c r="R1016" t="s">
        <v>179</v>
      </c>
      <c r="S1016" s="34">
        <v>17.100000000000001</v>
      </c>
      <c r="T1016" s="34">
        <v>1441</v>
      </c>
      <c r="U1016" t="s">
        <v>240</v>
      </c>
      <c r="V1016" s="42">
        <v>38</v>
      </c>
      <c r="W1016" s="34">
        <v>38</v>
      </c>
      <c r="X1016" s="38"/>
      <c r="Y1016" s="35">
        <v>20.9</v>
      </c>
      <c r="Z1016" s="36">
        <v>0.55000000000000004</v>
      </c>
      <c r="AD1016" s="34">
        <v>346</v>
      </c>
      <c r="AF1016" s="34">
        <v>346</v>
      </c>
      <c r="AG1016" s="34">
        <v>133</v>
      </c>
      <c r="AH1016" s="34">
        <v>312</v>
      </c>
      <c r="AI1016" s="34">
        <v>82</v>
      </c>
      <c r="AJ1016" t="s">
        <v>69</v>
      </c>
      <c r="AL1016" t="s">
        <v>70</v>
      </c>
      <c r="AM1016" t="s">
        <v>4629</v>
      </c>
      <c r="AN1016" t="s">
        <v>70</v>
      </c>
      <c r="AO1016" s="34">
        <v>38</v>
      </c>
      <c r="AP1016" s="34">
        <v>36.799999999999997</v>
      </c>
      <c r="AQ1016" s="34">
        <v>35.200000000000003</v>
      </c>
      <c r="AR1016" t="s">
        <v>70</v>
      </c>
      <c r="AS1016" t="s">
        <v>70</v>
      </c>
      <c r="AT1016" t="s">
        <v>70</v>
      </c>
      <c r="AU1016" t="s">
        <v>70</v>
      </c>
      <c r="AV1016" t="s">
        <v>70</v>
      </c>
      <c r="AW1016" t="s">
        <v>70</v>
      </c>
      <c r="AX1016" t="s">
        <v>70</v>
      </c>
      <c r="AY1016" t="s">
        <v>4630</v>
      </c>
      <c r="BA1016" s="34">
        <v>17.100000000000001</v>
      </c>
      <c r="BB1016" t="s">
        <v>70</v>
      </c>
      <c r="BC1016" t="s">
        <v>70</v>
      </c>
      <c r="BD1016" s="34">
        <v>38</v>
      </c>
      <c r="BE1016" t="s">
        <v>70</v>
      </c>
    </row>
    <row r="1017" spans="1:57">
      <c r="A1017" s="34">
        <v>177936</v>
      </c>
      <c r="B1017" s="34" t="s">
        <v>56</v>
      </c>
      <c r="C1017" s="1" t="s">
        <v>4631</v>
      </c>
      <c r="D1017" t="s">
        <v>541</v>
      </c>
      <c r="E1017" t="s">
        <v>4632</v>
      </c>
      <c r="F1017" t="s">
        <v>60</v>
      </c>
      <c r="G1017" s="34">
        <v>1</v>
      </c>
      <c r="H1017" t="s">
        <v>176</v>
      </c>
      <c r="I1017" s="34">
        <v>125</v>
      </c>
      <c r="J1017" t="s">
        <v>445</v>
      </c>
      <c r="K1017" s="34">
        <v>12511</v>
      </c>
      <c r="L1017" t="s">
        <v>3896</v>
      </c>
      <c r="M1017" t="s">
        <v>64</v>
      </c>
      <c r="O1017" t="s">
        <v>417</v>
      </c>
      <c r="P1017" t="s">
        <v>66</v>
      </c>
      <c r="Q1017" t="s">
        <v>78</v>
      </c>
      <c r="R1017" t="s">
        <v>179</v>
      </c>
      <c r="S1017" s="34">
        <v>17.100000000000001</v>
      </c>
      <c r="T1017" s="34">
        <v>2900</v>
      </c>
      <c r="U1017" t="s">
        <v>4633</v>
      </c>
      <c r="V1017" s="42">
        <v>38</v>
      </c>
      <c r="W1017" s="34">
        <v>38</v>
      </c>
      <c r="X1017" s="38"/>
      <c r="Y1017" s="35">
        <v>20.9</v>
      </c>
      <c r="Z1017" s="36">
        <v>0.55000000000000004</v>
      </c>
      <c r="AC1017" s="34">
        <v>143</v>
      </c>
      <c r="AD1017" s="34">
        <v>3</v>
      </c>
      <c r="AF1017" s="34">
        <v>3</v>
      </c>
      <c r="AG1017" s="34">
        <v>1</v>
      </c>
      <c r="AH1017" s="34">
        <v>1</v>
      </c>
      <c r="AI1017" s="34">
        <v>1</v>
      </c>
      <c r="AJ1017" t="s">
        <v>4634</v>
      </c>
      <c r="AL1017" t="s">
        <v>70</v>
      </c>
      <c r="AM1017" t="s">
        <v>70</v>
      </c>
      <c r="AN1017" t="s">
        <v>70</v>
      </c>
      <c r="AR1017" t="s">
        <v>70</v>
      </c>
      <c r="AS1017" t="s">
        <v>70</v>
      </c>
      <c r="AT1017" t="s">
        <v>70</v>
      </c>
      <c r="AU1017" t="s">
        <v>70</v>
      </c>
      <c r="AV1017" t="s">
        <v>70</v>
      </c>
      <c r="AW1017" t="s">
        <v>70</v>
      </c>
      <c r="AX1017" t="s">
        <v>70</v>
      </c>
      <c r="AY1017" t="s">
        <v>4635</v>
      </c>
      <c r="BA1017" s="34">
        <v>17.100000000000001</v>
      </c>
      <c r="BB1017" t="s">
        <v>70</v>
      </c>
      <c r="BC1017" t="s">
        <v>70</v>
      </c>
      <c r="BD1017" s="34">
        <v>38</v>
      </c>
      <c r="BE1017" t="s">
        <v>70</v>
      </c>
    </row>
    <row r="1018" spans="1:57">
      <c r="A1018" s="34">
        <v>240400</v>
      </c>
      <c r="B1018" s="34" t="s">
        <v>56</v>
      </c>
      <c r="C1018" s="1" t="s">
        <v>4636</v>
      </c>
      <c r="D1018" t="s">
        <v>856</v>
      </c>
      <c r="E1018" t="s">
        <v>4637</v>
      </c>
      <c r="F1018" t="s">
        <v>139</v>
      </c>
      <c r="G1018" s="34">
        <v>4</v>
      </c>
      <c r="H1018" t="s">
        <v>86</v>
      </c>
      <c r="I1018" s="34">
        <v>401</v>
      </c>
      <c r="J1018" t="s">
        <v>120</v>
      </c>
      <c r="K1018" s="34">
        <v>40116</v>
      </c>
      <c r="L1018" t="s">
        <v>132</v>
      </c>
      <c r="M1018" t="s">
        <v>64</v>
      </c>
      <c r="O1018" t="s">
        <v>104</v>
      </c>
      <c r="P1018" t="s">
        <v>66</v>
      </c>
      <c r="Q1018" t="s">
        <v>78</v>
      </c>
      <c r="R1018" t="s">
        <v>70</v>
      </c>
      <c r="S1018" s="34">
        <v>17.100000000000001</v>
      </c>
      <c r="T1018" s="34">
        <v>75653</v>
      </c>
      <c r="U1018" t="s">
        <v>857</v>
      </c>
      <c r="V1018" s="42">
        <v>38</v>
      </c>
      <c r="W1018" s="34">
        <v>38</v>
      </c>
      <c r="X1018" s="38"/>
      <c r="Y1018" s="35">
        <v>20.9</v>
      </c>
      <c r="Z1018" s="36">
        <v>0.55000000000000004</v>
      </c>
      <c r="AD1018" s="34">
        <v>70</v>
      </c>
      <c r="AF1018" s="34">
        <v>70</v>
      </c>
      <c r="AG1018" s="34">
        <v>32</v>
      </c>
      <c r="AH1018" s="34">
        <v>45</v>
      </c>
      <c r="AI1018" s="34">
        <v>21</v>
      </c>
      <c r="AJ1018" t="s">
        <v>90</v>
      </c>
      <c r="AL1018" t="s">
        <v>70</v>
      </c>
      <c r="AM1018" t="s">
        <v>4638</v>
      </c>
      <c r="AN1018" t="s">
        <v>70</v>
      </c>
      <c r="AR1018" t="s">
        <v>70</v>
      </c>
      <c r="AS1018" t="s">
        <v>70</v>
      </c>
      <c r="AT1018" t="s">
        <v>70</v>
      </c>
      <c r="AU1018" t="s">
        <v>70</v>
      </c>
      <c r="AV1018" t="s">
        <v>70</v>
      </c>
      <c r="AW1018" t="s">
        <v>70</v>
      </c>
      <c r="AX1018" t="s">
        <v>70</v>
      </c>
      <c r="AY1018" t="s">
        <v>859</v>
      </c>
      <c r="BB1018" t="s">
        <v>70</v>
      </c>
      <c r="BC1018" t="s">
        <v>70</v>
      </c>
      <c r="BD1018" s="34">
        <v>38</v>
      </c>
      <c r="BE1018" t="s">
        <v>172</v>
      </c>
    </row>
    <row r="1019" spans="1:57">
      <c r="A1019" s="34">
        <v>2200</v>
      </c>
      <c r="B1019" s="34" t="s">
        <v>56</v>
      </c>
      <c r="C1019" s="1" t="s">
        <v>4639</v>
      </c>
      <c r="D1019" t="s">
        <v>2528</v>
      </c>
      <c r="E1019" t="s">
        <v>4640</v>
      </c>
      <c r="F1019" t="s">
        <v>76</v>
      </c>
      <c r="G1019" s="34">
        <v>1</v>
      </c>
      <c r="H1019" t="s">
        <v>176</v>
      </c>
      <c r="I1019" s="34">
        <v>119</v>
      </c>
      <c r="J1019" t="s">
        <v>1416</v>
      </c>
      <c r="K1019" s="34">
        <v>11906</v>
      </c>
      <c r="L1019" t="s">
        <v>2319</v>
      </c>
      <c r="M1019" t="s">
        <v>64</v>
      </c>
      <c r="O1019" t="s">
        <v>65</v>
      </c>
      <c r="P1019" t="s">
        <v>66</v>
      </c>
      <c r="Q1019" t="s">
        <v>78</v>
      </c>
      <c r="R1019" t="s">
        <v>388</v>
      </c>
      <c r="S1019" s="34">
        <v>18</v>
      </c>
      <c r="T1019" s="34">
        <v>1534</v>
      </c>
      <c r="U1019" t="s">
        <v>1312</v>
      </c>
      <c r="V1019" s="42">
        <v>38</v>
      </c>
      <c r="W1019" s="34">
        <v>38</v>
      </c>
      <c r="X1019" s="38"/>
      <c r="Y1019" s="35">
        <v>20</v>
      </c>
      <c r="Z1019" s="36">
        <v>0.52631578947368396</v>
      </c>
      <c r="AD1019" s="34">
        <v>53</v>
      </c>
      <c r="AF1019" s="34">
        <v>53</v>
      </c>
      <c r="AG1019" s="34">
        <v>26</v>
      </c>
      <c r="AH1019" s="34">
        <v>15</v>
      </c>
      <c r="AI1019" s="34">
        <v>7</v>
      </c>
      <c r="AJ1019" t="s">
        <v>169</v>
      </c>
      <c r="AL1019" t="s">
        <v>70</v>
      </c>
      <c r="AM1019" t="s">
        <v>4641</v>
      </c>
      <c r="AN1019" t="s">
        <v>70</v>
      </c>
      <c r="AO1019" s="34">
        <v>38</v>
      </c>
      <c r="AQ1019" s="34">
        <v>38</v>
      </c>
      <c r="AR1019" t="s">
        <v>70</v>
      </c>
      <c r="AS1019" t="s">
        <v>70</v>
      </c>
      <c r="AT1019" t="s">
        <v>70</v>
      </c>
      <c r="AU1019" t="s">
        <v>70</v>
      </c>
      <c r="AV1019" t="s">
        <v>70</v>
      </c>
      <c r="AW1019" t="s">
        <v>70</v>
      </c>
      <c r="AX1019" t="s">
        <v>70</v>
      </c>
      <c r="AY1019" t="s">
        <v>4642</v>
      </c>
      <c r="BA1019" s="34">
        <v>18</v>
      </c>
      <c r="BB1019" t="s">
        <v>70</v>
      </c>
      <c r="BC1019" t="s">
        <v>70</v>
      </c>
      <c r="BD1019" s="34">
        <v>38</v>
      </c>
      <c r="BE1019" t="s">
        <v>70</v>
      </c>
    </row>
    <row r="1020" spans="1:57">
      <c r="A1020" s="34">
        <v>203196</v>
      </c>
      <c r="B1020" s="34" t="s">
        <v>56</v>
      </c>
      <c r="C1020" s="1" t="s">
        <v>4643</v>
      </c>
      <c r="D1020" t="s">
        <v>4644</v>
      </c>
      <c r="E1020" t="s">
        <v>1572</v>
      </c>
      <c r="F1020" t="s">
        <v>60</v>
      </c>
      <c r="G1020" s="34">
        <v>6</v>
      </c>
      <c r="H1020" t="s">
        <v>96</v>
      </c>
      <c r="I1020" s="34">
        <v>602</v>
      </c>
      <c r="J1020" t="s">
        <v>1220</v>
      </c>
      <c r="K1020" s="34">
        <v>60204</v>
      </c>
      <c r="L1020" t="s">
        <v>4645</v>
      </c>
      <c r="M1020" t="s">
        <v>64</v>
      </c>
      <c r="O1020" t="s">
        <v>104</v>
      </c>
      <c r="P1020" t="s">
        <v>66</v>
      </c>
      <c r="Q1020" t="s">
        <v>78</v>
      </c>
      <c r="R1020" t="s">
        <v>70</v>
      </c>
      <c r="S1020" s="34">
        <v>18.399999999999999</v>
      </c>
      <c r="T1020" s="34">
        <v>113394</v>
      </c>
      <c r="U1020" t="s">
        <v>4646</v>
      </c>
      <c r="V1020" s="42">
        <v>38</v>
      </c>
      <c r="W1020" s="34">
        <v>38</v>
      </c>
      <c r="X1020" s="38"/>
      <c r="Y1020" s="35">
        <v>19.600000000000001</v>
      </c>
      <c r="Z1020" s="36">
        <v>0.51578947368421102</v>
      </c>
      <c r="AC1020" s="34">
        <v>143</v>
      </c>
      <c r="AD1020" s="34">
        <v>0</v>
      </c>
      <c r="AJ1020" t="s">
        <v>141</v>
      </c>
      <c r="AL1020" t="s">
        <v>70</v>
      </c>
      <c r="AM1020" t="s">
        <v>4647</v>
      </c>
      <c r="AN1020" t="s">
        <v>70</v>
      </c>
      <c r="AR1020" t="s">
        <v>70</v>
      </c>
      <c r="AS1020" t="s">
        <v>70</v>
      </c>
      <c r="AT1020" t="s">
        <v>70</v>
      </c>
      <c r="AU1020" t="s">
        <v>70</v>
      </c>
      <c r="AV1020" t="s">
        <v>70</v>
      </c>
      <c r="AW1020" t="s">
        <v>70</v>
      </c>
      <c r="AX1020" t="s">
        <v>70</v>
      </c>
      <c r="AY1020" t="s">
        <v>4648</v>
      </c>
      <c r="BA1020" s="34">
        <v>18.399999999999999</v>
      </c>
      <c r="BB1020" t="s">
        <v>70</v>
      </c>
      <c r="BC1020" t="s">
        <v>70</v>
      </c>
      <c r="BD1020" s="34">
        <v>38</v>
      </c>
      <c r="BE1020" t="s">
        <v>70</v>
      </c>
    </row>
    <row r="1021" spans="1:57">
      <c r="A1021" s="34">
        <v>62648</v>
      </c>
      <c r="B1021" s="34" t="s">
        <v>56</v>
      </c>
      <c r="C1021" s="1" t="s">
        <v>3378</v>
      </c>
      <c r="D1021" t="s">
        <v>1414</v>
      </c>
      <c r="E1021" t="s">
        <v>4649</v>
      </c>
      <c r="F1021" t="s">
        <v>139</v>
      </c>
      <c r="G1021" s="34">
        <v>1</v>
      </c>
      <c r="H1021" t="s">
        <v>176</v>
      </c>
      <c r="I1021" s="34">
        <v>111</v>
      </c>
      <c r="J1021" t="s">
        <v>402</v>
      </c>
      <c r="K1021" s="34">
        <v>11110</v>
      </c>
      <c r="L1021" t="s">
        <v>3381</v>
      </c>
      <c r="M1021" t="s">
        <v>64</v>
      </c>
      <c r="O1021" t="s">
        <v>65</v>
      </c>
      <c r="P1021" t="s">
        <v>66</v>
      </c>
      <c r="Q1021" t="s">
        <v>78</v>
      </c>
      <c r="R1021" t="s">
        <v>388</v>
      </c>
      <c r="S1021" s="34">
        <v>18.5</v>
      </c>
      <c r="T1021" s="34">
        <v>5</v>
      </c>
      <c r="U1021" t="s">
        <v>221</v>
      </c>
      <c r="V1021" s="42">
        <v>38</v>
      </c>
      <c r="W1021" s="34">
        <v>38</v>
      </c>
      <c r="X1021" s="38"/>
      <c r="Y1021" s="35">
        <v>19.5</v>
      </c>
      <c r="Z1021" s="36">
        <v>0.51315789473684204</v>
      </c>
      <c r="AC1021" s="34">
        <v>2</v>
      </c>
      <c r="AD1021" s="34">
        <v>194</v>
      </c>
      <c r="AF1021" s="34">
        <v>194</v>
      </c>
      <c r="AG1021" s="34">
        <v>94</v>
      </c>
      <c r="AH1021" s="34">
        <v>146</v>
      </c>
      <c r="AI1021" s="34">
        <v>65</v>
      </c>
      <c r="AJ1021" t="s">
        <v>169</v>
      </c>
      <c r="AL1021" t="s">
        <v>70</v>
      </c>
      <c r="AM1021" t="s">
        <v>4650</v>
      </c>
      <c r="AN1021" t="s">
        <v>70</v>
      </c>
      <c r="AR1021" t="s">
        <v>70</v>
      </c>
      <c r="AS1021" t="s">
        <v>70</v>
      </c>
      <c r="AT1021" t="s">
        <v>70</v>
      </c>
      <c r="AU1021" t="s">
        <v>70</v>
      </c>
      <c r="AV1021" t="s">
        <v>70</v>
      </c>
      <c r="AW1021" t="s">
        <v>70</v>
      </c>
      <c r="AX1021" t="s">
        <v>70</v>
      </c>
      <c r="AY1021" t="s">
        <v>4651</v>
      </c>
      <c r="BA1021" s="34">
        <v>18.5</v>
      </c>
      <c r="BB1021" t="s">
        <v>70</v>
      </c>
      <c r="BC1021" t="s">
        <v>70</v>
      </c>
      <c r="BD1021" s="34">
        <v>38</v>
      </c>
      <c r="BE1021" t="s">
        <v>70</v>
      </c>
    </row>
    <row r="1022" spans="1:57">
      <c r="A1022" s="34">
        <v>166033</v>
      </c>
      <c r="B1022" s="34" t="s">
        <v>56</v>
      </c>
      <c r="C1022" s="1" t="s">
        <v>4652</v>
      </c>
      <c r="D1022" t="s">
        <v>3874</v>
      </c>
      <c r="E1022" t="s">
        <v>4653</v>
      </c>
      <c r="F1022" t="s">
        <v>60</v>
      </c>
      <c r="G1022" s="34">
        <v>1</v>
      </c>
      <c r="H1022" t="s">
        <v>176</v>
      </c>
      <c r="I1022" s="34">
        <v>123</v>
      </c>
      <c r="J1022" t="s">
        <v>394</v>
      </c>
      <c r="K1022" s="34">
        <v>12308</v>
      </c>
      <c r="L1022" t="s">
        <v>3504</v>
      </c>
      <c r="M1022" t="s">
        <v>64</v>
      </c>
      <c r="O1022" t="s">
        <v>65</v>
      </c>
      <c r="P1022" t="s">
        <v>66</v>
      </c>
      <c r="Q1022" t="s">
        <v>78</v>
      </c>
      <c r="R1022" t="s">
        <v>179</v>
      </c>
      <c r="S1022" s="34">
        <v>18.899999999999999</v>
      </c>
      <c r="T1022" s="34">
        <v>5</v>
      </c>
      <c r="U1022" t="s">
        <v>221</v>
      </c>
      <c r="V1022" s="42">
        <v>38</v>
      </c>
      <c r="W1022" s="34">
        <v>38</v>
      </c>
      <c r="X1022" s="38"/>
      <c r="Y1022" s="35">
        <v>19.100000000000001</v>
      </c>
      <c r="Z1022" s="36">
        <v>0.50263157894736799</v>
      </c>
      <c r="AD1022" s="34">
        <v>368</v>
      </c>
      <c r="AF1022" s="34">
        <v>368</v>
      </c>
      <c r="AG1022" s="34">
        <v>134</v>
      </c>
      <c r="AH1022" s="34">
        <v>413</v>
      </c>
      <c r="AI1022" s="34">
        <v>121</v>
      </c>
      <c r="AJ1022" t="s">
        <v>69</v>
      </c>
      <c r="AL1022" t="s">
        <v>70</v>
      </c>
      <c r="AM1022" t="s">
        <v>4654</v>
      </c>
      <c r="AN1022" t="s">
        <v>70</v>
      </c>
      <c r="AO1022" s="34">
        <v>38</v>
      </c>
      <c r="AP1022" s="34">
        <v>37.9</v>
      </c>
      <c r="AQ1022" s="34">
        <v>38</v>
      </c>
      <c r="AR1022" t="s">
        <v>70</v>
      </c>
      <c r="AS1022" t="s">
        <v>70</v>
      </c>
      <c r="AT1022" t="s">
        <v>70</v>
      </c>
      <c r="AU1022" t="s">
        <v>70</v>
      </c>
      <c r="AV1022" t="s">
        <v>70</v>
      </c>
      <c r="AW1022" t="s">
        <v>70</v>
      </c>
      <c r="AX1022" t="s">
        <v>70</v>
      </c>
      <c r="AY1022" t="s">
        <v>4655</v>
      </c>
      <c r="BA1022" s="34">
        <v>18.899999999999999</v>
      </c>
      <c r="BB1022" t="s">
        <v>70</v>
      </c>
      <c r="BC1022" t="s">
        <v>70</v>
      </c>
      <c r="BD1022" s="34">
        <v>38</v>
      </c>
      <c r="BE1022" t="s">
        <v>70</v>
      </c>
    </row>
    <row r="1023" spans="1:57">
      <c r="A1023" s="34">
        <v>64698</v>
      </c>
      <c r="B1023" s="34" t="s">
        <v>56</v>
      </c>
      <c r="C1023" s="1" t="s">
        <v>4656</v>
      </c>
      <c r="D1023" t="s">
        <v>4657</v>
      </c>
      <c r="E1023" t="s">
        <v>4658</v>
      </c>
      <c r="F1023" t="s">
        <v>60</v>
      </c>
      <c r="G1023" s="34">
        <v>1</v>
      </c>
      <c r="H1023" t="s">
        <v>176</v>
      </c>
      <c r="I1023" s="34">
        <v>105</v>
      </c>
      <c r="J1023" t="s">
        <v>307</v>
      </c>
      <c r="K1023" s="34">
        <v>10502</v>
      </c>
      <c r="L1023" t="s">
        <v>4659</v>
      </c>
      <c r="M1023" t="s">
        <v>112</v>
      </c>
      <c r="O1023" t="s">
        <v>104</v>
      </c>
      <c r="P1023" t="s">
        <v>66</v>
      </c>
      <c r="Q1023" t="s">
        <v>78</v>
      </c>
      <c r="R1023" t="s">
        <v>537</v>
      </c>
      <c r="S1023" s="34">
        <v>19</v>
      </c>
      <c r="T1023" s="34">
        <v>119279</v>
      </c>
      <c r="U1023" t="s">
        <v>290</v>
      </c>
      <c r="V1023" s="42">
        <v>38</v>
      </c>
      <c r="W1023" s="34">
        <v>38</v>
      </c>
      <c r="X1023" s="38"/>
      <c r="Y1023" s="35">
        <v>19</v>
      </c>
      <c r="Z1023" s="36">
        <v>0.5</v>
      </c>
      <c r="AC1023" s="34">
        <v>143</v>
      </c>
      <c r="AD1023" s="34">
        <v>425</v>
      </c>
      <c r="AF1023" s="34">
        <v>425</v>
      </c>
      <c r="AG1023" s="34">
        <v>101</v>
      </c>
      <c r="AH1023" s="34">
        <v>774</v>
      </c>
      <c r="AI1023" s="34">
        <v>127</v>
      </c>
      <c r="AJ1023" t="s">
        <v>141</v>
      </c>
      <c r="AL1023" t="s">
        <v>70</v>
      </c>
      <c r="AM1023" t="s">
        <v>4660</v>
      </c>
      <c r="AN1023" t="s">
        <v>70</v>
      </c>
      <c r="AR1023" t="s">
        <v>70</v>
      </c>
      <c r="AS1023" t="s">
        <v>70</v>
      </c>
      <c r="AT1023" t="s">
        <v>70</v>
      </c>
      <c r="AU1023" t="s">
        <v>70</v>
      </c>
      <c r="AV1023" t="s">
        <v>70</v>
      </c>
      <c r="AW1023" t="s">
        <v>70</v>
      </c>
      <c r="AX1023" t="s">
        <v>70</v>
      </c>
      <c r="AY1023" t="s">
        <v>4661</v>
      </c>
      <c r="BB1023" t="s">
        <v>70</v>
      </c>
      <c r="BC1023" t="s">
        <v>70</v>
      </c>
      <c r="BD1023" s="34">
        <v>38</v>
      </c>
      <c r="BE1023" t="s">
        <v>70</v>
      </c>
    </row>
    <row r="1024" spans="1:57">
      <c r="A1024" s="34">
        <v>167792</v>
      </c>
      <c r="B1024" s="34" t="s">
        <v>56</v>
      </c>
      <c r="C1024" s="1" t="s">
        <v>4662</v>
      </c>
      <c r="D1024" t="s">
        <v>3122</v>
      </c>
      <c r="E1024" t="s">
        <v>4663</v>
      </c>
      <c r="F1024" t="s">
        <v>60</v>
      </c>
      <c r="G1024" s="34">
        <v>1</v>
      </c>
      <c r="H1024" t="s">
        <v>176</v>
      </c>
      <c r="I1024" s="34">
        <v>125</v>
      </c>
      <c r="J1024" t="s">
        <v>445</v>
      </c>
      <c r="K1024" s="34">
        <v>12506</v>
      </c>
      <c r="L1024" t="s">
        <v>823</v>
      </c>
      <c r="M1024" t="s">
        <v>112</v>
      </c>
      <c r="O1024" t="s">
        <v>65</v>
      </c>
      <c r="P1024" t="s">
        <v>66</v>
      </c>
      <c r="Q1024" t="s">
        <v>78</v>
      </c>
      <c r="R1024" t="s">
        <v>388</v>
      </c>
      <c r="S1024" s="34">
        <v>19</v>
      </c>
      <c r="T1024" s="34">
        <v>74194</v>
      </c>
      <c r="U1024" t="s">
        <v>3125</v>
      </c>
      <c r="V1024" s="42">
        <v>38</v>
      </c>
      <c r="W1024" s="34">
        <v>38</v>
      </c>
      <c r="X1024" s="38"/>
      <c r="Y1024" s="35">
        <v>19</v>
      </c>
      <c r="Z1024" s="36">
        <v>0.5</v>
      </c>
      <c r="AC1024" s="34">
        <v>143</v>
      </c>
      <c r="AD1024" s="34">
        <v>53</v>
      </c>
      <c r="AF1024" s="34">
        <v>53</v>
      </c>
      <c r="AG1024" s="34">
        <v>32</v>
      </c>
      <c r="AH1024" s="34">
        <v>12</v>
      </c>
      <c r="AI1024" s="34">
        <v>9</v>
      </c>
      <c r="AJ1024" t="s">
        <v>69</v>
      </c>
      <c r="AL1024" t="s">
        <v>70</v>
      </c>
      <c r="AM1024" t="s">
        <v>4664</v>
      </c>
      <c r="AN1024" t="s">
        <v>70</v>
      </c>
      <c r="AR1024" t="s">
        <v>70</v>
      </c>
      <c r="AS1024" t="s">
        <v>70</v>
      </c>
      <c r="AT1024" t="s">
        <v>70</v>
      </c>
      <c r="AU1024" t="s">
        <v>70</v>
      </c>
      <c r="AV1024" t="s">
        <v>70</v>
      </c>
      <c r="AW1024" t="s">
        <v>70</v>
      </c>
      <c r="AX1024" t="s">
        <v>70</v>
      </c>
      <c r="AY1024" t="s">
        <v>4665</v>
      </c>
      <c r="BA1024" s="34">
        <v>19</v>
      </c>
      <c r="BB1024" t="s">
        <v>70</v>
      </c>
      <c r="BC1024" t="s">
        <v>70</v>
      </c>
      <c r="BD1024" s="34">
        <v>38</v>
      </c>
      <c r="BE1024" t="s">
        <v>70</v>
      </c>
    </row>
    <row r="1025" spans="1:57">
      <c r="A1025" s="34">
        <v>107697</v>
      </c>
      <c r="B1025" s="34" t="s">
        <v>56</v>
      </c>
      <c r="C1025" s="1" t="s">
        <v>136</v>
      </c>
      <c r="D1025" t="s">
        <v>137</v>
      </c>
      <c r="E1025" t="s">
        <v>4666</v>
      </c>
      <c r="F1025" t="s">
        <v>139</v>
      </c>
      <c r="G1025" s="34">
        <v>4</v>
      </c>
      <c r="H1025" t="s">
        <v>86</v>
      </c>
      <c r="I1025" s="34">
        <v>401</v>
      </c>
      <c r="J1025" t="s">
        <v>120</v>
      </c>
      <c r="K1025" s="34">
        <v>40105</v>
      </c>
      <c r="L1025" t="s">
        <v>140</v>
      </c>
      <c r="M1025" t="s">
        <v>112</v>
      </c>
      <c r="O1025" t="s">
        <v>104</v>
      </c>
      <c r="P1025" t="s">
        <v>66</v>
      </c>
      <c r="Q1025" t="s">
        <v>78</v>
      </c>
      <c r="R1025" t="s">
        <v>70</v>
      </c>
      <c r="S1025" s="34">
        <v>19</v>
      </c>
      <c r="T1025" s="34">
        <v>66695</v>
      </c>
      <c r="U1025" t="s">
        <v>89</v>
      </c>
      <c r="V1025" s="42">
        <v>38</v>
      </c>
      <c r="W1025" s="34">
        <v>38</v>
      </c>
      <c r="X1025" s="38"/>
      <c r="Y1025" s="35">
        <v>19</v>
      </c>
      <c r="Z1025" s="36">
        <v>0.5</v>
      </c>
      <c r="AC1025" s="34">
        <v>143</v>
      </c>
      <c r="AD1025" s="34">
        <v>0</v>
      </c>
      <c r="AH1025" s="34">
        <v>3</v>
      </c>
      <c r="AI1025" s="34">
        <v>2</v>
      </c>
      <c r="AJ1025" t="s">
        <v>141</v>
      </c>
      <c r="AL1025" t="s">
        <v>70</v>
      </c>
      <c r="AM1025" t="s">
        <v>4667</v>
      </c>
      <c r="AN1025" t="s">
        <v>70</v>
      </c>
      <c r="AR1025" t="s">
        <v>70</v>
      </c>
      <c r="AS1025" t="s">
        <v>70</v>
      </c>
      <c r="AT1025" t="s">
        <v>70</v>
      </c>
      <c r="AU1025" t="s">
        <v>70</v>
      </c>
      <c r="AV1025" t="s">
        <v>70</v>
      </c>
      <c r="AW1025" t="s">
        <v>70</v>
      </c>
      <c r="AX1025" t="s">
        <v>70</v>
      </c>
      <c r="AY1025" t="s">
        <v>143</v>
      </c>
      <c r="BA1025" s="34">
        <v>19</v>
      </c>
      <c r="BB1025" t="s">
        <v>70</v>
      </c>
      <c r="BC1025" t="s">
        <v>70</v>
      </c>
      <c r="BD1025" s="34">
        <v>38</v>
      </c>
      <c r="BE1025" t="s">
        <v>70</v>
      </c>
    </row>
    <row r="1026" spans="1:57">
      <c r="A1026" s="34">
        <v>201826</v>
      </c>
      <c r="B1026" s="34" t="s">
        <v>56</v>
      </c>
      <c r="C1026" s="1" t="s">
        <v>4668</v>
      </c>
      <c r="D1026" t="s">
        <v>4669</v>
      </c>
      <c r="E1026" t="s">
        <v>4670</v>
      </c>
      <c r="F1026" t="s">
        <v>76</v>
      </c>
      <c r="G1026" s="34">
        <v>6</v>
      </c>
      <c r="H1026" t="s">
        <v>96</v>
      </c>
      <c r="I1026" s="34">
        <v>601</v>
      </c>
      <c r="J1026" t="s">
        <v>314</v>
      </c>
      <c r="K1026" s="34">
        <v>60101</v>
      </c>
      <c r="L1026" t="s">
        <v>4114</v>
      </c>
      <c r="M1026" t="s">
        <v>112</v>
      </c>
      <c r="O1026" t="s">
        <v>104</v>
      </c>
      <c r="P1026" t="s">
        <v>66</v>
      </c>
      <c r="Q1026" t="s">
        <v>78</v>
      </c>
      <c r="R1026" t="s">
        <v>70</v>
      </c>
      <c r="S1026" s="34">
        <v>19</v>
      </c>
      <c r="T1026" s="34">
        <v>85534</v>
      </c>
      <c r="U1026" t="s">
        <v>154</v>
      </c>
      <c r="V1026" s="42">
        <v>38</v>
      </c>
      <c r="W1026" s="34">
        <v>38</v>
      </c>
      <c r="X1026" s="38"/>
      <c r="Y1026" s="35">
        <v>19</v>
      </c>
      <c r="Z1026" s="36">
        <v>0.5</v>
      </c>
      <c r="AC1026" s="34">
        <v>143</v>
      </c>
      <c r="AD1026" s="34">
        <v>15</v>
      </c>
      <c r="AF1026" s="34">
        <v>15</v>
      </c>
      <c r="AG1026" s="34">
        <v>10</v>
      </c>
      <c r="AH1026" s="34">
        <v>2</v>
      </c>
      <c r="AI1026" s="34">
        <v>2</v>
      </c>
      <c r="AJ1026" t="s">
        <v>901</v>
      </c>
      <c r="AL1026" t="s">
        <v>70</v>
      </c>
      <c r="AM1026" t="s">
        <v>4671</v>
      </c>
      <c r="AN1026" t="s">
        <v>70</v>
      </c>
      <c r="AR1026" t="s">
        <v>70</v>
      </c>
      <c r="AS1026" t="s">
        <v>70</v>
      </c>
      <c r="AT1026" t="s">
        <v>70</v>
      </c>
      <c r="AU1026" t="s">
        <v>70</v>
      </c>
      <c r="AV1026" t="s">
        <v>70</v>
      </c>
      <c r="AW1026" t="s">
        <v>70</v>
      </c>
      <c r="AX1026" t="s">
        <v>70</v>
      </c>
      <c r="AY1026" t="s">
        <v>4672</v>
      </c>
      <c r="BA1026" s="34">
        <v>19</v>
      </c>
      <c r="BB1026" t="s">
        <v>70</v>
      </c>
      <c r="BC1026" t="s">
        <v>70</v>
      </c>
      <c r="BD1026" s="34">
        <v>38</v>
      </c>
      <c r="BE1026" t="s">
        <v>70</v>
      </c>
    </row>
    <row r="1027" spans="1:57">
      <c r="A1027" s="34">
        <v>214696</v>
      </c>
      <c r="B1027" s="34" t="s">
        <v>56</v>
      </c>
      <c r="C1027" s="1" t="s">
        <v>1582</v>
      </c>
      <c r="D1027" t="s">
        <v>1155</v>
      </c>
      <c r="E1027" t="s">
        <v>4673</v>
      </c>
      <c r="F1027" t="s">
        <v>60</v>
      </c>
      <c r="G1027" s="34">
        <v>4</v>
      </c>
      <c r="H1027" t="s">
        <v>86</v>
      </c>
      <c r="I1027" s="34">
        <v>401</v>
      </c>
      <c r="J1027" t="s">
        <v>120</v>
      </c>
      <c r="K1027" s="34">
        <v>40106</v>
      </c>
      <c r="L1027" t="s">
        <v>1157</v>
      </c>
      <c r="M1027" t="s">
        <v>112</v>
      </c>
      <c r="O1027" t="s">
        <v>104</v>
      </c>
      <c r="P1027" t="s">
        <v>66</v>
      </c>
      <c r="Q1027" t="s">
        <v>67</v>
      </c>
      <c r="R1027" t="s">
        <v>70</v>
      </c>
      <c r="S1027" s="34">
        <v>19</v>
      </c>
      <c r="T1027" s="34">
        <v>118631</v>
      </c>
      <c r="U1027" t="s">
        <v>1158</v>
      </c>
      <c r="V1027" s="42">
        <v>38</v>
      </c>
      <c r="W1027" s="34">
        <v>38</v>
      </c>
      <c r="X1027" s="38"/>
      <c r="Y1027" s="35">
        <v>19</v>
      </c>
      <c r="Z1027" s="36">
        <v>0.5</v>
      </c>
      <c r="AD1027" s="34">
        <v>3</v>
      </c>
      <c r="AF1027" s="34">
        <v>3</v>
      </c>
      <c r="AG1027" s="34">
        <v>3</v>
      </c>
      <c r="AH1027" s="34">
        <v>3</v>
      </c>
      <c r="AI1027" s="34">
        <v>2</v>
      </c>
      <c r="AJ1027" t="s">
        <v>141</v>
      </c>
      <c r="AL1027" t="s">
        <v>70</v>
      </c>
      <c r="AM1027" t="s">
        <v>4674</v>
      </c>
      <c r="AN1027" t="s">
        <v>70</v>
      </c>
      <c r="AR1027" t="s">
        <v>70</v>
      </c>
      <c r="AS1027" t="s">
        <v>70</v>
      </c>
      <c r="AT1027" t="s">
        <v>70</v>
      </c>
      <c r="AU1027" t="s">
        <v>70</v>
      </c>
      <c r="AV1027" t="s">
        <v>70</v>
      </c>
      <c r="AW1027" t="s">
        <v>70</v>
      </c>
      <c r="AX1027" t="s">
        <v>70</v>
      </c>
      <c r="AY1027" t="s">
        <v>1585</v>
      </c>
      <c r="BA1027" s="34">
        <v>19</v>
      </c>
      <c r="BB1027" t="s">
        <v>70</v>
      </c>
      <c r="BC1027" t="s">
        <v>70</v>
      </c>
      <c r="BD1027" s="34">
        <v>38</v>
      </c>
      <c r="BE1027" t="s">
        <v>70</v>
      </c>
    </row>
    <row r="1028" spans="1:57">
      <c r="A1028" s="34">
        <v>214694</v>
      </c>
      <c r="B1028" s="34" t="s">
        <v>56</v>
      </c>
      <c r="C1028" s="1" t="s">
        <v>1582</v>
      </c>
      <c r="D1028" t="s">
        <v>1155</v>
      </c>
      <c r="E1028" t="s">
        <v>4675</v>
      </c>
      <c r="F1028" t="s">
        <v>60</v>
      </c>
      <c r="G1028" s="34">
        <v>4</v>
      </c>
      <c r="H1028" t="s">
        <v>86</v>
      </c>
      <c r="I1028" s="34">
        <v>401</v>
      </c>
      <c r="J1028" t="s">
        <v>120</v>
      </c>
      <c r="K1028" s="34">
        <v>40106</v>
      </c>
      <c r="L1028" t="s">
        <v>1157</v>
      </c>
      <c r="M1028" t="s">
        <v>112</v>
      </c>
      <c r="O1028" t="s">
        <v>104</v>
      </c>
      <c r="P1028" t="s">
        <v>66</v>
      </c>
      <c r="Q1028" t="s">
        <v>78</v>
      </c>
      <c r="R1028" t="s">
        <v>70</v>
      </c>
      <c r="S1028" s="34">
        <v>19</v>
      </c>
      <c r="T1028" s="34">
        <v>118631</v>
      </c>
      <c r="U1028" t="s">
        <v>1158</v>
      </c>
      <c r="V1028" s="42">
        <v>38</v>
      </c>
      <c r="W1028" s="34">
        <v>38</v>
      </c>
      <c r="X1028" s="38"/>
      <c r="Y1028" s="35">
        <v>19</v>
      </c>
      <c r="Z1028" s="36">
        <v>0.5</v>
      </c>
      <c r="AD1028" s="34">
        <v>5</v>
      </c>
      <c r="AE1028" s="34">
        <v>2</v>
      </c>
      <c r="AF1028" s="34">
        <v>3</v>
      </c>
      <c r="AG1028" s="34">
        <v>3</v>
      </c>
      <c r="AJ1028" t="s">
        <v>141</v>
      </c>
      <c r="AL1028" t="s">
        <v>70</v>
      </c>
      <c r="AM1028" t="s">
        <v>4676</v>
      </c>
      <c r="AN1028" t="s">
        <v>70</v>
      </c>
      <c r="AR1028" t="s">
        <v>70</v>
      </c>
      <c r="AS1028" t="s">
        <v>70</v>
      </c>
      <c r="AT1028" t="s">
        <v>70</v>
      </c>
      <c r="AU1028" t="s">
        <v>70</v>
      </c>
      <c r="AV1028" t="s">
        <v>70</v>
      </c>
      <c r="AW1028" t="s">
        <v>70</v>
      </c>
      <c r="AX1028" t="s">
        <v>70</v>
      </c>
      <c r="AY1028" t="s">
        <v>1585</v>
      </c>
      <c r="BA1028" s="34">
        <v>19</v>
      </c>
      <c r="BB1028" t="s">
        <v>70</v>
      </c>
      <c r="BC1028" t="s">
        <v>70</v>
      </c>
      <c r="BD1028" s="34">
        <v>38</v>
      </c>
      <c r="BE1028" t="s">
        <v>70</v>
      </c>
    </row>
    <row r="1029" spans="1:57">
      <c r="A1029" s="34">
        <v>38914</v>
      </c>
      <c r="B1029" s="34" t="s">
        <v>56</v>
      </c>
      <c r="C1029" s="1" t="s">
        <v>4677</v>
      </c>
      <c r="D1029" t="s">
        <v>1743</v>
      </c>
      <c r="E1029" t="s">
        <v>2016</v>
      </c>
      <c r="F1029" t="s">
        <v>60</v>
      </c>
      <c r="G1029" s="34">
        <v>1</v>
      </c>
      <c r="H1029" t="s">
        <v>176</v>
      </c>
      <c r="I1029" s="34">
        <v>107</v>
      </c>
      <c r="J1029" t="s">
        <v>463</v>
      </c>
      <c r="K1029" s="34">
        <v>10705</v>
      </c>
      <c r="L1029" t="s">
        <v>3296</v>
      </c>
      <c r="M1029" t="s">
        <v>112</v>
      </c>
      <c r="O1029" t="s">
        <v>417</v>
      </c>
      <c r="P1029" t="s">
        <v>66</v>
      </c>
      <c r="Q1029" t="s">
        <v>78</v>
      </c>
      <c r="R1029" t="s">
        <v>388</v>
      </c>
      <c r="S1029" s="34">
        <v>19.04</v>
      </c>
      <c r="T1029" s="34">
        <v>19656</v>
      </c>
      <c r="U1029" t="s">
        <v>2228</v>
      </c>
      <c r="V1029" s="42">
        <v>38</v>
      </c>
      <c r="W1029" s="34">
        <v>38</v>
      </c>
      <c r="X1029" s="38"/>
      <c r="Y1029" s="35">
        <v>18.96</v>
      </c>
      <c r="Z1029" s="36">
        <v>0.49894736842105297</v>
      </c>
      <c r="AD1029" s="34">
        <v>14</v>
      </c>
      <c r="AE1029" s="34">
        <v>2</v>
      </c>
      <c r="AF1029" s="34">
        <v>12</v>
      </c>
      <c r="AG1029" s="34">
        <v>7</v>
      </c>
      <c r="AJ1029" t="s">
        <v>2302</v>
      </c>
      <c r="AL1029" t="s">
        <v>70</v>
      </c>
      <c r="AM1029" t="s">
        <v>4678</v>
      </c>
      <c r="AN1029" t="s">
        <v>70</v>
      </c>
      <c r="AR1029" t="s">
        <v>70</v>
      </c>
      <c r="AS1029" t="s">
        <v>70</v>
      </c>
      <c r="AT1029" t="s">
        <v>70</v>
      </c>
      <c r="AU1029" t="s">
        <v>70</v>
      </c>
      <c r="AV1029" t="s">
        <v>70</v>
      </c>
      <c r="AW1029" t="s">
        <v>70</v>
      </c>
      <c r="AX1029" t="s">
        <v>70</v>
      </c>
      <c r="AY1029" t="s">
        <v>4679</v>
      </c>
      <c r="BA1029" s="34">
        <v>19.04</v>
      </c>
      <c r="BB1029" t="s">
        <v>70</v>
      </c>
      <c r="BC1029" t="s">
        <v>70</v>
      </c>
      <c r="BD1029" s="34">
        <v>38</v>
      </c>
      <c r="BE1029" t="s">
        <v>70</v>
      </c>
    </row>
    <row r="1030" spans="1:57">
      <c r="A1030" s="34">
        <v>156993</v>
      </c>
      <c r="B1030" s="34" t="s">
        <v>56</v>
      </c>
      <c r="C1030" s="1" t="s">
        <v>4680</v>
      </c>
      <c r="D1030" t="s">
        <v>3933</v>
      </c>
      <c r="E1030" t="s">
        <v>4681</v>
      </c>
      <c r="F1030" t="s">
        <v>139</v>
      </c>
      <c r="G1030" s="34">
        <v>7</v>
      </c>
      <c r="H1030" t="s">
        <v>186</v>
      </c>
      <c r="I1030" s="34">
        <v>704</v>
      </c>
      <c r="J1030" t="s">
        <v>3935</v>
      </c>
      <c r="K1030" s="34">
        <v>70401</v>
      </c>
      <c r="L1030" t="s">
        <v>3936</v>
      </c>
      <c r="M1030" t="s">
        <v>70</v>
      </c>
      <c r="O1030" t="s">
        <v>65</v>
      </c>
      <c r="P1030" t="s">
        <v>66</v>
      </c>
      <c r="Q1030" t="s">
        <v>78</v>
      </c>
      <c r="R1030" t="s">
        <v>70</v>
      </c>
      <c r="U1030" t="s">
        <v>70</v>
      </c>
      <c r="V1030" s="42">
        <v>37.9</v>
      </c>
      <c r="W1030" s="34">
        <v>37.9</v>
      </c>
      <c r="X1030" s="38"/>
      <c r="Y1030" s="35">
        <v>37.9</v>
      </c>
      <c r="Z1030" s="36">
        <v>1</v>
      </c>
      <c r="AC1030" s="34">
        <v>143</v>
      </c>
      <c r="AD1030" s="34">
        <v>0</v>
      </c>
      <c r="AJ1030" t="s">
        <v>69</v>
      </c>
      <c r="AL1030" t="s">
        <v>70</v>
      </c>
      <c r="AM1030" t="s">
        <v>4682</v>
      </c>
      <c r="AN1030" t="s">
        <v>70</v>
      </c>
      <c r="AR1030" t="s">
        <v>70</v>
      </c>
      <c r="AS1030" t="s">
        <v>70</v>
      </c>
      <c r="AT1030" t="s">
        <v>70</v>
      </c>
      <c r="AU1030" t="s">
        <v>70</v>
      </c>
      <c r="AV1030" t="s">
        <v>70</v>
      </c>
      <c r="AW1030" t="s">
        <v>70</v>
      </c>
      <c r="AX1030" t="s">
        <v>70</v>
      </c>
      <c r="AY1030" t="s">
        <v>4683</v>
      </c>
      <c r="BB1030" t="s">
        <v>70</v>
      </c>
      <c r="BC1030" t="s">
        <v>70</v>
      </c>
      <c r="BD1030" s="34">
        <v>37.9</v>
      </c>
      <c r="BE1030" t="s">
        <v>70</v>
      </c>
    </row>
    <row r="1031" spans="1:57">
      <c r="A1031" s="34">
        <v>253720</v>
      </c>
      <c r="B1031" s="34" t="s">
        <v>56</v>
      </c>
      <c r="C1031" s="1" t="s">
        <v>4680</v>
      </c>
      <c r="D1031" t="s">
        <v>3933</v>
      </c>
      <c r="E1031" t="s">
        <v>4684</v>
      </c>
      <c r="F1031" t="s">
        <v>139</v>
      </c>
      <c r="G1031" s="34">
        <v>7</v>
      </c>
      <c r="H1031" t="s">
        <v>186</v>
      </c>
      <c r="I1031" s="34">
        <v>704</v>
      </c>
      <c r="J1031" t="s">
        <v>3935</v>
      </c>
      <c r="K1031" s="34">
        <v>70401</v>
      </c>
      <c r="L1031" t="s">
        <v>3936</v>
      </c>
      <c r="M1031" t="s">
        <v>70</v>
      </c>
      <c r="O1031" t="s">
        <v>65</v>
      </c>
      <c r="P1031" t="s">
        <v>66</v>
      </c>
      <c r="Q1031" t="s">
        <v>78</v>
      </c>
      <c r="R1031" t="s">
        <v>70</v>
      </c>
      <c r="U1031" t="s">
        <v>70</v>
      </c>
      <c r="V1031" s="42">
        <v>37.9</v>
      </c>
      <c r="W1031" s="34">
        <v>37.9</v>
      </c>
      <c r="X1031" s="38"/>
      <c r="Y1031" s="35">
        <v>37.9</v>
      </c>
      <c r="Z1031" s="36">
        <v>1</v>
      </c>
      <c r="AD1031" s="34">
        <v>0</v>
      </c>
      <c r="AJ1031" t="s">
        <v>69</v>
      </c>
      <c r="AL1031" t="s">
        <v>70</v>
      </c>
      <c r="AM1031" t="s">
        <v>4685</v>
      </c>
      <c r="AN1031" t="s">
        <v>70</v>
      </c>
      <c r="AR1031" t="s">
        <v>70</v>
      </c>
      <c r="AS1031" t="s">
        <v>70</v>
      </c>
      <c r="AT1031" t="s">
        <v>70</v>
      </c>
      <c r="AU1031" t="s">
        <v>70</v>
      </c>
      <c r="AV1031" t="s">
        <v>70</v>
      </c>
      <c r="AW1031" t="s">
        <v>70</v>
      </c>
      <c r="AX1031" t="s">
        <v>70</v>
      </c>
      <c r="AY1031" t="s">
        <v>4686</v>
      </c>
      <c r="BB1031" t="s">
        <v>70</v>
      </c>
      <c r="BC1031" t="s">
        <v>70</v>
      </c>
      <c r="BD1031" s="34">
        <v>37.9</v>
      </c>
      <c r="BE1031" t="s">
        <v>70</v>
      </c>
    </row>
    <row r="1032" spans="1:57">
      <c r="A1032" s="34">
        <v>156991</v>
      </c>
      <c r="B1032" s="34" t="s">
        <v>56</v>
      </c>
      <c r="C1032" s="1" t="s">
        <v>4680</v>
      </c>
      <c r="D1032" t="s">
        <v>3933</v>
      </c>
      <c r="E1032" t="s">
        <v>3934</v>
      </c>
      <c r="F1032" t="s">
        <v>139</v>
      </c>
      <c r="G1032" s="34">
        <v>7</v>
      </c>
      <c r="H1032" t="s">
        <v>186</v>
      </c>
      <c r="I1032" s="34">
        <v>704</v>
      </c>
      <c r="J1032" t="s">
        <v>3935</v>
      </c>
      <c r="K1032" s="34">
        <v>70401</v>
      </c>
      <c r="L1032" t="s">
        <v>3936</v>
      </c>
      <c r="M1032" t="s">
        <v>64</v>
      </c>
      <c r="O1032" t="s">
        <v>65</v>
      </c>
      <c r="P1032" t="s">
        <v>66</v>
      </c>
      <c r="Q1032" t="s">
        <v>439</v>
      </c>
      <c r="R1032" t="s">
        <v>186</v>
      </c>
      <c r="S1032" s="34">
        <v>18.899999999999999</v>
      </c>
      <c r="T1032" s="34">
        <v>19656</v>
      </c>
      <c r="U1032" t="s">
        <v>2228</v>
      </c>
      <c r="V1032" s="42">
        <v>37.9</v>
      </c>
      <c r="W1032" s="34">
        <v>37.9</v>
      </c>
      <c r="X1032" s="38"/>
      <c r="Y1032" s="35">
        <v>19</v>
      </c>
      <c r="Z1032" s="36">
        <v>0.50131926121371995</v>
      </c>
      <c r="AC1032" s="34">
        <v>143</v>
      </c>
      <c r="AD1032" s="34">
        <v>56</v>
      </c>
      <c r="AF1032" s="34">
        <v>56</v>
      </c>
      <c r="AG1032" s="34">
        <v>26</v>
      </c>
      <c r="AH1032" s="34">
        <v>175</v>
      </c>
      <c r="AI1032" s="34">
        <v>76</v>
      </c>
      <c r="AJ1032" t="s">
        <v>69</v>
      </c>
      <c r="AL1032" t="s">
        <v>70</v>
      </c>
      <c r="AM1032" t="s">
        <v>4687</v>
      </c>
      <c r="AN1032" t="s">
        <v>70</v>
      </c>
      <c r="AO1032" s="34">
        <v>37.9</v>
      </c>
      <c r="AP1032" s="34">
        <v>41.5</v>
      </c>
      <c r="AQ1032" s="34">
        <v>35.9</v>
      </c>
      <c r="AR1032" t="s">
        <v>70</v>
      </c>
      <c r="AS1032" t="s">
        <v>70</v>
      </c>
      <c r="AT1032" t="s">
        <v>70</v>
      </c>
      <c r="AU1032" t="s">
        <v>70</v>
      </c>
      <c r="AV1032" t="s">
        <v>70</v>
      </c>
      <c r="AW1032" t="s">
        <v>70</v>
      </c>
      <c r="AX1032" t="s">
        <v>70</v>
      </c>
      <c r="AY1032" t="s">
        <v>70</v>
      </c>
      <c r="BA1032" s="34">
        <v>18.899999999999999</v>
      </c>
      <c r="BB1032" t="s">
        <v>70</v>
      </c>
      <c r="BC1032" t="s">
        <v>70</v>
      </c>
      <c r="BD1032" s="34">
        <v>37.9</v>
      </c>
      <c r="BE1032" t="s">
        <v>70</v>
      </c>
    </row>
    <row r="1033" spans="1:57">
      <c r="A1033" s="34">
        <v>148418</v>
      </c>
      <c r="B1033" s="34" t="s">
        <v>56</v>
      </c>
      <c r="C1033" s="1" t="s">
        <v>4688</v>
      </c>
      <c r="D1033" t="s">
        <v>4107</v>
      </c>
      <c r="E1033" t="s">
        <v>4689</v>
      </c>
      <c r="F1033" t="s">
        <v>139</v>
      </c>
      <c r="G1033" s="34">
        <v>1</v>
      </c>
      <c r="H1033" t="s">
        <v>176</v>
      </c>
      <c r="I1033" s="34">
        <v>123</v>
      </c>
      <c r="J1033" t="s">
        <v>394</v>
      </c>
      <c r="K1033" s="34">
        <v>12304</v>
      </c>
      <c r="L1033" t="s">
        <v>395</v>
      </c>
      <c r="M1033" t="s">
        <v>112</v>
      </c>
      <c r="O1033" t="s">
        <v>65</v>
      </c>
      <c r="P1033" t="s">
        <v>66</v>
      </c>
      <c r="Q1033" t="s">
        <v>78</v>
      </c>
      <c r="R1033" t="s">
        <v>388</v>
      </c>
      <c r="S1033" s="34">
        <v>18.8</v>
      </c>
      <c r="T1033" s="34">
        <v>5</v>
      </c>
      <c r="U1033" t="s">
        <v>221</v>
      </c>
      <c r="V1033" s="42">
        <v>37.6</v>
      </c>
      <c r="W1033" s="34">
        <v>37.6</v>
      </c>
      <c r="X1033" s="38"/>
      <c r="Y1033" s="35">
        <v>18.8</v>
      </c>
      <c r="Z1033" s="36">
        <v>0.5</v>
      </c>
      <c r="AC1033" s="34">
        <v>1</v>
      </c>
      <c r="AD1033" s="34">
        <v>267</v>
      </c>
      <c r="AF1033" s="34">
        <v>267</v>
      </c>
      <c r="AG1033" s="34">
        <v>118</v>
      </c>
      <c r="AH1033" s="34">
        <v>311</v>
      </c>
      <c r="AI1033" s="34">
        <v>113</v>
      </c>
      <c r="AJ1033" t="s">
        <v>169</v>
      </c>
      <c r="AL1033" t="s">
        <v>70</v>
      </c>
      <c r="AM1033" t="s">
        <v>4690</v>
      </c>
      <c r="AN1033" t="s">
        <v>70</v>
      </c>
      <c r="AO1033" s="34">
        <v>41.36</v>
      </c>
      <c r="AR1033" t="s">
        <v>70</v>
      </c>
      <c r="AS1033" t="s">
        <v>70</v>
      </c>
      <c r="AT1033" t="s">
        <v>70</v>
      </c>
      <c r="AU1033" t="s">
        <v>70</v>
      </c>
      <c r="AV1033" t="s">
        <v>70</v>
      </c>
      <c r="AW1033" t="s">
        <v>70</v>
      </c>
      <c r="AX1033" t="s">
        <v>70</v>
      </c>
      <c r="AY1033" t="s">
        <v>4691</v>
      </c>
      <c r="BA1033" s="34">
        <v>18.8</v>
      </c>
      <c r="BB1033" t="s">
        <v>70</v>
      </c>
      <c r="BC1033" t="s">
        <v>70</v>
      </c>
      <c r="BD1033" s="34">
        <v>37.6</v>
      </c>
      <c r="BE1033" t="s">
        <v>70</v>
      </c>
    </row>
    <row r="1034" spans="1:57">
      <c r="A1034" s="34">
        <v>85153</v>
      </c>
      <c r="B1034" s="34" t="s">
        <v>56</v>
      </c>
      <c r="C1034" s="1" t="s">
        <v>4692</v>
      </c>
      <c r="D1034" t="s">
        <v>2795</v>
      </c>
      <c r="E1034" t="s">
        <v>4693</v>
      </c>
      <c r="F1034" t="s">
        <v>60</v>
      </c>
      <c r="G1034" s="34">
        <v>1</v>
      </c>
      <c r="H1034" t="s">
        <v>176</v>
      </c>
      <c r="I1034" s="34">
        <v>101</v>
      </c>
      <c r="J1034" t="s">
        <v>2195</v>
      </c>
      <c r="K1034" s="34">
        <v>10102</v>
      </c>
      <c r="L1034" t="s">
        <v>2905</v>
      </c>
      <c r="M1034" t="s">
        <v>64</v>
      </c>
      <c r="O1034" t="s">
        <v>65</v>
      </c>
      <c r="P1034" t="s">
        <v>66</v>
      </c>
      <c r="Q1034" t="s">
        <v>78</v>
      </c>
      <c r="R1034" t="s">
        <v>388</v>
      </c>
      <c r="S1034" s="34">
        <v>14.9</v>
      </c>
      <c r="T1034" s="34">
        <v>13597</v>
      </c>
      <c r="U1034" t="s">
        <v>950</v>
      </c>
      <c r="V1034" s="42">
        <v>37.5</v>
      </c>
      <c r="W1034" s="34">
        <v>37.5</v>
      </c>
      <c r="X1034" s="38"/>
      <c r="Y1034" s="35">
        <v>22.6</v>
      </c>
      <c r="Z1034" s="36">
        <v>0.60266666666666702</v>
      </c>
      <c r="AD1034" s="34">
        <v>343</v>
      </c>
      <c r="AF1034" s="34">
        <v>343</v>
      </c>
      <c r="AG1034" s="34">
        <v>127</v>
      </c>
      <c r="AH1034" s="34">
        <v>481</v>
      </c>
      <c r="AI1034" s="34">
        <v>118</v>
      </c>
      <c r="AJ1034" t="s">
        <v>69</v>
      </c>
      <c r="AL1034" t="s">
        <v>1909</v>
      </c>
      <c r="AM1034" t="s">
        <v>4694</v>
      </c>
      <c r="AN1034" t="s">
        <v>70</v>
      </c>
      <c r="AR1034" t="s">
        <v>70</v>
      </c>
      <c r="AS1034" t="s">
        <v>70</v>
      </c>
      <c r="AT1034" t="s">
        <v>70</v>
      </c>
      <c r="AU1034" t="s">
        <v>70</v>
      </c>
      <c r="AV1034" t="s">
        <v>70</v>
      </c>
      <c r="AW1034" t="s">
        <v>70</v>
      </c>
      <c r="AX1034" t="s">
        <v>70</v>
      </c>
      <c r="AY1034" t="s">
        <v>4695</v>
      </c>
      <c r="BA1034" s="34">
        <v>14.9</v>
      </c>
      <c r="BB1034" t="s">
        <v>70</v>
      </c>
      <c r="BC1034" t="s">
        <v>70</v>
      </c>
      <c r="BD1034" s="34">
        <v>37.5</v>
      </c>
      <c r="BE1034" t="s">
        <v>70</v>
      </c>
    </row>
    <row r="1035" spans="1:57">
      <c r="A1035" s="34">
        <v>59355</v>
      </c>
      <c r="B1035" s="34" t="s">
        <v>56</v>
      </c>
      <c r="C1035" s="1" t="s">
        <v>4696</v>
      </c>
      <c r="D1035" t="s">
        <v>461</v>
      </c>
      <c r="E1035" t="s">
        <v>2254</v>
      </c>
      <c r="F1035" t="s">
        <v>60</v>
      </c>
      <c r="G1035" s="34">
        <v>1</v>
      </c>
      <c r="H1035" t="s">
        <v>176</v>
      </c>
      <c r="I1035" s="34">
        <v>118</v>
      </c>
      <c r="J1035" t="s">
        <v>216</v>
      </c>
      <c r="K1035" s="34">
        <v>11806</v>
      </c>
      <c r="L1035" t="s">
        <v>956</v>
      </c>
      <c r="M1035" t="s">
        <v>64</v>
      </c>
      <c r="O1035" t="s">
        <v>65</v>
      </c>
      <c r="P1035" t="s">
        <v>66</v>
      </c>
      <c r="Q1035" t="s">
        <v>78</v>
      </c>
      <c r="R1035" t="s">
        <v>179</v>
      </c>
      <c r="S1035" s="34">
        <v>15.23</v>
      </c>
      <c r="T1035" s="34">
        <v>113822</v>
      </c>
      <c r="U1035" t="s">
        <v>893</v>
      </c>
      <c r="V1035" s="42">
        <v>37.4</v>
      </c>
      <c r="W1035" s="34">
        <v>37.4</v>
      </c>
      <c r="X1035" s="38"/>
      <c r="Y1035" s="35">
        <v>22.17</v>
      </c>
      <c r="Z1035" s="36">
        <v>0.59278074866310204</v>
      </c>
      <c r="AC1035" s="34">
        <v>143</v>
      </c>
      <c r="AD1035" s="34">
        <v>6</v>
      </c>
      <c r="AF1035" s="34">
        <v>6</v>
      </c>
      <c r="AG1035" s="34">
        <v>4</v>
      </c>
      <c r="AH1035" s="34">
        <v>5</v>
      </c>
      <c r="AI1035" s="34">
        <v>4</v>
      </c>
      <c r="AJ1035" t="s">
        <v>69</v>
      </c>
      <c r="AK1035" s="34">
        <v>3</v>
      </c>
      <c r="AL1035" t="s">
        <v>70</v>
      </c>
      <c r="AM1035" t="s">
        <v>4697</v>
      </c>
      <c r="AN1035" t="s">
        <v>70</v>
      </c>
      <c r="AR1035" t="s">
        <v>70</v>
      </c>
      <c r="AS1035" t="s">
        <v>70</v>
      </c>
      <c r="AT1035" t="s">
        <v>70</v>
      </c>
      <c r="AU1035" t="s">
        <v>70</v>
      </c>
      <c r="AV1035" t="s">
        <v>70</v>
      </c>
      <c r="AW1035" t="s">
        <v>70</v>
      </c>
      <c r="AX1035" t="s">
        <v>70</v>
      </c>
      <c r="AY1035" t="s">
        <v>4698</v>
      </c>
      <c r="BA1035" s="34">
        <v>15.23</v>
      </c>
      <c r="BB1035" t="s">
        <v>70</v>
      </c>
      <c r="BC1035" t="s">
        <v>70</v>
      </c>
      <c r="BD1035" s="34">
        <v>37.4</v>
      </c>
      <c r="BE1035" t="s">
        <v>70</v>
      </c>
    </row>
    <row r="1036" spans="1:57">
      <c r="A1036" s="34">
        <v>148099</v>
      </c>
      <c r="B1036" s="34" t="s">
        <v>56</v>
      </c>
      <c r="C1036" s="1" t="s">
        <v>4699</v>
      </c>
      <c r="D1036" t="s">
        <v>2092</v>
      </c>
      <c r="E1036" t="s">
        <v>4700</v>
      </c>
      <c r="F1036" t="s">
        <v>60</v>
      </c>
      <c r="G1036" s="34">
        <v>1</v>
      </c>
      <c r="H1036" t="s">
        <v>176</v>
      </c>
      <c r="I1036" s="34">
        <v>121</v>
      </c>
      <c r="J1036" t="s">
        <v>1477</v>
      </c>
      <c r="K1036" s="34">
        <v>12102</v>
      </c>
      <c r="L1036" t="s">
        <v>1478</v>
      </c>
      <c r="M1036" t="s">
        <v>112</v>
      </c>
      <c r="O1036" t="s">
        <v>417</v>
      </c>
      <c r="P1036" t="s">
        <v>66</v>
      </c>
      <c r="Q1036" t="s">
        <v>78</v>
      </c>
      <c r="R1036" t="s">
        <v>388</v>
      </c>
      <c r="S1036" s="34">
        <v>18.600000000000001</v>
      </c>
      <c r="T1036" s="34">
        <v>90384</v>
      </c>
      <c r="U1036" t="s">
        <v>630</v>
      </c>
      <c r="V1036" s="42">
        <v>37.200000000000003</v>
      </c>
      <c r="W1036" s="34">
        <v>37.200000000000003</v>
      </c>
      <c r="X1036" s="38"/>
      <c r="Y1036" s="35">
        <v>18.600000000000001</v>
      </c>
      <c r="Z1036" s="36">
        <v>0.5</v>
      </c>
      <c r="AD1036" s="34">
        <v>28</v>
      </c>
      <c r="AF1036" s="34">
        <v>28</v>
      </c>
      <c r="AG1036" s="34">
        <v>11</v>
      </c>
      <c r="AH1036" s="34">
        <v>55</v>
      </c>
      <c r="AI1036" s="34">
        <v>6</v>
      </c>
      <c r="AJ1036" t="s">
        <v>2326</v>
      </c>
      <c r="AL1036" t="s">
        <v>70</v>
      </c>
      <c r="AM1036" t="s">
        <v>4701</v>
      </c>
      <c r="AN1036" t="s">
        <v>70</v>
      </c>
      <c r="AR1036" t="s">
        <v>70</v>
      </c>
      <c r="AS1036" t="s">
        <v>70</v>
      </c>
      <c r="AT1036" t="s">
        <v>70</v>
      </c>
      <c r="AU1036" t="s">
        <v>70</v>
      </c>
      <c r="AV1036" t="s">
        <v>70</v>
      </c>
      <c r="AW1036" t="s">
        <v>70</v>
      </c>
      <c r="AX1036" t="s">
        <v>70</v>
      </c>
      <c r="AY1036" t="s">
        <v>4702</v>
      </c>
      <c r="BA1036" s="34">
        <v>18.600000000000001</v>
      </c>
      <c r="BB1036" t="s">
        <v>70</v>
      </c>
      <c r="BC1036" t="s">
        <v>70</v>
      </c>
      <c r="BD1036" s="34">
        <v>37.200000000000003</v>
      </c>
      <c r="BE1036" t="s">
        <v>70</v>
      </c>
    </row>
    <row r="1037" spans="1:57">
      <c r="A1037" s="34">
        <v>141864</v>
      </c>
      <c r="B1037" s="34" t="s">
        <v>56</v>
      </c>
      <c r="C1037" s="1" t="s">
        <v>4703</v>
      </c>
      <c r="D1037" t="s">
        <v>4704</v>
      </c>
      <c r="E1037" t="s">
        <v>4705</v>
      </c>
      <c r="F1037" t="s">
        <v>76</v>
      </c>
      <c r="G1037" s="34">
        <v>1</v>
      </c>
      <c r="H1037" t="s">
        <v>176</v>
      </c>
      <c r="I1037" s="34">
        <v>123</v>
      </c>
      <c r="J1037" t="s">
        <v>394</v>
      </c>
      <c r="K1037" s="34">
        <v>12303</v>
      </c>
      <c r="L1037" t="s">
        <v>4473</v>
      </c>
      <c r="M1037" t="s">
        <v>112</v>
      </c>
      <c r="O1037" t="s">
        <v>65</v>
      </c>
      <c r="P1037" t="s">
        <v>66</v>
      </c>
      <c r="Q1037" t="s">
        <v>78</v>
      </c>
      <c r="R1037" t="s">
        <v>388</v>
      </c>
      <c r="S1037" s="34">
        <v>18.5</v>
      </c>
      <c r="T1037" s="34">
        <v>80573</v>
      </c>
      <c r="U1037" t="s">
        <v>1550</v>
      </c>
      <c r="V1037" s="42">
        <v>37</v>
      </c>
      <c r="W1037" s="34">
        <v>37</v>
      </c>
      <c r="X1037" s="38"/>
      <c r="Y1037" s="35">
        <v>18.5</v>
      </c>
      <c r="Z1037" s="36">
        <v>0.5</v>
      </c>
      <c r="AC1037" s="34">
        <v>1</v>
      </c>
      <c r="AD1037" s="34">
        <v>275</v>
      </c>
      <c r="AF1037" s="34">
        <v>275</v>
      </c>
      <c r="AG1037" s="34">
        <v>131</v>
      </c>
      <c r="AH1037" s="34">
        <v>149</v>
      </c>
      <c r="AI1037" s="34">
        <v>70</v>
      </c>
      <c r="AJ1037" t="s">
        <v>69</v>
      </c>
      <c r="AL1037" t="s">
        <v>1909</v>
      </c>
      <c r="AM1037" t="s">
        <v>4706</v>
      </c>
      <c r="AN1037" t="s">
        <v>70</v>
      </c>
      <c r="AR1037" t="s">
        <v>70</v>
      </c>
      <c r="AS1037" t="s">
        <v>70</v>
      </c>
      <c r="AT1037" t="s">
        <v>70</v>
      </c>
      <c r="AU1037" t="s">
        <v>70</v>
      </c>
      <c r="AV1037" t="s">
        <v>70</v>
      </c>
      <c r="AW1037" t="s">
        <v>70</v>
      </c>
      <c r="AX1037" t="s">
        <v>70</v>
      </c>
      <c r="AY1037" t="s">
        <v>4707</v>
      </c>
      <c r="BA1037" s="34">
        <v>18.5</v>
      </c>
      <c r="BB1037" t="s">
        <v>70</v>
      </c>
      <c r="BC1037" t="s">
        <v>70</v>
      </c>
      <c r="BD1037" s="34">
        <v>37</v>
      </c>
      <c r="BE1037" t="s">
        <v>70</v>
      </c>
    </row>
    <row r="1038" spans="1:57">
      <c r="A1038" s="34">
        <v>213339</v>
      </c>
      <c r="B1038" s="34" t="s">
        <v>56</v>
      </c>
      <c r="C1038" s="1" t="s">
        <v>4708</v>
      </c>
      <c r="D1038" t="s">
        <v>4709</v>
      </c>
      <c r="E1038" t="s">
        <v>4710</v>
      </c>
      <c r="F1038" t="s">
        <v>60</v>
      </c>
      <c r="G1038" s="34">
        <v>1</v>
      </c>
      <c r="H1038" t="s">
        <v>176</v>
      </c>
      <c r="I1038" s="34">
        <v>108</v>
      </c>
      <c r="J1038" t="s">
        <v>891</v>
      </c>
      <c r="K1038" s="34">
        <v>10803</v>
      </c>
      <c r="L1038" t="s">
        <v>4711</v>
      </c>
      <c r="M1038" t="s">
        <v>64</v>
      </c>
      <c r="O1038" t="s">
        <v>417</v>
      </c>
      <c r="P1038" t="s">
        <v>66</v>
      </c>
      <c r="Q1038" t="s">
        <v>78</v>
      </c>
      <c r="R1038" t="s">
        <v>388</v>
      </c>
      <c r="S1038" s="34">
        <v>18.190000000000001</v>
      </c>
      <c r="T1038" s="34">
        <v>118713</v>
      </c>
      <c r="U1038" t="s">
        <v>813</v>
      </c>
      <c r="V1038" s="42">
        <v>36.9</v>
      </c>
      <c r="W1038" s="34">
        <v>36.9</v>
      </c>
      <c r="X1038" s="38"/>
      <c r="Y1038" s="35">
        <v>18.71</v>
      </c>
      <c r="Z1038" s="36">
        <v>0.50704607046070505</v>
      </c>
      <c r="AD1038" s="34">
        <v>43</v>
      </c>
      <c r="AE1038" s="34">
        <v>2</v>
      </c>
      <c r="AF1038" s="34">
        <v>41</v>
      </c>
      <c r="AG1038" s="34">
        <v>18</v>
      </c>
      <c r="AH1038" s="34">
        <v>26</v>
      </c>
      <c r="AI1038" s="34">
        <v>9</v>
      </c>
      <c r="AJ1038" t="s">
        <v>4712</v>
      </c>
      <c r="AL1038" t="s">
        <v>70</v>
      </c>
      <c r="AM1038" t="s">
        <v>4713</v>
      </c>
      <c r="AN1038" t="s">
        <v>70</v>
      </c>
      <c r="AR1038" t="s">
        <v>70</v>
      </c>
      <c r="AS1038" t="s">
        <v>70</v>
      </c>
      <c r="AT1038" t="s">
        <v>70</v>
      </c>
      <c r="AU1038" t="s">
        <v>70</v>
      </c>
      <c r="AV1038" t="s">
        <v>70</v>
      </c>
      <c r="AW1038" t="s">
        <v>70</v>
      </c>
      <c r="AX1038" t="s">
        <v>70</v>
      </c>
      <c r="AY1038" t="s">
        <v>4714</v>
      </c>
      <c r="BA1038" s="34">
        <v>18.190000000000001</v>
      </c>
      <c r="BB1038" t="s">
        <v>70</v>
      </c>
      <c r="BC1038" t="s">
        <v>70</v>
      </c>
      <c r="BD1038" s="34">
        <v>36.9</v>
      </c>
      <c r="BE1038" t="s">
        <v>70</v>
      </c>
    </row>
    <row r="1039" spans="1:57">
      <c r="A1039" s="34">
        <v>165585</v>
      </c>
      <c r="B1039" s="34" t="s">
        <v>56</v>
      </c>
      <c r="C1039" s="1" t="s">
        <v>4715</v>
      </c>
      <c r="D1039" t="s">
        <v>2822</v>
      </c>
      <c r="E1039" t="s">
        <v>4716</v>
      </c>
      <c r="F1039" t="s">
        <v>60</v>
      </c>
      <c r="G1039" s="34">
        <v>1</v>
      </c>
      <c r="H1039" t="s">
        <v>176</v>
      </c>
      <c r="I1039" s="34">
        <v>109</v>
      </c>
      <c r="J1039" t="s">
        <v>1762</v>
      </c>
      <c r="K1039" s="34">
        <v>10903</v>
      </c>
      <c r="L1039" t="s">
        <v>2829</v>
      </c>
      <c r="M1039" t="s">
        <v>64</v>
      </c>
      <c r="O1039" t="s">
        <v>65</v>
      </c>
      <c r="P1039" t="s">
        <v>66</v>
      </c>
      <c r="Q1039" t="s">
        <v>78</v>
      </c>
      <c r="R1039" t="s">
        <v>388</v>
      </c>
      <c r="S1039" s="34">
        <v>10.68</v>
      </c>
      <c r="T1039" s="34">
        <v>90384</v>
      </c>
      <c r="U1039" t="s">
        <v>630</v>
      </c>
      <c r="V1039" s="42">
        <v>36.799999999999997</v>
      </c>
      <c r="W1039" s="34">
        <v>36.799999999999997</v>
      </c>
      <c r="X1039" s="38"/>
      <c r="Y1039" s="35">
        <v>26.12</v>
      </c>
      <c r="Z1039" s="36">
        <v>0.70978260869565202</v>
      </c>
      <c r="AD1039" s="34">
        <v>306</v>
      </c>
      <c r="AE1039" s="34">
        <v>2</v>
      </c>
      <c r="AF1039" s="34">
        <v>304</v>
      </c>
      <c r="AG1039" s="34">
        <v>109</v>
      </c>
      <c r="AH1039" s="34">
        <v>353</v>
      </c>
      <c r="AI1039" s="34">
        <v>86</v>
      </c>
      <c r="AJ1039" t="s">
        <v>169</v>
      </c>
      <c r="AL1039" t="s">
        <v>70</v>
      </c>
      <c r="AM1039" t="s">
        <v>4717</v>
      </c>
      <c r="AN1039" t="s">
        <v>4718</v>
      </c>
      <c r="AO1039" s="34">
        <v>36.799999999999997</v>
      </c>
      <c r="AQ1039" s="34">
        <v>57.8</v>
      </c>
      <c r="AR1039" t="s">
        <v>70</v>
      </c>
      <c r="AS1039" t="s">
        <v>70</v>
      </c>
      <c r="AT1039" t="s">
        <v>70</v>
      </c>
      <c r="AU1039" t="s">
        <v>70</v>
      </c>
      <c r="AV1039" t="s">
        <v>70</v>
      </c>
      <c r="AW1039" t="s">
        <v>70</v>
      </c>
      <c r="AX1039" t="s">
        <v>70</v>
      </c>
      <c r="AY1039" t="s">
        <v>4719</v>
      </c>
      <c r="BA1039" s="34">
        <v>10.68</v>
      </c>
      <c r="BB1039" t="s">
        <v>70</v>
      </c>
      <c r="BC1039" t="s">
        <v>70</v>
      </c>
      <c r="BD1039" s="34">
        <v>36.799999999999997</v>
      </c>
      <c r="BE1039" t="s">
        <v>70</v>
      </c>
    </row>
    <row r="1040" spans="1:57">
      <c r="A1040" s="34">
        <v>40413</v>
      </c>
      <c r="B1040" s="34" t="s">
        <v>56</v>
      </c>
      <c r="C1040" s="1" t="s">
        <v>4720</v>
      </c>
      <c r="D1040" t="s">
        <v>4721</v>
      </c>
      <c r="E1040" t="s">
        <v>1219</v>
      </c>
      <c r="F1040" t="s">
        <v>139</v>
      </c>
      <c r="G1040" s="34">
        <v>1</v>
      </c>
      <c r="H1040" t="s">
        <v>176</v>
      </c>
      <c r="I1040" s="34">
        <v>111</v>
      </c>
      <c r="J1040" t="s">
        <v>402</v>
      </c>
      <c r="K1040" s="34">
        <v>11103</v>
      </c>
      <c r="L1040" t="s">
        <v>4722</v>
      </c>
      <c r="M1040" t="s">
        <v>64</v>
      </c>
      <c r="O1040" t="s">
        <v>65</v>
      </c>
      <c r="P1040" t="s">
        <v>66</v>
      </c>
      <c r="Q1040" t="s">
        <v>78</v>
      </c>
      <c r="R1040" t="s">
        <v>179</v>
      </c>
      <c r="S1040" s="34">
        <v>12.8</v>
      </c>
      <c r="T1040" s="34">
        <v>1580</v>
      </c>
      <c r="U1040" t="s">
        <v>2906</v>
      </c>
      <c r="V1040" s="42">
        <v>36.799999999999997</v>
      </c>
      <c r="W1040" s="34">
        <v>36.799999999999997</v>
      </c>
      <c r="X1040" s="38"/>
      <c r="Y1040" s="35">
        <v>24</v>
      </c>
      <c r="Z1040" s="36">
        <v>0.65217391304347805</v>
      </c>
      <c r="AD1040" s="34">
        <v>213</v>
      </c>
      <c r="AF1040" s="34">
        <v>213</v>
      </c>
      <c r="AG1040" s="34">
        <v>113</v>
      </c>
      <c r="AH1040" s="34">
        <v>324</v>
      </c>
      <c r="AI1040" s="34">
        <v>107</v>
      </c>
      <c r="AJ1040" t="s">
        <v>169</v>
      </c>
      <c r="AL1040" t="s">
        <v>70</v>
      </c>
      <c r="AM1040" t="s">
        <v>4723</v>
      </c>
      <c r="AN1040" t="s">
        <v>70</v>
      </c>
      <c r="AR1040" t="s">
        <v>70</v>
      </c>
      <c r="AS1040" t="s">
        <v>70</v>
      </c>
      <c r="AT1040" t="s">
        <v>70</v>
      </c>
      <c r="AU1040" t="s">
        <v>70</v>
      </c>
      <c r="AV1040" t="s">
        <v>70</v>
      </c>
      <c r="AW1040" t="s">
        <v>70</v>
      </c>
      <c r="AX1040" t="s">
        <v>70</v>
      </c>
      <c r="AY1040" t="s">
        <v>4724</v>
      </c>
      <c r="BA1040" s="34">
        <v>12.8</v>
      </c>
      <c r="BB1040" t="s">
        <v>70</v>
      </c>
      <c r="BC1040" t="s">
        <v>70</v>
      </c>
      <c r="BD1040" s="34">
        <v>36.799999999999997</v>
      </c>
      <c r="BE1040" t="s">
        <v>70</v>
      </c>
    </row>
    <row r="1041" spans="1:57">
      <c r="A1041" s="34">
        <v>174571</v>
      </c>
      <c r="B1041" s="34" t="s">
        <v>56</v>
      </c>
      <c r="C1041" s="1" t="s">
        <v>4725</v>
      </c>
      <c r="D1041" t="s">
        <v>4726</v>
      </c>
      <c r="E1041" t="s">
        <v>4727</v>
      </c>
      <c r="F1041" t="s">
        <v>60</v>
      </c>
      <c r="G1041" s="34">
        <v>1</v>
      </c>
      <c r="H1041" t="s">
        <v>176</v>
      </c>
      <c r="I1041" s="34">
        <v>112</v>
      </c>
      <c r="J1041" t="s">
        <v>1731</v>
      </c>
      <c r="K1041" s="34">
        <v>11201</v>
      </c>
      <c r="L1041" t="s">
        <v>3531</v>
      </c>
      <c r="M1041" t="s">
        <v>64</v>
      </c>
      <c r="O1041" t="s">
        <v>104</v>
      </c>
      <c r="P1041" t="s">
        <v>66</v>
      </c>
      <c r="Q1041" t="s">
        <v>78</v>
      </c>
      <c r="R1041" t="s">
        <v>388</v>
      </c>
      <c r="S1041" s="34">
        <v>17</v>
      </c>
      <c r="T1041" s="34">
        <v>74606</v>
      </c>
      <c r="U1041" t="s">
        <v>1560</v>
      </c>
      <c r="V1041" s="42">
        <v>36.799999999999997</v>
      </c>
      <c r="W1041" s="34">
        <v>36.799999999999997</v>
      </c>
      <c r="X1041" s="38"/>
      <c r="Y1041" s="35">
        <v>19.8</v>
      </c>
      <c r="Z1041" s="36">
        <v>0.53804347826086996</v>
      </c>
      <c r="AD1041" s="34">
        <v>15</v>
      </c>
      <c r="AF1041" s="34">
        <v>15</v>
      </c>
      <c r="AG1041" s="34">
        <v>9</v>
      </c>
      <c r="AH1041" s="34">
        <v>36</v>
      </c>
      <c r="AI1041" s="34">
        <v>17</v>
      </c>
      <c r="AJ1041" t="s">
        <v>141</v>
      </c>
      <c r="AL1041" t="s">
        <v>70</v>
      </c>
      <c r="AM1041" t="s">
        <v>4728</v>
      </c>
      <c r="AN1041" t="s">
        <v>70</v>
      </c>
      <c r="AR1041" t="s">
        <v>70</v>
      </c>
      <c r="AS1041" t="s">
        <v>70</v>
      </c>
      <c r="AT1041" t="s">
        <v>70</v>
      </c>
      <c r="AU1041" t="s">
        <v>70</v>
      </c>
      <c r="AV1041" t="s">
        <v>70</v>
      </c>
      <c r="AW1041" t="s">
        <v>70</v>
      </c>
      <c r="AX1041" t="s">
        <v>70</v>
      </c>
      <c r="AY1041" t="s">
        <v>4729</v>
      </c>
      <c r="BA1041" s="34">
        <v>17</v>
      </c>
      <c r="BB1041" t="s">
        <v>70</v>
      </c>
      <c r="BC1041" t="s">
        <v>70</v>
      </c>
      <c r="BD1041" s="34">
        <v>36.799999999999997</v>
      </c>
      <c r="BE1041" t="s">
        <v>70</v>
      </c>
    </row>
    <row r="1042" spans="1:57">
      <c r="A1042" s="34">
        <v>148416</v>
      </c>
      <c r="B1042" s="34" t="s">
        <v>56</v>
      </c>
      <c r="C1042" s="1" t="s">
        <v>4730</v>
      </c>
      <c r="D1042" t="s">
        <v>4107</v>
      </c>
      <c r="E1042" t="s">
        <v>4731</v>
      </c>
      <c r="F1042" t="s">
        <v>139</v>
      </c>
      <c r="G1042" s="34">
        <v>1</v>
      </c>
      <c r="H1042" t="s">
        <v>176</v>
      </c>
      <c r="I1042" s="34">
        <v>123</v>
      </c>
      <c r="J1042" t="s">
        <v>394</v>
      </c>
      <c r="K1042" s="34">
        <v>12304</v>
      </c>
      <c r="L1042" t="s">
        <v>395</v>
      </c>
      <c r="M1042" t="s">
        <v>112</v>
      </c>
      <c r="O1042" t="s">
        <v>65</v>
      </c>
      <c r="P1042" t="s">
        <v>66</v>
      </c>
      <c r="Q1042" t="s">
        <v>78</v>
      </c>
      <c r="R1042" t="s">
        <v>388</v>
      </c>
      <c r="S1042" s="34">
        <v>18.399999999999999</v>
      </c>
      <c r="T1042" s="34">
        <v>5</v>
      </c>
      <c r="U1042" t="s">
        <v>221</v>
      </c>
      <c r="V1042" s="42">
        <v>36.799999999999997</v>
      </c>
      <c r="W1042" s="34">
        <v>36.799999999999997</v>
      </c>
      <c r="X1042" s="38"/>
      <c r="Y1042" s="35">
        <v>18.399999999999999</v>
      </c>
      <c r="Z1042" s="36">
        <v>0.5</v>
      </c>
      <c r="AD1042" s="34">
        <v>461</v>
      </c>
      <c r="AF1042" s="34">
        <v>461</v>
      </c>
      <c r="AG1042" s="34">
        <v>135</v>
      </c>
      <c r="AH1042" s="34">
        <v>1097</v>
      </c>
      <c r="AI1042" s="34">
        <v>138</v>
      </c>
      <c r="AJ1042" t="s">
        <v>69</v>
      </c>
      <c r="AL1042" t="s">
        <v>1909</v>
      </c>
      <c r="AM1042" t="s">
        <v>4732</v>
      </c>
      <c r="AN1042" t="s">
        <v>4733</v>
      </c>
      <c r="AO1042" s="34">
        <v>40.479999999999997</v>
      </c>
      <c r="AP1042" s="34">
        <v>40.5</v>
      </c>
      <c r="AQ1042" s="34">
        <v>55.8</v>
      </c>
      <c r="AR1042" t="s">
        <v>70</v>
      </c>
      <c r="AS1042" t="s">
        <v>70</v>
      </c>
      <c r="AT1042" t="s">
        <v>70</v>
      </c>
      <c r="AU1042" t="s">
        <v>70</v>
      </c>
      <c r="AV1042" t="s">
        <v>70</v>
      </c>
      <c r="AW1042" t="s">
        <v>70</v>
      </c>
      <c r="AX1042" t="s">
        <v>70</v>
      </c>
      <c r="AY1042" t="s">
        <v>4734</v>
      </c>
      <c r="BA1042" s="34">
        <v>18.399999999999999</v>
      </c>
      <c r="BB1042" t="s">
        <v>70</v>
      </c>
      <c r="BC1042" t="s">
        <v>70</v>
      </c>
      <c r="BD1042" s="34">
        <v>36.799999999999997</v>
      </c>
      <c r="BE1042" t="s">
        <v>70</v>
      </c>
    </row>
    <row r="1043" spans="1:57">
      <c r="A1043" s="34">
        <v>66158</v>
      </c>
      <c r="B1043" s="34" t="s">
        <v>56</v>
      </c>
      <c r="C1043" s="1" t="s">
        <v>4735</v>
      </c>
      <c r="D1043" t="s">
        <v>4736</v>
      </c>
      <c r="E1043" t="s">
        <v>4737</v>
      </c>
      <c r="F1043" t="s">
        <v>139</v>
      </c>
      <c r="G1043" s="34">
        <v>1</v>
      </c>
      <c r="H1043" t="s">
        <v>176</v>
      </c>
      <c r="I1043" s="34">
        <v>112</v>
      </c>
      <c r="J1043" t="s">
        <v>1731</v>
      </c>
      <c r="K1043" s="34">
        <v>11203</v>
      </c>
      <c r="L1043" t="s">
        <v>1732</v>
      </c>
      <c r="M1043" t="s">
        <v>112</v>
      </c>
      <c r="O1043" t="s">
        <v>65</v>
      </c>
      <c r="P1043" t="s">
        <v>66</v>
      </c>
      <c r="Q1043" t="s">
        <v>78</v>
      </c>
      <c r="R1043" t="s">
        <v>388</v>
      </c>
      <c r="S1043" s="34">
        <v>18.5</v>
      </c>
      <c r="T1043" s="34">
        <v>91525</v>
      </c>
      <c r="U1043" t="s">
        <v>2160</v>
      </c>
      <c r="V1043" s="42">
        <v>36.799999999999997</v>
      </c>
      <c r="W1043" s="34">
        <v>36.799999999999997</v>
      </c>
      <c r="X1043" s="38"/>
      <c r="Y1043" s="35">
        <v>18.3</v>
      </c>
      <c r="Z1043" s="36">
        <v>0.497282608695652</v>
      </c>
      <c r="AD1043" s="34">
        <v>290</v>
      </c>
      <c r="AF1043" s="34">
        <v>290</v>
      </c>
      <c r="AG1043" s="34">
        <v>135</v>
      </c>
      <c r="AH1043" s="34">
        <v>282</v>
      </c>
      <c r="AI1043" s="34">
        <v>113</v>
      </c>
      <c r="AJ1043" t="s">
        <v>69</v>
      </c>
      <c r="AL1043" t="s">
        <v>70</v>
      </c>
      <c r="AM1043" t="s">
        <v>4738</v>
      </c>
      <c r="AN1043" t="s">
        <v>70</v>
      </c>
      <c r="AO1043" s="34">
        <v>36.799999999999997</v>
      </c>
      <c r="AP1043" s="34">
        <v>42</v>
      </c>
      <c r="AQ1043" s="34">
        <v>36.799999999999997</v>
      </c>
      <c r="AR1043" t="s">
        <v>70</v>
      </c>
      <c r="AS1043" t="s">
        <v>70</v>
      </c>
      <c r="AT1043" t="s">
        <v>70</v>
      </c>
      <c r="AU1043" t="s">
        <v>70</v>
      </c>
      <c r="AV1043" t="s">
        <v>70</v>
      </c>
      <c r="AW1043" t="s">
        <v>70</v>
      </c>
      <c r="AX1043" t="s">
        <v>70</v>
      </c>
      <c r="AY1043" t="s">
        <v>4739</v>
      </c>
      <c r="BA1043" s="34">
        <v>18.5</v>
      </c>
      <c r="BB1043" t="s">
        <v>70</v>
      </c>
      <c r="BC1043" t="s">
        <v>70</v>
      </c>
      <c r="BD1043" s="34">
        <v>36.799999999999997</v>
      </c>
      <c r="BE1043" t="s">
        <v>70</v>
      </c>
    </row>
    <row r="1044" spans="1:57">
      <c r="A1044" s="34">
        <v>260273</v>
      </c>
      <c r="B1044" s="34" t="s">
        <v>56</v>
      </c>
      <c r="C1044" s="1" t="s">
        <v>4740</v>
      </c>
      <c r="D1044" t="s">
        <v>4741</v>
      </c>
      <c r="E1044" t="s">
        <v>4742</v>
      </c>
      <c r="F1044" t="s">
        <v>60</v>
      </c>
      <c r="G1044" s="34">
        <v>1</v>
      </c>
      <c r="H1044" t="s">
        <v>176</v>
      </c>
      <c r="I1044" s="34">
        <v>101</v>
      </c>
      <c r="J1044" t="s">
        <v>2195</v>
      </c>
      <c r="K1044" s="34">
        <v>10110</v>
      </c>
      <c r="L1044" t="s">
        <v>4743</v>
      </c>
      <c r="M1044" t="s">
        <v>70</v>
      </c>
      <c r="O1044" t="s">
        <v>104</v>
      </c>
      <c r="P1044" t="s">
        <v>66</v>
      </c>
      <c r="Q1044" t="s">
        <v>78</v>
      </c>
      <c r="R1044" t="s">
        <v>388</v>
      </c>
      <c r="U1044" t="s">
        <v>70</v>
      </c>
      <c r="V1044" s="42">
        <v>36.6</v>
      </c>
      <c r="W1044" s="34">
        <v>36.6</v>
      </c>
      <c r="X1044" s="38"/>
      <c r="Y1044" s="35">
        <v>36.6</v>
      </c>
      <c r="Z1044" s="36">
        <v>1</v>
      </c>
      <c r="AD1044" s="34">
        <v>0</v>
      </c>
      <c r="AJ1044" t="s">
        <v>169</v>
      </c>
      <c r="AL1044" t="s">
        <v>70</v>
      </c>
      <c r="AM1044" t="s">
        <v>4744</v>
      </c>
      <c r="AN1044" t="s">
        <v>70</v>
      </c>
      <c r="AR1044" t="s">
        <v>70</v>
      </c>
      <c r="AS1044" t="s">
        <v>70</v>
      </c>
      <c r="AT1044" t="s">
        <v>70</v>
      </c>
      <c r="AU1044" t="s">
        <v>70</v>
      </c>
      <c r="AV1044" t="s">
        <v>70</v>
      </c>
      <c r="AW1044" t="s">
        <v>70</v>
      </c>
      <c r="AX1044" t="s">
        <v>70</v>
      </c>
      <c r="AY1044" t="s">
        <v>4745</v>
      </c>
      <c r="BB1044" t="s">
        <v>70</v>
      </c>
      <c r="BC1044" t="s">
        <v>70</v>
      </c>
      <c r="BD1044" s="34">
        <v>36.6</v>
      </c>
      <c r="BE1044" t="s">
        <v>70</v>
      </c>
    </row>
    <row r="1045" spans="1:57">
      <c r="A1045" s="34">
        <v>104642</v>
      </c>
      <c r="B1045" s="34" t="s">
        <v>56</v>
      </c>
      <c r="C1045" s="1" t="s">
        <v>4746</v>
      </c>
      <c r="D1045" t="s">
        <v>279</v>
      </c>
      <c r="E1045" t="s">
        <v>4747</v>
      </c>
      <c r="F1045" t="s">
        <v>60</v>
      </c>
      <c r="G1045" s="34">
        <v>1</v>
      </c>
      <c r="H1045" t="s">
        <v>176</v>
      </c>
      <c r="I1045" s="34">
        <v>125</v>
      </c>
      <c r="J1045" t="s">
        <v>445</v>
      </c>
      <c r="K1045" s="34">
        <v>12503</v>
      </c>
      <c r="L1045" t="s">
        <v>446</v>
      </c>
      <c r="M1045" t="s">
        <v>64</v>
      </c>
      <c r="O1045" t="s">
        <v>65</v>
      </c>
      <c r="P1045" t="s">
        <v>66</v>
      </c>
      <c r="Q1045" t="s">
        <v>78</v>
      </c>
      <c r="R1045" t="s">
        <v>388</v>
      </c>
      <c r="S1045" s="34">
        <v>17.5</v>
      </c>
      <c r="T1045" s="34">
        <v>5</v>
      </c>
      <c r="U1045" t="s">
        <v>221</v>
      </c>
      <c r="V1045" s="42">
        <v>36.6</v>
      </c>
      <c r="W1045" s="34">
        <v>36.6</v>
      </c>
      <c r="X1045" s="38"/>
      <c r="Y1045" s="35">
        <v>19.100000000000001</v>
      </c>
      <c r="Z1045" s="36">
        <v>0.52185792349726801</v>
      </c>
      <c r="AD1045" s="34">
        <v>375</v>
      </c>
      <c r="AF1045" s="34">
        <v>375</v>
      </c>
      <c r="AG1045" s="34">
        <v>127</v>
      </c>
      <c r="AH1045" s="34">
        <v>198</v>
      </c>
      <c r="AI1045" s="34">
        <v>66</v>
      </c>
      <c r="AJ1045" t="s">
        <v>69</v>
      </c>
      <c r="AL1045" t="s">
        <v>70</v>
      </c>
      <c r="AM1045" t="s">
        <v>4748</v>
      </c>
      <c r="AN1045" t="s">
        <v>70</v>
      </c>
      <c r="AO1045" s="34">
        <v>38.4</v>
      </c>
      <c r="AP1045" s="34">
        <v>38.4</v>
      </c>
      <c r="AQ1045" s="34">
        <v>32</v>
      </c>
      <c r="AR1045" t="s">
        <v>70</v>
      </c>
      <c r="AS1045" t="s">
        <v>70</v>
      </c>
      <c r="AT1045" t="s">
        <v>70</v>
      </c>
      <c r="AU1045" t="s">
        <v>70</v>
      </c>
      <c r="AV1045" t="s">
        <v>70</v>
      </c>
      <c r="AW1045" t="s">
        <v>70</v>
      </c>
      <c r="AX1045" t="s">
        <v>70</v>
      </c>
      <c r="AY1045" t="s">
        <v>4749</v>
      </c>
      <c r="BA1045" s="34">
        <v>17.5</v>
      </c>
      <c r="BB1045" t="s">
        <v>70</v>
      </c>
      <c r="BC1045" t="s">
        <v>70</v>
      </c>
      <c r="BD1045" s="34">
        <v>36.6</v>
      </c>
      <c r="BE1045" t="s">
        <v>70</v>
      </c>
    </row>
    <row r="1046" spans="1:57">
      <c r="A1046" s="34">
        <v>97033</v>
      </c>
      <c r="B1046" s="34" t="s">
        <v>56</v>
      </c>
      <c r="C1046" s="1" t="s">
        <v>4750</v>
      </c>
      <c r="D1046" t="s">
        <v>4751</v>
      </c>
      <c r="E1046" t="s">
        <v>4752</v>
      </c>
      <c r="F1046" t="s">
        <v>60</v>
      </c>
      <c r="G1046" s="34">
        <v>1</v>
      </c>
      <c r="H1046" t="s">
        <v>176</v>
      </c>
      <c r="I1046" s="34">
        <v>121</v>
      </c>
      <c r="J1046" t="s">
        <v>1477</v>
      </c>
      <c r="K1046" s="34">
        <v>12109</v>
      </c>
      <c r="L1046" t="s">
        <v>2175</v>
      </c>
      <c r="M1046" t="s">
        <v>64</v>
      </c>
      <c r="O1046" t="s">
        <v>417</v>
      </c>
      <c r="P1046" t="s">
        <v>66</v>
      </c>
      <c r="Q1046" t="s">
        <v>78</v>
      </c>
      <c r="R1046" t="s">
        <v>388</v>
      </c>
      <c r="S1046" s="34">
        <v>10.9</v>
      </c>
      <c r="T1046" s="34">
        <v>90384</v>
      </c>
      <c r="U1046" t="s">
        <v>630</v>
      </c>
      <c r="V1046" s="42">
        <v>36.5</v>
      </c>
      <c r="W1046" s="34">
        <v>36.5</v>
      </c>
      <c r="X1046" s="38"/>
      <c r="Y1046" s="35">
        <v>25.6</v>
      </c>
      <c r="Z1046" s="36">
        <v>0.70136986301369897</v>
      </c>
      <c r="AD1046" s="34">
        <v>3</v>
      </c>
      <c r="AF1046" s="34">
        <v>3</v>
      </c>
      <c r="AG1046" s="34">
        <v>2</v>
      </c>
      <c r="AH1046" s="34">
        <v>8</v>
      </c>
      <c r="AI1046" s="34">
        <v>2</v>
      </c>
      <c r="AJ1046" t="s">
        <v>4753</v>
      </c>
      <c r="AL1046" t="s">
        <v>70</v>
      </c>
      <c r="AM1046" t="s">
        <v>4754</v>
      </c>
      <c r="AN1046" t="s">
        <v>70</v>
      </c>
      <c r="AR1046" t="s">
        <v>70</v>
      </c>
      <c r="AS1046" t="s">
        <v>70</v>
      </c>
      <c r="AT1046" t="s">
        <v>70</v>
      </c>
      <c r="AU1046" t="s">
        <v>70</v>
      </c>
      <c r="AV1046" t="s">
        <v>70</v>
      </c>
      <c r="AW1046" t="s">
        <v>70</v>
      </c>
      <c r="AX1046" t="s">
        <v>70</v>
      </c>
      <c r="AY1046" t="s">
        <v>4755</v>
      </c>
      <c r="BA1046" s="34">
        <v>10.9</v>
      </c>
      <c r="BB1046" t="s">
        <v>172</v>
      </c>
      <c r="BC1046" t="s">
        <v>70</v>
      </c>
      <c r="BD1046" s="34">
        <v>36.5</v>
      </c>
      <c r="BE1046" t="s">
        <v>70</v>
      </c>
    </row>
    <row r="1047" spans="1:57">
      <c r="A1047" s="34">
        <v>124828</v>
      </c>
      <c r="B1047" s="34" t="s">
        <v>56</v>
      </c>
      <c r="C1047" s="1" t="s">
        <v>4756</v>
      </c>
      <c r="D1047" t="s">
        <v>4279</v>
      </c>
      <c r="E1047" t="s">
        <v>4757</v>
      </c>
      <c r="F1047" t="s">
        <v>60</v>
      </c>
      <c r="G1047" s="34">
        <v>1</v>
      </c>
      <c r="H1047" t="s">
        <v>176</v>
      </c>
      <c r="I1047" s="34">
        <v>104</v>
      </c>
      <c r="J1047" t="s">
        <v>208</v>
      </c>
      <c r="K1047" s="34">
        <v>10410</v>
      </c>
      <c r="L1047" t="s">
        <v>1540</v>
      </c>
      <c r="M1047" t="s">
        <v>64</v>
      </c>
      <c r="O1047" t="s">
        <v>65</v>
      </c>
      <c r="P1047" t="s">
        <v>66</v>
      </c>
      <c r="Q1047" t="s">
        <v>78</v>
      </c>
      <c r="R1047" t="s">
        <v>179</v>
      </c>
      <c r="S1047" s="34">
        <v>14.6</v>
      </c>
      <c r="T1047" s="34">
        <v>126712</v>
      </c>
      <c r="U1047" t="s">
        <v>4281</v>
      </c>
      <c r="V1047" s="42">
        <v>36.5</v>
      </c>
      <c r="W1047" s="34">
        <v>36.5</v>
      </c>
      <c r="X1047" s="38"/>
      <c r="Y1047" s="35">
        <v>21.9</v>
      </c>
      <c r="Z1047" s="36">
        <v>0.6</v>
      </c>
      <c r="AD1047" s="34">
        <v>593</v>
      </c>
      <c r="AE1047" s="34">
        <v>166</v>
      </c>
      <c r="AF1047" s="34">
        <v>427</v>
      </c>
      <c r="AG1047" s="34">
        <v>131</v>
      </c>
      <c r="AH1047" s="34">
        <v>365</v>
      </c>
      <c r="AI1047" s="34">
        <v>103</v>
      </c>
      <c r="AJ1047" t="s">
        <v>69</v>
      </c>
      <c r="AL1047" t="s">
        <v>70</v>
      </c>
      <c r="AM1047" t="s">
        <v>4758</v>
      </c>
      <c r="AN1047" t="s">
        <v>70</v>
      </c>
      <c r="AO1047" s="34">
        <v>36.5</v>
      </c>
      <c r="AP1047" s="34">
        <v>31.5</v>
      </c>
      <c r="AQ1047" s="34">
        <v>36.5</v>
      </c>
      <c r="AR1047" t="s">
        <v>70</v>
      </c>
      <c r="AS1047" t="s">
        <v>70</v>
      </c>
      <c r="AT1047" t="s">
        <v>70</v>
      </c>
      <c r="AU1047" t="s">
        <v>70</v>
      </c>
      <c r="AV1047" t="s">
        <v>70</v>
      </c>
      <c r="AW1047" t="s">
        <v>70</v>
      </c>
      <c r="AX1047" t="s">
        <v>70</v>
      </c>
      <c r="AY1047" t="s">
        <v>4759</v>
      </c>
      <c r="BA1047" s="34">
        <v>14.6</v>
      </c>
      <c r="BB1047" t="s">
        <v>70</v>
      </c>
      <c r="BC1047" t="s">
        <v>70</v>
      </c>
      <c r="BD1047" s="34">
        <v>36.5</v>
      </c>
      <c r="BE1047" t="s">
        <v>70</v>
      </c>
    </row>
    <row r="1048" spans="1:57">
      <c r="A1048" s="34">
        <v>198673</v>
      </c>
      <c r="B1048" s="34" t="s">
        <v>56</v>
      </c>
      <c r="C1048" s="1" t="s">
        <v>4760</v>
      </c>
      <c r="D1048" t="s">
        <v>2677</v>
      </c>
      <c r="E1048" t="s">
        <v>4761</v>
      </c>
      <c r="F1048" t="s">
        <v>60</v>
      </c>
      <c r="G1048" s="34">
        <v>1</v>
      </c>
      <c r="H1048" t="s">
        <v>176</v>
      </c>
      <c r="I1048" s="34">
        <v>104</v>
      </c>
      <c r="J1048" t="s">
        <v>208</v>
      </c>
      <c r="K1048" s="34">
        <v>10417</v>
      </c>
      <c r="L1048" t="s">
        <v>532</v>
      </c>
      <c r="M1048" t="s">
        <v>64</v>
      </c>
      <c r="O1048" t="s">
        <v>65</v>
      </c>
      <c r="P1048" t="s">
        <v>66</v>
      </c>
      <c r="Q1048" t="s">
        <v>78</v>
      </c>
      <c r="R1048" t="s">
        <v>179</v>
      </c>
      <c r="S1048" s="34">
        <v>14.9</v>
      </c>
      <c r="T1048" s="34">
        <v>5</v>
      </c>
      <c r="U1048" t="s">
        <v>221</v>
      </c>
      <c r="V1048" s="42">
        <v>36.5</v>
      </c>
      <c r="W1048" s="34">
        <v>36.5</v>
      </c>
      <c r="X1048" s="38"/>
      <c r="Y1048" s="35">
        <v>21.6</v>
      </c>
      <c r="Z1048" s="36">
        <v>0.59178082191780801</v>
      </c>
      <c r="AC1048" s="34">
        <v>143</v>
      </c>
      <c r="AD1048" s="34">
        <v>356</v>
      </c>
      <c r="AF1048" s="34">
        <v>356</v>
      </c>
      <c r="AG1048" s="34">
        <v>81</v>
      </c>
      <c r="AH1048" s="34">
        <v>21</v>
      </c>
      <c r="AI1048" s="34">
        <v>15</v>
      </c>
      <c r="AJ1048" t="s">
        <v>69</v>
      </c>
      <c r="AK1048" s="34">
        <v>3</v>
      </c>
      <c r="AL1048" t="s">
        <v>70</v>
      </c>
      <c r="AM1048" t="s">
        <v>4762</v>
      </c>
      <c r="AN1048" t="s">
        <v>70</v>
      </c>
      <c r="AR1048" t="s">
        <v>70</v>
      </c>
      <c r="AS1048" t="s">
        <v>70</v>
      </c>
      <c r="AT1048" t="s">
        <v>70</v>
      </c>
      <c r="AU1048" t="s">
        <v>70</v>
      </c>
      <c r="AV1048" t="s">
        <v>70</v>
      </c>
      <c r="AW1048" t="s">
        <v>70</v>
      </c>
      <c r="AX1048" t="s">
        <v>70</v>
      </c>
      <c r="AY1048" t="s">
        <v>4763</v>
      </c>
      <c r="BA1048" s="34">
        <v>14.9</v>
      </c>
      <c r="BB1048" t="s">
        <v>70</v>
      </c>
      <c r="BC1048" t="s">
        <v>70</v>
      </c>
      <c r="BD1048" s="34">
        <v>36.5</v>
      </c>
      <c r="BE1048" t="s">
        <v>70</v>
      </c>
    </row>
    <row r="1049" spans="1:57">
      <c r="A1049" s="34">
        <v>148800</v>
      </c>
      <c r="B1049" s="34" t="s">
        <v>56</v>
      </c>
      <c r="C1049" s="1" t="s">
        <v>4764</v>
      </c>
      <c r="D1049" t="s">
        <v>4765</v>
      </c>
      <c r="E1049" t="s">
        <v>4766</v>
      </c>
      <c r="F1049" t="s">
        <v>60</v>
      </c>
      <c r="G1049" s="34">
        <v>1</v>
      </c>
      <c r="H1049" t="s">
        <v>176</v>
      </c>
      <c r="I1049" s="34">
        <v>118</v>
      </c>
      <c r="J1049" t="s">
        <v>216</v>
      </c>
      <c r="K1049" s="34">
        <v>11805</v>
      </c>
      <c r="L1049" t="s">
        <v>651</v>
      </c>
      <c r="M1049" t="s">
        <v>64</v>
      </c>
      <c r="O1049" t="s">
        <v>104</v>
      </c>
      <c r="P1049" t="s">
        <v>66</v>
      </c>
      <c r="Q1049" t="s">
        <v>78</v>
      </c>
      <c r="R1049" t="s">
        <v>388</v>
      </c>
      <c r="S1049" s="34">
        <v>17.5</v>
      </c>
      <c r="T1049" s="34">
        <v>74606</v>
      </c>
      <c r="U1049" t="s">
        <v>1560</v>
      </c>
      <c r="V1049" s="42">
        <v>36.200000000000003</v>
      </c>
      <c r="W1049" s="34">
        <v>36.200000000000003</v>
      </c>
      <c r="X1049" s="38"/>
      <c r="Y1049" s="35">
        <v>18.7</v>
      </c>
      <c r="Z1049" s="36">
        <v>0.51657458563535896</v>
      </c>
      <c r="AC1049" s="34">
        <v>1</v>
      </c>
      <c r="AD1049" s="34">
        <v>64</v>
      </c>
      <c r="AE1049" s="34">
        <v>13</v>
      </c>
      <c r="AF1049" s="34">
        <v>51</v>
      </c>
      <c r="AG1049" s="34">
        <v>15</v>
      </c>
      <c r="AH1049" s="34">
        <v>54</v>
      </c>
      <c r="AI1049" s="34">
        <v>5</v>
      </c>
      <c r="AJ1049" t="s">
        <v>90</v>
      </c>
      <c r="AL1049" t="s">
        <v>70</v>
      </c>
      <c r="AM1049" t="s">
        <v>4767</v>
      </c>
      <c r="AN1049" t="s">
        <v>70</v>
      </c>
      <c r="AQ1049" s="34">
        <v>41.6</v>
      </c>
      <c r="AR1049" t="s">
        <v>70</v>
      </c>
      <c r="AS1049" t="s">
        <v>70</v>
      </c>
      <c r="AT1049" t="s">
        <v>70</v>
      </c>
      <c r="AU1049" t="s">
        <v>70</v>
      </c>
      <c r="AV1049" t="s">
        <v>70</v>
      </c>
      <c r="AW1049" t="s">
        <v>70</v>
      </c>
      <c r="AX1049" t="s">
        <v>70</v>
      </c>
      <c r="AY1049" t="s">
        <v>4768</v>
      </c>
      <c r="BA1049" s="34">
        <v>17.5</v>
      </c>
      <c r="BB1049" t="s">
        <v>70</v>
      </c>
      <c r="BC1049" t="s">
        <v>70</v>
      </c>
      <c r="BD1049" s="34">
        <v>36.200000000000003</v>
      </c>
      <c r="BE1049" t="s">
        <v>70</v>
      </c>
    </row>
    <row r="1050" spans="1:57">
      <c r="A1050" s="34">
        <v>198514</v>
      </c>
      <c r="B1050" s="34" t="s">
        <v>56</v>
      </c>
      <c r="C1050" s="1" t="s">
        <v>4769</v>
      </c>
      <c r="D1050" t="s">
        <v>4770</v>
      </c>
      <c r="E1050" t="s">
        <v>359</v>
      </c>
      <c r="F1050" t="s">
        <v>60</v>
      </c>
      <c r="G1050" s="34">
        <v>6</v>
      </c>
      <c r="H1050" t="s">
        <v>96</v>
      </c>
      <c r="I1050" s="34">
        <v>601</v>
      </c>
      <c r="J1050" t="s">
        <v>314</v>
      </c>
      <c r="K1050" s="34">
        <v>60104</v>
      </c>
      <c r="L1050" t="s">
        <v>315</v>
      </c>
      <c r="M1050" t="s">
        <v>64</v>
      </c>
      <c r="O1050" t="s">
        <v>65</v>
      </c>
      <c r="P1050" t="s">
        <v>66</v>
      </c>
      <c r="Q1050" t="s">
        <v>78</v>
      </c>
      <c r="R1050" t="s">
        <v>70</v>
      </c>
      <c r="S1050" s="34">
        <v>9.8000000000000007</v>
      </c>
      <c r="U1050" t="s">
        <v>70</v>
      </c>
      <c r="V1050" s="42">
        <v>36</v>
      </c>
      <c r="W1050" s="34">
        <v>36</v>
      </c>
      <c r="X1050" s="38"/>
      <c r="Y1050" s="35">
        <v>26.2</v>
      </c>
      <c r="Z1050" s="36">
        <v>0.72777777777777797</v>
      </c>
      <c r="AC1050" s="34">
        <v>143</v>
      </c>
      <c r="AD1050" s="34">
        <v>0</v>
      </c>
      <c r="AJ1050" t="s">
        <v>69</v>
      </c>
      <c r="AK1050" s="34">
        <v>3</v>
      </c>
      <c r="AL1050" t="s">
        <v>70</v>
      </c>
      <c r="AM1050" t="s">
        <v>4771</v>
      </c>
      <c r="AN1050" t="s">
        <v>70</v>
      </c>
      <c r="AR1050" t="s">
        <v>70</v>
      </c>
      <c r="AS1050" t="s">
        <v>70</v>
      </c>
      <c r="AT1050" t="s">
        <v>70</v>
      </c>
      <c r="AU1050" t="s">
        <v>70</v>
      </c>
      <c r="AV1050" t="s">
        <v>70</v>
      </c>
      <c r="AW1050" t="s">
        <v>70</v>
      </c>
      <c r="AX1050" t="s">
        <v>70</v>
      </c>
      <c r="AY1050" t="s">
        <v>4772</v>
      </c>
      <c r="BA1050" s="34">
        <v>9.8000000000000007</v>
      </c>
      <c r="BB1050" t="s">
        <v>70</v>
      </c>
      <c r="BC1050" t="s">
        <v>70</v>
      </c>
      <c r="BD1050" s="34">
        <v>36</v>
      </c>
      <c r="BE1050" t="s">
        <v>70</v>
      </c>
    </row>
    <row r="1051" spans="1:57">
      <c r="A1051" s="34">
        <v>231172</v>
      </c>
      <c r="B1051" s="34" t="s">
        <v>56</v>
      </c>
      <c r="C1051" s="1" t="s">
        <v>2005</v>
      </c>
      <c r="D1051" t="s">
        <v>4773</v>
      </c>
      <c r="E1051" t="s">
        <v>4774</v>
      </c>
      <c r="F1051" t="s">
        <v>60</v>
      </c>
      <c r="G1051" s="34">
        <v>4</v>
      </c>
      <c r="H1051" t="s">
        <v>86</v>
      </c>
      <c r="I1051" s="34">
        <v>401</v>
      </c>
      <c r="J1051" t="s">
        <v>120</v>
      </c>
      <c r="K1051" s="34">
        <v>40116</v>
      </c>
      <c r="L1051" t="s">
        <v>132</v>
      </c>
      <c r="M1051" t="s">
        <v>64</v>
      </c>
      <c r="O1051" t="s">
        <v>65</v>
      </c>
      <c r="P1051" t="s">
        <v>66</v>
      </c>
      <c r="Q1051" t="s">
        <v>78</v>
      </c>
      <c r="R1051" t="s">
        <v>70</v>
      </c>
      <c r="S1051" s="34">
        <v>10.8</v>
      </c>
      <c r="T1051" s="34">
        <v>109026</v>
      </c>
      <c r="U1051" t="s">
        <v>4354</v>
      </c>
      <c r="V1051" s="42">
        <v>36</v>
      </c>
      <c r="W1051" s="34">
        <v>36</v>
      </c>
      <c r="X1051" s="38"/>
      <c r="Y1051" s="35">
        <v>25.2</v>
      </c>
      <c r="Z1051" s="36">
        <v>0.7</v>
      </c>
      <c r="AC1051" s="34">
        <v>143</v>
      </c>
      <c r="AD1051" s="34">
        <v>0</v>
      </c>
      <c r="AJ1051" t="s">
        <v>169</v>
      </c>
      <c r="AL1051" t="s">
        <v>70</v>
      </c>
      <c r="AM1051" t="s">
        <v>4775</v>
      </c>
      <c r="AN1051" t="s">
        <v>70</v>
      </c>
      <c r="AR1051" t="s">
        <v>70</v>
      </c>
      <c r="AS1051" t="s">
        <v>70</v>
      </c>
      <c r="AT1051" t="s">
        <v>70</v>
      </c>
      <c r="AU1051" t="s">
        <v>70</v>
      </c>
      <c r="AV1051" t="s">
        <v>70</v>
      </c>
      <c r="AW1051" t="s">
        <v>70</v>
      </c>
      <c r="AX1051" t="s">
        <v>70</v>
      </c>
      <c r="AY1051" t="s">
        <v>4776</v>
      </c>
      <c r="BA1051" s="34">
        <v>10.8</v>
      </c>
      <c r="BB1051" t="s">
        <v>70</v>
      </c>
      <c r="BC1051" t="s">
        <v>70</v>
      </c>
      <c r="BD1051" s="34">
        <v>36</v>
      </c>
      <c r="BE1051" t="s">
        <v>70</v>
      </c>
    </row>
    <row r="1052" spans="1:57">
      <c r="A1052" s="34">
        <v>132653</v>
      </c>
      <c r="B1052" s="34" t="s">
        <v>56</v>
      </c>
      <c r="C1052" s="1" t="s">
        <v>4777</v>
      </c>
      <c r="D1052" t="s">
        <v>4778</v>
      </c>
      <c r="E1052" t="s">
        <v>4779</v>
      </c>
      <c r="F1052" t="s">
        <v>60</v>
      </c>
      <c r="G1052" s="34">
        <v>1</v>
      </c>
      <c r="H1052" t="s">
        <v>176</v>
      </c>
      <c r="I1052" s="34">
        <v>108</v>
      </c>
      <c r="J1052" t="s">
        <v>891</v>
      </c>
      <c r="K1052" s="34">
        <v>10801</v>
      </c>
      <c r="L1052" t="s">
        <v>3041</v>
      </c>
      <c r="M1052" t="s">
        <v>64</v>
      </c>
      <c r="O1052" t="s">
        <v>65</v>
      </c>
      <c r="P1052" t="s">
        <v>66</v>
      </c>
      <c r="Q1052" t="s">
        <v>78</v>
      </c>
      <c r="R1052" t="s">
        <v>179</v>
      </c>
      <c r="S1052" s="34">
        <v>12.5</v>
      </c>
      <c r="T1052" s="34">
        <v>71149</v>
      </c>
      <c r="U1052" t="s">
        <v>4103</v>
      </c>
      <c r="V1052" s="42">
        <v>36</v>
      </c>
      <c r="W1052" s="34">
        <v>36</v>
      </c>
      <c r="X1052" s="38"/>
      <c r="Y1052" s="35">
        <v>23.5</v>
      </c>
      <c r="Z1052" s="36">
        <v>0.65277777777777801</v>
      </c>
      <c r="AD1052" s="34">
        <v>322</v>
      </c>
      <c r="AF1052" s="34">
        <v>322</v>
      </c>
      <c r="AG1052" s="34">
        <v>91</v>
      </c>
      <c r="AH1052" s="34">
        <v>716</v>
      </c>
      <c r="AI1052" s="34">
        <v>133</v>
      </c>
      <c r="AJ1052" t="s">
        <v>69</v>
      </c>
      <c r="AL1052" t="s">
        <v>70</v>
      </c>
      <c r="AM1052" t="s">
        <v>4780</v>
      </c>
      <c r="AN1052" t="s">
        <v>70</v>
      </c>
      <c r="AO1052" s="34">
        <v>36</v>
      </c>
      <c r="AP1052" s="34">
        <v>38</v>
      </c>
      <c r="AQ1052" s="34">
        <v>38</v>
      </c>
      <c r="AR1052" t="s">
        <v>70</v>
      </c>
      <c r="AS1052" t="s">
        <v>70</v>
      </c>
      <c r="AT1052" t="s">
        <v>70</v>
      </c>
      <c r="AU1052" t="s">
        <v>70</v>
      </c>
      <c r="AV1052" t="s">
        <v>70</v>
      </c>
      <c r="AW1052" t="s">
        <v>4201</v>
      </c>
      <c r="AX1052" t="s">
        <v>70</v>
      </c>
      <c r="AY1052" t="s">
        <v>4781</v>
      </c>
      <c r="BA1052" s="34">
        <v>12.5</v>
      </c>
      <c r="BB1052" t="s">
        <v>70</v>
      </c>
      <c r="BC1052" t="s">
        <v>70</v>
      </c>
      <c r="BD1052" s="34">
        <v>36</v>
      </c>
      <c r="BE1052" t="s">
        <v>70</v>
      </c>
    </row>
    <row r="1053" spans="1:57">
      <c r="A1053" s="34">
        <v>184103</v>
      </c>
      <c r="B1053" s="34" t="s">
        <v>56</v>
      </c>
      <c r="C1053" s="1" t="s">
        <v>4782</v>
      </c>
      <c r="D1053" t="s">
        <v>174</v>
      </c>
      <c r="E1053" t="s">
        <v>4783</v>
      </c>
      <c r="F1053" t="s">
        <v>60</v>
      </c>
      <c r="G1053" s="34">
        <v>1</v>
      </c>
      <c r="H1053" t="s">
        <v>176</v>
      </c>
      <c r="I1053" s="34">
        <v>126</v>
      </c>
      <c r="J1053" t="s">
        <v>4214</v>
      </c>
      <c r="K1053" s="34">
        <v>12601</v>
      </c>
      <c r="L1053" t="s">
        <v>4214</v>
      </c>
      <c r="M1053" t="s">
        <v>64</v>
      </c>
      <c r="O1053" t="s">
        <v>65</v>
      </c>
      <c r="P1053" t="s">
        <v>66</v>
      </c>
      <c r="Q1053" t="s">
        <v>78</v>
      </c>
      <c r="R1053" t="s">
        <v>179</v>
      </c>
      <c r="S1053" s="34">
        <v>12.6</v>
      </c>
      <c r="T1053" s="34">
        <v>5</v>
      </c>
      <c r="U1053" t="s">
        <v>221</v>
      </c>
      <c r="V1053" s="42">
        <v>36</v>
      </c>
      <c r="W1053" s="34">
        <v>36</v>
      </c>
      <c r="X1053" s="38"/>
      <c r="Y1053" s="35">
        <v>23.4</v>
      </c>
      <c r="Z1053" s="36">
        <v>0.65</v>
      </c>
      <c r="AD1053" s="34">
        <v>1573</v>
      </c>
      <c r="AF1053" s="34">
        <v>1573</v>
      </c>
      <c r="AG1053" s="34">
        <v>143</v>
      </c>
      <c r="AH1053" s="34">
        <v>438</v>
      </c>
      <c r="AI1053" s="34">
        <v>94</v>
      </c>
      <c r="AJ1053" t="s">
        <v>69</v>
      </c>
      <c r="AL1053" t="s">
        <v>1909</v>
      </c>
      <c r="AM1053" t="s">
        <v>4784</v>
      </c>
      <c r="AN1053" t="s">
        <v>4785</v>
      </c>
      <c r="AO1053" s="34">
        <v>39.6</v>
      </c>
      <c r="AP1053" s="34">
        <v>39.6</v>
      </c>
      <c r="AQ1053" s="34">
        <v>36</v>
      </c>
      <c r="AR1053" t="s">
        <v>70</v>
      </c>
      <c r="AS1053" t="s">
        <v>70</v>
      </c>
      <c r="AT1053" t="s">
        <v>70</v>
      </c>
      <c r="AU1053" t="s">
        <v>70</v>
      </c>
      <c r="AV1053" t="s">
        <v>70</v>
      </c>
      <c r="AW1053" t="s">
        <v>70</v>
      </c>
      <c r="AX1053" t="s">
        <v>70</v>
      </c>
      <c r="AY1053" t="s">
        <v>4786</v>
      </c>
      <c r="BA1053" s="34">
        <v>12.6</v>
      </c>
      <c r="BB1053" t="s">
        <v>70</v>
      </c>
      <c r="BC1053" t="s">
        <v>70</v>
      </c>
      <c r="BD1053" s="34">
        <v>36</v>
      </c>
      <c r="BE1053" t="s">
        <v>70</v>
      </c>
    </row>
    <row r="1054" spans="1:57">
      <c r="A1054" s="34">
        <v>137301</v>
      </c>
      <c r="B1054" s="34" t="s">
        <v>56</v>
      </c>
      <c r="C1054" s="1" t="s">
        <v>4787</v>
      </c>
      <c r="D1054" t="s">
        <v>4788</v>
      </c>
      <c r="E1054" t="s">
        <v>4789</v>
      </c>
      <c r="F1054" t="s">
        <v>60</v>
      </c>
      <c r="G1054" s="34">
        <v>1</v>
      </c>
      <c r="H1054" t="s">
        <v>176</v>
      </c>
      <c r="I1054" s="34">
        <v>125</v>
      </c>
      <c r="J1054" t="s">
        <v>445</v>
      </c>
      <c r="K1054" s="34">
        <v>12501</v>
      </c>
      <c r="L1054" t="s">
        <v>2688</v>
      </c>
      <c r="M1054" t="s">
        <v>64</v>
      </c>
      <c r="O1054" t="s">
        <v>65</v>
      </c>
      <c r="P1054" t="s">
        <v>66</v>
      </c>
      <c r="Q1054" t="s">
        <v>78</v>
      </c>
      <c r="R1054" t="s">
        <v>179</v>
      </c>
      <c r="S1054" s="34">
        <v>12.6</v>
      </c>
      <c r="T1054" s="34">
        <v>73294</v>
      </c>
      <c r="U1054" t="s">
        <v>320</v>
      </c>
      <c r="V1054" s="42">
        <v>36</v>
      </c>
      <c r="W1054" s="34">
        <v>36</v>
      </c>
      <c r="X1054" s="38"/>
      <c r="Y1054" s="35">
        <v>23.4</v>
      </c>
      <c r="Z1054" s="36">
        <v>0.65</v>
      </c>
      <c r="AC1054" s="34">
        <v>1</v>
      </c>
      <c r="AD1054" s="34">
        <v>415</v>
      </c>
      <c r="AE1054" s="34">
        <v>97</v>
      </c>
      <c r="AF1054" s="34">
        <v>318</v>
      </c>
      <c r="AG1054" s="34">
        <v>134</v>
      </c>
      <c r="AH1054" s="34">
        <v>70</v>
      </c>
      <c r="AI1054" s="34">
        <v>41</v>
      </c>
      <c r="AJ1054" t="s">
        <v>321</v>
      </c>
      <c r="AL1054" t="s">
        <v>70</v>
      </c>
      <c r="AM1054" t="s">
        <v>4790</v>
      </c>
      <c r="AN1054" t="s">
        <v>70</v>
      </c>
      <c r="AR1054" t="s">
        <v>70</v>
      </c>
      <c r="AS1054" t="s">
        <v>70</v>
      </c>
      <c r="AT1054" t="s">
        <v>70</v>
      </c>
      <c r="AU1054" t="s">
        <v>70</v>
      </c>
      <c r="AV1054" t="s">
        <v>70</v>
      </c>
      <c r="AW1054" t="s">
        <v>70</v>
      </c>
      <c r="AX1054" t="s">
        <v>70</v>
      </c>
      <c r="AY1054" t="s">
        <v>4791</v>
      </c>
      <c r="BA1054" s="34">
        <v>12.6</v>
      </c>
      <c r="BB1054" t="s">
        <v>70</v>
      </c>
      <c r="BC1054" t="s">
        <v>70</v>
      </c>
      <c r="BD1054" s="34">
        <v>36</v>
      </c>
      <c r="BE1054" t="s">
        <v>70</v>
      </c>
    </row>
    <row r="1055" spans="1:57">
      <c r="A1055" s="34">
        <v>139940</v>
      </c>
      <c r="B1055" s="34" t="s">
        <v>56</v>
      </c>
      <c r="C1055" s="1" t="s">
        <v>4792</v>
      </c>
      <c r="D1055" t="s">
        <v>2687</v>
      </c>
      <c r="E1055" t="s">
        <v>4793</v>
      </c>
      <c r="F1055" t="s">
        <v>60</v>
      </c>
      <c r="G1055" s="34">
        <v>1</v>
      </c>
      <c r="H1055" t="s">
        <v>176</v>
      </c>
      <c r="I1055" s="34">
        <v>125</v>
      </c>
      <c r="J1055" t="s">
        <v>445</v>
      </c>
      <c r="K1055" s="34">
        <v>12511</v>
      </c>
      <c r="L1055" t="s">
        <v>3896</v>
      </c>
      <c r="M1055" t="s">
        <v>64</v>
      </c>
      <c r="O1055" t="s">
        <v>104</v>
      </c>
      <c r="P1055" t="s">
        <v>66</v>
      </c>
      <c r="Q1055" t="s">
        <v>78</v>
      </c>
      <c r="R1055" t="s">
        <v>179</v>
      </c>
      <c r="S1055" s="34">
        <v>13.13</v>
      </c>
      <c r="T1055" s="34">
        <v>70543</v>
      </c>
      <c r="U1055" t="s">
        <v>180</v>
      </c>
      <c r="V1055" s="42">
        <v>36</v>
      </c>
      <c r="W1055" s="34">
        <v>36</v>
      </c>
      <c r="X1055" s="38"/>
      <c r="Y1055" s="35">
        <v>22.87</v>
      </c>
      <c r="Z1055" s="36">
        <v>0.63527777777777805</v>
      </c>
      <c r="AC1055" s="34">
        <v>1</v>
      </c>
      <c r="AD1055" s="34">
        <v>49</v>
      </c>
      <c r="AF1055" s="34">
        <v>49</v>
      </c>
      <c r="AG1055" s="34">
        <v>24</v>
      </c>
      <c r="AH1055" s="34">
        <v>27</v>
      </c>
      <c r="AI1055" s="34">
        <v>18</v>
      </c>
      <c r="AJ1055" t="s">
        <v>169</v>
      </c>
      <c r="AL1055" t="s">
        <v>70</v>
      </c>
      <c r="AM1055" t="s">
        <v>4794</v>
      </c>
      <c r="AN1055" t="s">
        <v>70</v>
      </c>
      <c r="AR1055" t="s">
        <v>70</v>
      </c>
      <c r="AS1055" t="s">
        <v>70</v>
      </c>
      <c r="AT1055" t="s">
        <v>70</v>
      </c>
      <c r="AU1055" t="s">
        <v>70</v>
      </c>
      <c r="AV1055" t="s">
        <v>70</v>
      </c>
      <c r="AW1055" t="s">
        <v>70</v>
      </c>
      <c r="AX1055" t="s">
        <v>70</v>
      </c>
      <c r="AY1055" t="s">
        <v>4795</v>
      </c>
      <c r="BA1055" s="34">
        <v>13.13</v>
      </c>
      <c r="BB1055" t="s">
        <v>70</v>
      </c>
      <c r="BC1055" t="s">
        <v>70</v>
      </c>
      <c r="BD1055" s="34">
        <v>36</v>
      </c>
      <c r="BE1055" t="s">
        <v>70</v>
      </c>
    </row>
    <row r="1056" spans="1:57">
      <c r="A1056" s="34">
        <v>186672</v>
      </c>
      <c r="B1056" s="34" t="s">
        <v>56</v>
      </c>
      <c r="C1056" s="1" t="s">
        <v>4796</v>
      </c>
      <c r="D1056" t="s">
        <v>4797</v>
      </c>
      <c r="E1056" t="s">
        <v>4798</v>
      </c>
      <c r="F1056" t="s">
        <v>60</v>
      </c>
      <c r="G1056" s="34">
        <v>1</v>
      </c>
      <c r="H1056" t="s">
        <v>176</v>
      </c>
      <c r="I1056" s="34">
        <v>103</v>
      </c>
      <c r="J1056" t="s">
        <v>2188</v>
      </c>
      <c r="K1056" s="34">
        <v>10309</v>
      </c>
      <c r="L1056" t="s">
        <v>2469</v>
      </c>
      <c r="M1056" t="s">
        <v>64</v>
      </c>
      <c r="O1056" t="s">
        <v>65</v>
      </c>
      <c r="P1056" t="s">
        <v>66</v>
      </c>
      <c r="Q1056" t="s">
        <v>78</v>
      </c>
      <c r="R1056" t="s">
        <v>179</v>
      </c>
      <c r="S1056" s="34">
        <v>13.35</v>
      </c>
      <c r="T1056" s="34">
        <v>84193</v>
      </c>
      <c r="U1056" t="s">
        <v>2314</v>
      </c>
      <c r="V1056" s="42">
        <v>36</v>
      </c>
      <c r="W1056" s="34">
        <v>36</v>
      </c>
      <c r="X1056" s="38"/>
      <c r="Y1056" s="35">
        <v>22.65</v>
      </c>
      <c r="Z1056" s="36">
        <v>0.62916666666666698</v>
      </c>
      <c r="AC1056" s="34">
        <v>143</v>
      </c>
      <c r="AD1056" s="34">
        <v>47</v>
      </c>
      <c r="AF1056" s="34">
        <v>47</v>
      </c>
      <c r="AG1056" s="34">
        <v>23</v>
      </c>
      <c r="AH1056" s="34">
        <v>269</v>
      </c>
      <c r="AI1056" s="34">
        <v>89</v>
      </c>
      <c r="AJ1056" t="s">
        <v>69</v>
      </c>
      <c r="AK1056" s="34">
        <v>3</v>
      </c>
      <c r="AL1056" t="s">
        <v>70</v>
      </c>
      <c r="AM1056" t="s">
        <v>4799</v>
      </c>
      <c r="AN1056" t="s">
        <v>70</v>
      </c>
      <c r="AO1056" s="34">
        <v>36</v>
      </c>
      <c r="AR1056" t="s">
        <v>70</v>
      </c>
      <c r="AS1056" t="s">
        <v>70</v>
      </c>
      <c r="AT1056" t="s">
        <v>70</v>
      </c>
      <c r="AU1056" t="s">
        <v>70</v>
      </c>
      <c r="AV1056" t="s">
        <v>70</v>
      </c>
      <c r="AW1056" t="s">
        <v>70</v>
      </c>
      <c r="AX1056" t="s">
        <v>70</v>
      </c>
      <c r="AY1056" t="s">
        <v>4800</v>
      </c>
      <c r="BA1056" s="34">
        <v>13.35</v>
      </c>
      <c r="BB1056" t="s">
        <v>70</v>
      </c>
      <c r="BC1056" t="s">
        <v>70</v>
      </c>
      <c r="BD1056" s="34">
        <v>36</v>
      </c>
      <c r="BE1056" t="s">
        <v>70</v>
      </c>
    </row>
    <row r="1057" spans="1:57">
      <c r="A1057" s="34">
        <v>188818</v>
      </c>
      <c r="B1057" s="34" t="s">
        <v>56</v>
      </c>
      <c r="C1057" s="1" t="s">
        <v>4801</v>
      </c>
      <c r="D1057" t="s">
        <v>4802</v>
      </c>
      <c r="E1057" t="s">
        <v>4803</v>
      </c>
      <c r="F1057" t="s">
        <v>60</v>
      </c>
      <c r="G1057" s="34">
        <v>1</v>
      </c>
      <c r="H1057" t="s">
        <v>176</v>
      </c>
      <c r="I1057" s="34">
        <v>107</v>
      </c>
      <c r="J1057" t="s">
        <v>463</v>
      </c>
      <c r="K1057" s="34">
        <v>10720</v>
      </c>
      <c r="L1057" t="s">
        <v>522</v>
      </c>
      <c r="M1057" t="s">
        <v>64</v>
      </c>
      <c r="O1057" t="s">
        <v>417</v>
      </c>
      <c r="P1057" t="s">
        <v>66</v>
      </c>
      <c r="Q1057" t="s">
        <v>78</v>
      </c>
      <c r="R1057" t="s">
        <v>388</v>
      </c>
      <c r="S1057" s="34">
        <v>13.5</v>
      </c>
      <c r="T1057" s="34">
        <v>81535</v>
      </c>
      <c r="U1057" t="s">
        <v>1237</v>
      </c>
      <c r="V1057" s="42">
        <v>36</v>
      </c>
      <c r="W1057" s="34">
        <v>36</v>
      </c>
      <c r="X1057" s="38"/>
      <c r="Y1057" s="35">
        <v>22.5</v>
      </c>
      <c r="Z1057" s="36">
        <v>0.625</v>
      </c>
      <c r="AD1057" s="34">
        <v>17</v>
      </c>
      <c r="AF1057" s="34">
        <v>17</v>
      </c>
      <c r="AG1057" s="34">
        <v>3</v>
      </c>
      <c r="AH1057" s="34">
        <v>2</v>
      </c>
      <c r="AI1057" s="34">
        <v>1</v>
      </c>
      <c r="AJ1057" t="s">
        <v>114</v>
      </c>
      <c r="AL1057" t="s">
        <v>70</v>
      </c>
      <c r="AM1057" t="s">
        <v>4804</v>
      </c>
      <c r="AN1057" t="s">
        <v>70</v>
      </c>
      <c r="AR1057" t="s">
        <v>70</v>
      </c>
      <c r="AS1057" t="s">
        <v>70</v>
      </c>
      <c r="AT1057" t="s">
        <v>172</v>
      </c>
      <c r="AU1057" t="s">
        <v>70</v>
      </c>
      <c r="AV1057" t="s">
        <v>70</v>
      </c>
      <c r="AW1057" t="s">
        <v>70</v>
      </c>
      <c r="AX1057" t="s">
        <v>70</v>
      </c>
      <c r="AY1057" t="s">
        <v>4805</v>
      </c>
      <c r="BA1057" s="34">
        <v>13.5</v>
      </c>
      <c r="BB1057" t="s">
        <v>70</v>
      </c>
      <c r="BC1057" t="s">
        <v>70</v>
      </c>
      <c r="BD1057" s="34">
        <v>36</v>
      </c>
      <c r="BE1057" t="s">
        <v>70</v>
      </c>
    </row>
    <row r="1058" spans="1:57">
      <c r="A1058" s="34">
        <v>47457</v>
      </c>
      <c r="B1058" s="34" t="s">
        <v>56</v>
      </c>
      <c r="C1058" s="1" t="s">
        <v>4806</v>
      </c>
      <c r="D1058" t="s">
        <v>4807</v>
      </c>
      <c r="E1058" t="s">
        <v>596</v>
      </c>
      <c r="F1058" t="s">
        <v>60</v>
      </c>
      <c r="G1058" s="34">
        <v>1</v>
      </c>
      <c r="H1058" t="s">
        <v>176</v>
      </c>
      <c r="I1058" s="34">
        <v>125</v>
      </c>
      <c r="J1058" t="s">
        <v>445</v>
      </c>
      <c r="K1058" s="34">
        <v>12501</v>
      </c>
      <c r="L1058" t="s">
        <v>2688</v>
      </c>
      <c r="M1058" t="s">
        <v>64</v>
      </c>
      <c r="O1058" t="s">
        <v>104</v>
      </c>
      <c r="P1058" t="s">
        <v>66</v>
      </c>
      <c r="Q1058" t="s">
        <v>78</v>
      </c>
      <c r="R1058" t="s">
        <v>179</v>
      </c>
      <c r="S1058" s="34">
        <v>13.5</v>
      </c>
      <c r="T1058" s="34">
        <v>118713</v>
      </c>
      <c r="U1058" t="s">
        <v>813</v>
      </c>
      <c r="V1058" s="42">
        <v>36</v>
      </c>
      <c r="W1058" s="34">
        <v>36</v>
      </c>
      <c r="X1058" s="38"/>
      <c r="Y1058" s="35">
        <v>22.5</v>
      </c>
      <c r="Z1058" s="36">
        <v>0.625</v>
      </c>
      <c r="AC1058" s="34">
        <v>143</v>
      </c>
      <c r="AD1058" s="34">
        <v>19</v>
      </c>
      <c r="AF1058" s="34">
        <v>19</v>
      </c>
      <c r="AG1058" s="34">
        <v>13</v>
      </c>
      <c r="AH1058" s="34">
        <v>10</v>
      </c>
      <c r="AI1058" s="34">
        <v>9</v>
      </c>
      <c r="AJ1058" t="s">
        <v>90</v>
      </c>
      <c r="AL1058" t="s">
        <v>70</v>
      </c>
      <c r="AM1058" t="s">
        <v>4808</v>
      </c>
      <c r="AN1058" t="s">
        <v>70</v>
      </c>
      <c r="AR1058" t="s">
        <v>70</v>
      </c>
      <c r="AS1058" t="s">
        <v>70</v>
      </c>
      <c r="AT1058" t="s">
        <v>70</v>
      </c>
      <c r="AU1058" t="s">
        <v>70</v>
      </c>
      <c r="AV1058" t="s">
        <v>70</v>
      </c>
      <c r="AW1058" t="s">
        <v>70</v>
      </c>
      <c r="AX1058" t="s">
        <v>70</v>
      </c>
      <c r="AY1058" t="s">
        <v>4809</v>
      </c>
      <c r="BA1058" s="34">
        <v>13.5</v>
      </c>
      <c r="BB1058" t="s">
        <v>70</v>
      </c>
      <c r="BC1058" t="s">
        <v>70</v>
      </c>
      <c r="BD1058" s="34">
        <v>36</v>
      </c>
      <c r="BE1058" t="s">
        <v>70</v>
      </c>
    </row>
    <row r="1059" spans="1:57">
      <c r="A1059" s="34">
        <v>49971</v>
      </c>
      <c r="B1059" s="34" t="s">
        <v>56</v>
      </c>
      <c r="C1059" s="1" t="s">
        <v>4810</v>
      </c>
      <c r="D1059" t="s">
        <v>530</v>
      </c>
      <c r="E1059" t="s">
        <v>4811</v>
      </c>
      <c r="F1059" t="s">
        <v>60</v>
      </c>
      <c r="G1059" s="34">
        <v>1</v>
      </c>
      <c r="H1059" t="s">
        <v>176</v>
      </c>
      <c r="I1059" s="34">
        <v>125</v>
      </c>
      <c r="J1059" t="s">
        <v>445</v>
      </c>
      <c r="K1059" s="34">
        <v>12504</v>
      </c>
      <c r="L1059" t="s">
        <v>2935</v>
      </c>
      <c r="M1059" t="s">
        <v>64</v>
      </c>
      <c r="O1059" t="s">
        <v>65</v>
      </c>
      <c r="P1059" t="s">
        <v>66</v>
      </c>
      <c r="Q1059" t="s">
        <v>78</v>
      </c>
      <c r="R1059" t="s">
        <v>388</v>
      </c>
      <c r="S1059" s="34">
        <v>14</v>
      </c>
      <c r="T1059" s="34">
        <v>1014</v>
      </c>
      <c r="U1059" t="s">
        <v>530</v>
      </c>
      <c r="V1059" s="42">
        <v>36</v>
      </c>
      <c r="W1059" s="34">
        <v>36</v>
      </c>
      <c r="X1059" s="38"/>
      <c r="Y1059" s="35">
        <v>22</v>
      </c>
      <c r="Z1059" s="36">
        <v>0.61111111111111105</v>
      </c>
      <c r="AC1059" s="34">
        <v>143</v>
      </c>
      <c r="AD1059" s="34">
        <v>41</v>
      </c>
      <c r="AF1059" s="34">
        <v>41</v>
      </c>
      <c r="AG1059" s="34">
        <v>26</v>
      </c>
      <c r="AH1059" s="34">
        <v>14</v>
      </c>
      <c r="AI1059" s="34">
        <v>8</v>
      </c>
      <c r="AJ1059" t="s">
        <v>169</v>
      </c>
      <c r="AL1059" t="s">
        <v>70</v>
      </c>
      <c r="AM1059" t="s">
        <v>4812</v>
      </c>
      <c r="AN1059" t="s">
        <v>70</v>
      </c>
      <c r="AO1059" s="34">
        <v>36</v>
      </c>
      <c r="AP1059" s="34">
        <v>35</v>
      </c>
      <c r="AQ1059" s="34">
        <v>36</v>
      </c>
      <c r="AR1059" t="s">
        <v>70</v>
      </c>
      <c r="AS1059" t="s">
        <v>70</v>
      </c>
      <c r="AT1059" t="s">
        <v>70</v>
      </c>
      <c r="AU1059" t="s">
        <v>70</v>
      </c>
      <c r="AV1059" t="s">
        <v>70</v>
      </c>
      <c r="AW1059" t="s">
        <v>70</v>
      </c>
      <c r="AX1059" t="s">
        <v>70</v>
      </c>
      <c r="AY1059" t="s">
        <v>4813</v>
      </c>
      <c r="BA1059" s="34">
        <v>14</v>
      </c>
      <c r="BB1059" t="s">
        <v>70</v>
      </c>
      <c r="BC1059" t="s">
        <v>70</v>
      </c>
      <c r="BD1059" s="34">
        <v>36</v>
      </c>
      <c r="BE1059" t="s">
        <v>70</v>
      </c>
    </row>
    <row r="1060" spans="1:57">
      <c r="A1060" s="34">
        <v>177707</v>
      </c>
      <c r="B1060" s="34" t="s">
        <v>56</v>
      </c>
      <c r="C1060" s="1" t="s">
        <v>4814</v>
      </c>
      <c r="D1060" t="s">
        <v>4815</v>
      </c>
      <c r="E1060" t="s">
        <v>4816</v>
      </c>
      <c r="F1060" t="s">
        <v>60</v>
      </c>
      <c r="G1060" s="34">
        <v>1</v>
      </c>
      <c r="H1060" t="s">
        <v>176</v>
      </c>
      <c r="I1060" s="34">
        <v>108</v>
      </c>
      <c r="J1060" t="s">
        <v>891</v>
      </c>
      <c r="K1060" s="34">
        <v>10802</v>
      </c>
      <c r="L1060" t="s">
        <v>892</v>
      </c>
      <c r="M1060" t="s">
        <v>64</v>
      </c>
      <c r="O1060" t="s">
        <v>65</v>
      </c>
      <c r="P1060" t="s">
        <v>66</v>
      </c>
      <c r="Q1060" t="s">
        <v>78</v>
      </c>
      <c r="R1060" t="s">
        <v>179</v>
      </c>
      <c r="S1060" s="34">
        <v>14.04</v>
      </c>
      <c r="T1060" s="34">
        <v>1534</v>
      </c>
      <c r="U1060" t="s">
        <v>1312</v>
      </c>
      <c r="V1060" s="42">
        <v>36</v>
      </c>
      <c r="W1060" s="34">
        <v>36</v>
      </c>
      <c r="X1060" s="38"/>
      <c r="Y1060" s="35">
        <v>21.96</v>
      </c>
      <c r="Z1060" s="36">
        <v>0.61</v>
      </c>
      <c r="AD1060" s="34">
        <v>290</v>
      </c>
      <c r="AE1060" s="34">
        <v>30</v>
      </c>
      <c r="AF1060" s="34">
        <v>260</v>
      </c>
      <c r="AG1060" s="34">
        <v>110</v>
      </c>
      <c r="AH1060" s="34">
        <v>74</v>
      </c>
      <c r="AI1060" s="34">
        <v>39</v>
      </c>
      <c r="AJ1060" t="s">
        <v>169</v>
      </c>
      <c r="AL1060" t="s">
        <v>70</v>
      </c>
      <c r="AM1060" t="s">
        <v>4817</v>
      </c>
      <c r="AN1060" t="s">
        <v>70</v>
      </c>
      <c r="AP1060" s="34">
        <v>41.5</v>
      </c>
      <c r="AQ1060" s="34">
        <v>38</v>
      </c>
      <c r="AR1060" t="s">
        <v>70</v>
      </c>
      <c r="AS1060" t="s">
        <v>70</v>
      </c>
      <c r="AT1060" t="s">
        <v>70</v>
      </c>
      <c r="AU1060" t="s">
        <v>70</v>
      </c>
      <c r="AV1060" t="s">
        <v>70</v>
      </c>
      <c r="AW1060" t="s">
        <v>70</v>
      </c>
      <c r="AX1060" t="s">
        <v>70</v>
      </c>
      <c r="AY1060" t="s">
        <v>4818</v>
      </c>
      <c r="BA1060" s="34">
        <v>14.04</v>
      </c>
      <c r="BB1060" t="s">
        <v>70</v>
      </c>
      <c r="BC1060" t="s">
        <v>70</v>
      </c>
      <c r="BD1060" s="34">
        <v>36</v>
      </c>
      <c r="BE1060" t="s">
        <v>70</v>
      </c>
    </row>
    <row r="1061" spans="1:57">
      <c r="A1061" s="34">
        <v>168760</v>
      </c>
      <c r="B1061" s="34" t="s">
        <v>56</v>
      </c>
      <c r="C1061" s="1" t="s">
        <v>4819</v>
      </c>
      <c r="D1061" t="s">
        <v>838</v>
      </c>
      <c r="E1061" t="s">
        <v>488</v>
      </c>
      <c r="F1061" t="s">
        <v>76</v>
      </c>
      <c r="G1061" s="34">
        <v>1</v>
      </c>
      <c r="H1061" t="s">
        <v>176</v>
      </c>
      <c r="I1061" s="34">
        <v>108</v>
      </c>
      <c r="J1061" t="s">
        <v>891</v>
      </c>
      <c r="K1061" s="34">
        <v>10802</v>
      </c>
      <c r="L1061" t="s">
        <v>892</v>
      </c>
      <c r="M1061" t="s">
        <v>64</v>
      </c>
      <c r="O1061" t="s">
        <v>65</v>
      </c>
      <c r="P1061" t="s">
        <v>66</v>
      </c>
      <c r="Q1061" t="s">
        <v>78</v>
      </c>
      <c r="R1061" t="s">
        <v>179</v>
      </c>
      <c r="S1061" s="34">
        <v>14.4</v>
      </c>
      <c r="T1061" s="34">
        <v>1001</v>
      </c>
      <c r="U1061" t="s">
        <v>838</v>
      </c>
      <c r="V1061" s="42">
        <v>36</v>
      </c>
      <c r="W1061" s="34">
        <v>36</v>
      </c>
      <c r="X1061" s="38"/>
      <c r="Y1061" s="35">
        <v>21.6</v>
      </c>
      <c r="Z1061" s="36">
        <v>0.6</v>
      </c>
      <c r="AC1061" s="34">
        <v>143</v>
      </c>
      <c r="AD1061" s="34">
        <v>22</v>
      </c>
      <c r="AF1061" s="34">
        <v>22</v>
      </c>
      <c r="AG1061" s="34">
        <v>13</v>
      </c>
      <c r="AH1061" s="34">
        <v>15</v>
      </c>
      <c r="AI1061" s="34">
        <v>11</v>
      </c>
      <c r="AJ1061" t="s">
        <v>69</v>
      </c>
      <c r="AL1061" t="s">
        <v>70</v>
      </c>
      <c r="AM1061" t="s">
        <v>4820</v>
      </c>
      <c r="AN1061" t="s">
        <v>70</v>
      </c>
      <c r="AR1061" t="s">
        <v>70</v>
      </c>
      <c r="AS1061" t="s">
        <v>70</v>
      </c>
      <c r="AT1061" t="s">
        <v>70</v>
      </c>
      <c r="AU1061" t="s">
        <v>70</v>
      </c>
      <c r="AV1061" t="s">
        <v>70</v>
      </c>
      <c r="AW1061" t="s">
        <v>70</v>
      </c>
      <c r="AX1061" t="s">
        <v>70</v>
      </c>
      <c r="AY1061" t="s">
        <v>4821</v>
      </c>
      <c r="BA1061" s="34">
        <v>14.4</v>
      </c>
      <c r="BB1061" t="s">
        <v>70</v>
      </c>
      <c r="BC1061" t="s">
        <v>70</v>
      </c>
      <c r="BD1061" s="34">
        <v>36</v>
      </c>
      <c r="BE1061" t="s">
        <v>70</v>
      </c>
    </row>
    <row r="1062" spans="1:57">
      <c r="A1062" s="34">
        <v>226640</v>
      </c>
      <c r="B1062" s="34" t="s">
        <v>56</v>
      </c>
      <c r="C1062" s="1" t="s">
        <v>4822</v>
      </c>
      <c r="D1062" t="s">
        <v>4823</v>
      </c>
      <c r="E1062" t="s">
        <v>4824</v>
      </c>
      <c r="F1062" t="s">
        <v>60</v>
      </c>
      <c r="G1062" s="34">
        <v>1</v>
      </c>
      <c r="H1062" t="s">
        <v>176</v>
      </c>
      <c r="I1062" s="34">
        <v>105</v>
      </c>
      <c r="J1062" t="s">
        <v>307</v>
      </c>
      <c r="K1062" s="34">
        <v>10502</v>
      </c>
      <c r="L1062" t="s">
        <v>4659</v>
      </c>
      <c r="M1062" t="s">
        <v>64</v>
      </c>
      <c r="O1062" t="s">
        <v>104</v>
      </c>
      <c r="P1062" t="s">
        <v>66</v>
      </c>
      <c r="Q1062" t="s">
        <v>78</v>
      </c>
      <c r="R1062" t="s">
        <v>537</v>
      </c>
      <c r="S1062" s="34">
        <v>14.4</v>
      </c>
      <c r="T1062" s="34">
        <v>17617</v>
      </c>
      <c r="U1062" t="s">
        <v>2813</v>
      </c>
      <c r="V1062" s="42">
        <v>36</v>
      </c>
      <c r="W1062" s="34">
        <v>36</v>
      </c>
      <c r="X1062" s="38"/>
      <c r="Y1062" s="35">
        <v>21.6</v>
      </c>
      <c r="Z1062" s="36">
        <v>0.6</v>
      </c>
      <c r="AD1062" s="34">
        <v>157</v>
      </c>
      <c r="AF1062" s="34">
        <v>157</v>
      </c>
      <c r="AG1062" s="34">
        <v>48</v>
      </c>
      <c r="AH1062" s="34">
        <v>129</v>
      </c>
      <c r="AI1062" s="34">
        <v>42</v>
      </c>
      <c r="AJ1062" t="s">
        <v>141</v>
      </c>
      <c r="AL1062" t="s">
        <v>70</v>
      </c>
      <c r="AM1062" t="s">
        <v>4825</v>
      </c>
      <c r="AN1062" t="s">
        <v>70</v>
      </c>
      <c r="AR1062" t="s">
        <v>70</v>
      </c>
      <c r="AS1062" t="s">
        <v>70</v>
      </c>
      <c r="AT1062" t="s">
        <v>70</v>
      </c>
      <c r="AU1062" t="s">
        <v>70</v>
      </c>
      <c r="AV1062" t="s">
        <v>70</v>
      </c>
      <c r="AW1062" t="s">
        <v>70</v>
      </c>
      <c r="AX1062" t="s">
        <v>70</v>
      </c>
      <c r="AY1062" t="s">
        <v>4826</v>
      </c>
      <c r="BB1062" t="s">
        <v>70</v>
      </c>
      <c r="BC1062" t="s">
        <v>70</v>
      </c>
      <c r="BD1062" s="34">
        <v>36</v>
      </c>
      <c r="BE1062" t="s">
        <v>70</v>
      </c>
    </row>
    <row r="1063" spans="1:57">
      <c r="A1063" s="34">
        <v>82348</v>
      </c>
      <c r="B1063" s="34" t="s">
        <v>56</v>
      </c>
      <c r="C1063" s="1" t="s">
        <v>4100</v>
      </c>
      <c r="D1063" t="s">
        <v>3051</v>
      </c>
      <c r="E1063" t="s">
        <v>4827</v>
      </c>
      <c r="F1063" t="s">
        <v>60</v>
      </c>
      <c r="G1063" s="34">
        <v>1</v>
      </c>
      <c r="H1063" t="s">
        <v>176</v>
      </c>
      <c r="I1063" s="34">
        <v>107</v>
      </c>
      <c r="J1063" t="s">
        <v>463</v>
      </c>
      <c r="K1063" s="34">
        <v>10715</v>
      </c>
      <c r="L1063" t="s">
        <v>2100</v>
      </c>
      <c r="M1063" t="s">
        <v>64</v>
      </c>
      <c r="O1063" t="s">
        <v>65</v>
      </c>
      <c r="P1063" t="s">
        <v>66</v>
      </c>
      <c r="Q1063" t="s">
        <v>78</v>
      </c>
      <c r="R1063" t="s">
        <v>388</v>
      </c>
      <c r="S1063" s="34">
        <v>14.6</v>
      </c>
      <c r="T1063" s="34">
        <v>113822</v>
      </c>
      <c r="U1063" t="s">
        <v>893</v>
      </c>
      <c r="V1063" s="42">
        <v>36</v>
      </c>
      <c r="W1063" s="34">
        <v>36</v>
      </c>
      <c r="X1063" s="38"/>
      <c r="Y1063" s="35">
        <v>21.4</v>
      </c>
      <c r="Z1063" s="36">
        <v>0.594444444444444</v>
      </c>
      <c r="AD1063" s="34">
        <v>267</v>
      </c>
      <c r="AF1063" s="34">
        <v>267</v>
      </c>
      <c r="AG1063" s="34">
        <v>90</v>
      </c>
      <c r="AH1063" s="34">
        <v>192</v>
      </c>
      <c r="AI1063" s="34">
        <v>65</v>
      </c>
      <c r="AJ1063" t="s">
        <v>69</v>
      </c>
      <c r="AL1063" t="s">
        <v>1909</v>
      </c>
      <c r="AM1063" t="s">
        <v>4828</v>
      </c>
      <c r="AN1063" t="s">
        <v>70</v>
      </c>
      <c r="AO1063" s="34">
        <v>36</v>
      </c>
      <c r="AP1063" s="34">
        <v>42</v>
      </c>
      <c r="AQ1063" s="34">
        <v>35</v>
      </c>
      <c r="AR1063" t="s">
        <v>70</v>
      </c>
      <c r="AS1063" t="s">
        <v>70</v>
      </c>
      <c r="AT1063" t="s">
        <v>70</v>
      </c>
      <c r="AU1063" t="s">
        <v>70</v>
      </c>
      <c r="AV1063" t="s">
        <v>70</v>
      </c>
      <c r="AW1063" t="s">
        <v>70</v>
      </c>
      <c r="AX1063" t="s">
        <v>70</v>
      </c>
      <c r="AY1063" t="s">
        <v>4829</v>
      </c>
      <c r="BA1063" s="34">
        <v>14.6</v>
      </c>
      <c r="BB1063" t="s">
        <v>70</v>
      </c>
      <c r="BC1063" t="s">
        <v>70</v>
      </c>
      <c r="BD1063" s="34">
        <v>36</v>
      </c>
      <c r="BE1063" t="s">
        <v>70</v>
      </c>
    </row>
    <row r="1064" spans="1:57">
      <c r="A1064" s="34">
        <v>187855</v>
      </c>
      <c r="B1064" s="34" t="s">
        <v>56</v>
      </c>
      <c r="C1064" s="1" t="s">
        <v>1481</v>
      </c>
      <c r="D1064" t="s">
        <v>1244</v>
      </c>
      <c r="E1064" t="s">
        <v>4830</v>
      </c>
      <c r="F1064" t="s">
        <v>76</v>
      </c>
      <c r="G1064" s="34">
        <v>1</v>
      </c>
      <c r="H1064" t="s">
        <v>176</v>
      </c>
      <c r="I1064" s="34">
        <v>106</v>
      </c>
      <c r="J1064" t="s">
        <v>177</v>
      </c>
      <c r="K1064" s="34">
        <v>10609</v>
      </c>
      <c r="L1064" t="s">
        <v>1484</v>
      </c>
      <c r="M1064" t="s">
        <v>64</v>
      </c>
      <c r="O1064" t="s">
        <v>65</v>
      </c>
      <c r="P1064" t="s">
        <v>66</v>
      </c>
      <c r="Q1064" t="s">
        <v>78</v>
      </c>
      <c r="R1064" t="s">
        <v>179</v>
      </c>
      <c r="S1064" s="34">
        <v>15</v>
      </c>
      <c r="T1064" s="34">
        <v>117546</v>
      </c>
      <c r="U1064" t="s">
        <v>3107</v>
      </c>
      <c r="V1064" s="42">
        <v>36</v>
      </c>
      <c r="W1064" s="34">
        <v>36</v>
      </c>
      <c r="X1064" s="38"/>
      <c r="Y1064" s="35">
        <v>21</v>
      </c>
      <c r="Z1064" s="36">
        <v>0.58333333333333304</v>
      </c>
      <c r="AD1064" s="34">
        <v>160</v>
      </c>
      <c r="AF1064" s="34">
        <v>160</v>
      </c>
      <c r="AG1064" s="34">
        <v>86</v>
      </c>
      <c r="AH1064" s="34">
        <v>231</v>
      </c>
      <c r="AI1064" s="34">
        <v>70</v>
      </c>
      <c r="AJ1064" t="s">
        <v>69</v>
      </c>
      <c r="AL1064" t="s">
        <v>70</v>
      </c>
      <c r="AM1064" t="s">
        <v>4831</v>
      </c>
      <c r="AN1064" t="s">
        <v>70</v>
      </c>
      <c r="AR1064" t="s">
        <v>70</v>
      </c>
      <c r="AS1064" t="s">
        <v>70</v>
      </c>
      <c r="AT1064" t="s">
        <v>70</v>
      </c>
      <c r="AU1064" t="s">
        <v>70</v>
      </c>
      <c r="AV1064" t="s">
        <v>70</v>
      </c>
      <c r="AW1064" t="s">
        <v>70</v>
      </c>
      <c r="AX1064" t="s">
        <v>70</v>
      </c>
      <c r="AY1064" t="s">
        <v>4832</v>
      </c>
      <c r="BA1064" s="34">
        <v>15</v>
      </c>
      <c r="BB1064" t="s">
        <v>70</v>
      </c>
      <c r="BC1064" t="s">
        <v>70</v>
      </c>
      <c r="BD1064" s="34">
        <v>36</v>
      </c>
      <c r="BE1064" t="s">
        <v>70</v>
      </c>
    </row>
    <row r="1065" spans="1:57">
      <c r="A1065" s="34">
        <v>86799</v>
      </c>
      <c r="B1065" s="34" t="s">
        <v>56</v>
      </c>
      <c r="C1065" s="1" t="s">
        <v>4833</v>
      </c>
      <c r="D1065" t="s">
        <v>4834</v>
      </c>
      <c r="E1065" t="s">
        <v>4835</v>
      </c>
      <c r="F1065" t="s">
        <v>60</v>
      </c>
      <c r="G1065" s="34">
        <v>1</v>
      </c>
      <c r="H1065" t="s">
        <v>176</v>
      </c>
      <c r="I1065" s="34">
        <v>118</v>
      </c>
      <c r="J1065" t="s">
        <v>216</v>
      </c>
      <c r="K1065" s="34">
        <v>11802</v>
      </c>
      <c r="L1065" t="s">
        <v>795</v>
      </c>
      <c r="M1065" t="s">
        <v>64</v>
      </c>
      <c r="O1065" t="s">
        <v>104</v>
      </c>
      <c r="P1065" t="s">
        <v>66</v>
      </c>
      <c r="Q1065" t="s">
        <v>78</v>
      </c>
      <c r="R1065" t="s">
        <v>179</v>
      </c>
      <c r="S1065" s="34">
        <v>15.2</v>
      </c>
      <c r="T1065" s="34">
        <v>118069</v>
      </c>
      <c r="U1065" t="s">
        <v>3722</v>
      </c>
      <c r="V1065" s="42">
        <v>36</v>
      </c>
      <c r="W1065" s="34">
        <v>36</v>
      </c>
      <c r="X1065" s="38"/>
      <c r="Y1065" s="35">
        <v>20.8</v>
      </c>
      <c r="Z1065" s="36">
        <v>0.57777777777777795</v>
      </c>
      <c r="AD1065" s="34">
        <v>40</v>
      </c>
      <c r="AF1065" s="34">
        <v>40</v>
      </c>
      <c r="AG1065" s="34">
        <v>14</v>
      </c>
      <c r="AH1065" s="34">
        <v>46</v>
      </c>
      <c r="AI1065" s="34">
        <v>13</v>
      </c>
      <c r="AJ1065" t="s">
        <v>141</v>
      </c>
      <c r="AL1065" t="s">
        <v>70</v>
      </c>
      <c r="AM1065" t="s">
        <v>4836</v>
      </c>
      <c r="AN1065" t="s">
        <v>70</v>
      </c>
      <c r="AR1065" t="s">
        <v>70</v>
      </c>
      <c r="AS1065" t="s">
        <v>70</v>
      </c>
      <c r="AT1065" t="s">
        <v>70</v>
      </c>
      <c r="AU1065" t="s">
        <v>70</v>
      </c>
      <c r="AV1065" t="s">
        <v>70</v>
      </c>
      <c r="AW1065" t="s">
        <v>70</v>
      </c>
      <c r="AX1065" t="s">
        <v>70</v>
      </c>
      <c r="AY1065" t="s">
        <v>4837</v>
      </c>
      <c r="BB1065" t="s">
        <v>70</v>
      </c>
      <c r="BC1065" t="s">
        <v>70</v>
      </c>
      <c r="BD1065" s="34">
        <v>36</v>
      </c>
      <c r="BE1065" t="s">
        <v>70</v>
      </c>
    </row>
    <row r="1066" spans="1:57">
      <c r="A1066" s="34">
        <v>166044</v>
      </c>
      <c r="B1066" s="34" t="s">
        <v>56</v>
      </c>
      <c r="C1066" s="1" t="s">
        <v>4838</v>
      </c>
      <c r="D1066" t="s">
        <v>2605</v>
      </c>
      <c r="E1066" t="s">
        <v>4839</v>
      </c>
      <c r="F1066" t="s">
        <v>76</v>
      </c>
      <c r="G1066" s="34">
        <v>1</v>
      </c>
      <c r="H1066" t="s">
        <v>176</v>
      </c>
      <c r="I1066" s="34">
        <v>126</v>
      </c>
      <c r="J1066" t="s">
        <v>4214</v>
      </c>
      <c r="K1066" s="34">
        <v>12601</v>
      </c>
      <c r="L1066" t="s">
        <v>4214</v>
      </c>
      <c r="M1066" t="s">
        <v>64</v>
      </c>
      <c r="O1066" t="s">
        <v>65</v>
      </c>
      <c r="P1066" t="s">
        <v>66</v>
      </c>
      <c r="Q1066" t="s">
        <v>78</v>
      </c>
      <c r="R1066" t="s">
        <v>388</v>
      </c>
      <c r="S1066" s="34">
        <v>15.49</v>
      </c>
      <c r="T1066" s="34">
        <v>5</v>
      </c>
      <c r="U1066" t="s">
        <v>221</v>
      </c>
      <c r="V1066" s="42">
        <v>36</v>
      </c>
      <c r="W1066" s="34">
        <v>36</v>
      </c>
      <c r="X1066" s="38"/>
      <c r="Y1066" s="35">
        <v>20.51</v>
      </c>
      <c r="Z1066" s="36">
        <v>0.56972222222222202</v>
      </c>
      <c r="AD1066" s="34">
        <v>333</v>
      </c>
      <c r="AF1066" s="34">
        <v>333</v>
      </c>
      <c r="AG1066" s="34">
        <v>139</v>
      </c>
      <c r="AH1066" s="34">
        <v>397</v>
      </c>
      <c r="AI1066" s="34">
        <v>110</v>
      </c>
      <c r="AJ1066" t="s">
        <v>69</v>
      </c>
      <c r="AL1066" t="s">
        <v>70</v>
      </c>
      <c r="AM1066" t="s">
        <v>4840</v>
      </c>
      <c r="AN1066" t="s">
        <v>4841</v>
      </c>
      <c r="AR1066" t="s">
        <v>70</v>
      </c>
      <c r="AS1066" t="s">
        <v>70</v>
      </c>
      <c r="AT1066" t="s">
        <v>70</v>
      </c>
      <c r="AU1066" t="s">
        <v>70</v>
      </c>
      <c r="AV1066" t="s">
        <v>70</v>
      </c>
      <c r="AW1066" t="s">
        <v>70</v>
      </c>
      <c r="AX1066" t="s">
        <v>70</v>
      </c>
      <c r="AY1066" t="s">
        <v>4842</v>
      </c>
      <c r="BA1066" s="34">
        <v>15.49</v>
      </c>
      <c r="BB1066" t="s">
        <v>70</v>
      </c>
      <c r="BC1066" t="s">
        <v>70</v>
      </c>
      <c r="BD1066" s="34">
        <v>36</v>
      </c>
      <c r="BE1066" t="s">
        <v>70</v>
      </c>
    </row>
    <row r="1067" spans="1:57">
      <c r="A1067" s="34">
        <v>176746</v>
      </c>
      <c r="B1067" s="34" t="s">
        <v>56</v>
      </c>
      <c r="C1067" s="1" t="s">
        <v>4843</v>
      </c>
      <c r="D1067" t="s">
        <v>4788</v>
      </c>
      <c r="E1067" t="s">
        <v>2659</v>
      </c>
      <c r="F1067" t="s">
        <v>60</v>
      </c>
      <c r="G1067" s="34">
        <v>1</v>
      </c>
      <c r="H1067" t="s">
        <v>176</v>
      </c>
      <c r="I1067" s="34">
        <v>110</v>
      </c>
      <c r="J1067" t="s">
        <v>556</v>
      </c>
      <c r="K1067" s="34">
        <v>11003</v>
      </c>
      <c r="L1067" t="s">
        <v>3124</v>
      </c>
      <c r="M1067" t="s">
        <v>64</v>
      </c>
      <c r="O1067" t="s">
        <v>104</v>
      </c>
      <c r="P1067" t="s">
        <v>66</v>
      </c>
      <c r="Q1067" t="s">
        <v>78</v>
      </c>
      <c r="R1067" t="s">
        <v>388</v>
      </c>
      <c r="S1067" s="34">
        <v>15.84</v>
      </c>
      <c r="T1067" s="34">
        <v>73294</v>
      </c>
      <c r="U1067" t="s">
        <v>320</v>
      </c>
      <c r="V1067" s="42">
        <v>36</v>
      </c>
      <c r="W1067" s="34">
        <v>36</v>
      </c>
      <c r="X1067" s="38"/>
      <c r="Y1067" s="35">
        <v>20.16</v>
      </c>
      <c r="Z1067" s="36">
        <v>0.56000000000000005</v>
      </c>
      <c r="AD1067" s="34">
        <v>75</v>
      </c>
      <c r="AE1067" s="34">
        <v>20</v>
      </c>
      <c r="AF1067" s="34">
        <v>55</v>
      </c>
      <c r="AG1067" s="34">
        <v>21</v>
      </c>
      <c r="AH1067" s="34">
        <v>46</v>
      </c>
      <c r="AI1067" s="34">
        <v>17</v>
      </c>
      <c r="AJ1067" t="s">
        <v>321</v>
      </c>
      <c r="AL1067" t="s">
        <v>70</v>
      </c>
      <c r="AM1067" t="s">
        <v>4844</v>
      </c>
      <c r="AN1067" t="s">
        <v>70</v>
      </c>
      <c r="AR1067" t="s">
        <v>70</v>
      </c>
      <c r="AS1067" t="s">
        <v>70</v>
      </c>
      <c r="AT1067" t="s">
        <v>70</v>
      </c>
      <c r="AU1067" t="s">
        <v>70</v>
      </c>
      <c r="AV1067" t="s">
        <v>70</v>
      </c>
      <c r="AW1067" t="s">
        <v>70</v>
      </c>
      <c r="AX1067" t="s">
        <v>70</v>
      </c>
      <c r="AY1067" t="s">
        <v>4845</v>
      </c>
      <c r="BA1067" s="34">
        <v>15.84</v>
      </c>
      <c r="BB1067" t="s">
        <v>70</v>
      </c>
      <c r="BC1067" t="s">
        <v>70</v>
      </c>
      <c r="BD1067" s="34">
        <v>36</v>
      </c>
      <c r="BE1067" t="s">
        <v>70</v>
      </c>
    </row>
    <row r="1068" spans="1:57">
      <c r="A1068" s="34">
        <v>8426</v>
      </c>
      <c r="B1068" s="34" t="s">
        <v>56</v>
      </c>
      <c r="C1068" s="1" t="s">
        <v>4846</v>
      </c>
      <c r="D1068" t="s">
        <v>4847</v>
      </c>
      <c r="E1068" t="s">
        <v>4848</v>
      </c>
      <c r="F1068" t="s">
        <v>60</v>
      </c>
      <c r="G1068" s="34">
        <v>1</v>
      </c>
      <c r="H1068" t="s">
        <v>176</v>
      </c>
      <c r="I1068" s="34">
        <v>119</v>
      </c>
      <c r="J1068" t="s">
        <v>1416</v>
      </c>
      <c r="K1068" s="34">
        <v>11906</v>
      </c>
      <c r="L1068" t="s">
        <v>2319</v>
      </c>
      <c r="M1068" t="s">
        <v>64</v>
      </c>
      <c r="O1068" t="s">
        <v>65</v>
      </c>
      <c r="P1068" t="s">
        <v>66</v>
      </c>
      <c r="Q1068" t="s">
        <v>78</v>
      </c>
      <c r="R1068" t="s">
        <v>388</v>
      </c>
      <c r="S1068" s="34">
        <v>15</v>
      </c>
      <c r="T1068" s="34">
        <v>5</v>
      </c>
      <c r="U1068" t="s">
        <v>221</v>
      </c>
      <c r="V1068" s="42">
        <v>34.39</v>
      </c>
      <c r="W1068" s="34">
        <v>36</v>
      </c>
      <c r="X1068" s="38"/>
      <c r="Y1068" s="35">
        <v>19.39</v>
      </c>
      <c r="Z1068" s="36">
        <v>0.56382669380633899</v>
      </c>
      <c r="AC1068" s="34">
        <v>3</v>
      </c>
      <c r="AD1068" s="34">
        <v>76</v>
      </c>
      <c r="AF1068" s="34">
        <v>76</v>
      </c>
      <c r="AG1068" s="34">
        <v>38</v>
      </c>
      <c r="AH1068" s="34">
        <v>34</v>
      </c>
      <c r="AI1068" s="34">
        <v>22</v>
      </c>
      <c r="AJ1068" t="s">
        <v>169</v>
      </c>
      <c r="AL1068" t="s">
        <v>70</v>
      </c>
      <c r="AM1068" t="s">
        <v>4849</v>
      </c>
      <c r="AN1068" t="s">
        <v>70</v>
      </c>
      <c r="AO1068" s="34">
        <v>36</v>
      </c>
      <c r="AQ1068" s="34">
        <v>36</v>
      </c>
      <c r="AR1068" t="s">
        <v>70</v>
      </c>
      <c r="AS1068" t="s">
        <v>70</v>
      </c>
      <c r="AT1068" t="s">
        <v>70</v>
      </c>
      <c r="AU1068" t="s">
        <v>70</v>
      </c>
      <c r="AV1068" t="s">
        <v>70</v>
      </c>
      <c r="AW1068" t="s">
        <v>70</v>
      </c>
      <c r="AX1068" t="s">
        <v>70</v>
      </c>
      <c r="AY1068" t="s">
        <v>4850</v>
      </c>
      <c r="BA1068" s="34">
        <v>15</v>
      </c>
      <c r="BB1068" t="s">
        <v>70</v>
      </c>
      <c r="BC1068" t="s">
        <v>70</v>
      </c>
      <c r="BD1068" s="34">
        <v>32</v>
      </c>
      <c r="BE1068" t="s">
        <v>70</v>
      </c>
    </row>
    <row r="1069" spans="1:57">
      <c r="A1069" s="34">
        <v>132433</v>
      </c>
      <c r="B1069" s="34" t="s">
        <v>56</v>
      </c>
      <c r="C1069" s="1" t="s">
        <v>4851</v>
      </c>
      <c r="D1069" t="s">
        <v>4852</v>
      </c>
      <c r="E1069" t="s">
        <v>4853</v>
      </c>
      <c r="F1069" t="s">
        <v>60</v>
      </c>
      <c r="G1069" s="34">
        <v>1</v>
      </c>
      <c r="H1069" t="s">
        <v>176</v>
      </c>
      <c r="I1069" s="34">
        <v>105</v>
      </c>
      <c r="J1069" t="s">
        <v>307</v>
      </c>
      <c r="K1069" s="34">
        <v>10503</v>
      </c>
      <c r="L1069" t="s">
        <v>308</v>
      </c>
      <c r="M1069" t="s">
        <v>64</v>
      </c>
      <c r="O1069" t="s">
        <v>65</v>
      </c>
      <c r="P1069" t="s">
        <v>66</v>
      </c>
      <c r="Q1069" t="s">
        <v>78</v>
      </c>
      <c r="R1069" t="s">
        <v>179</v>
      </c>
      <c r="S1069" s="34">
        <v>16.899999999999999</v>
      </c>
      <c r="T1069" s="34">
        <v>5</v>
      </c>
      <c r="U1069" t="s">
        <v>221</v>
      </c>
      <c r="V1069" s="42">
        <v>36</v>
      </c>
      <c r="W1069" s="34">
        <v>36</v>
      </c>
      <c r="X1069" s="38"/>
      <c r="Y1069" s="35">
        <v>19.100000000000001</v>
      </c>
      <c r="Z1069" s="36">
        <v>0.530555555555556</v>
      </c>
      <c r="AC1069" s="34">
        <v>143</v>
      </c>
      <c r="AD1069" s="34">
        <v>1280</v>
      </c>
      <c r="AE1069" s="34">
        <v>1280</v>
      </c>
      <c r="AH1069" s="34">
        <v>80</v>
      </c>
      <c r="AI1069" s="34">
        <v>34</v>
      </c>
      <c r="AJ1069" t="s">
        <v>69</v>
      </c>
      <c r="AL1069" t="s">
        <v>70</v>
      </c>
      <c r="AM1069" t="s">
        <v>4854</v>
      </c>
      <c r="AN1069" t="s">
        <v>4855</v>
      </c>
      <c r="AO1069" s="34">
        <v>32</v>
      </c>
      <c r="AP1069" s="34">
        <v>32</v>
      </c>
      <c r="AQ1069" s="34">
        <v>32</v>
      </c>
      <c r="AR1069" t="s">
        <v>70</v>
      </c>
      <c r="AS1069" t="s">
        <v>70</v>
      </c>
      <c r="AT1069" t="s">
        <v>70</v>
      </c>
      <c r="AU1069" t="s">
        <v>70</v>
      </c>
      <c r="AV1069" t="s">
        <v>70</v>
      </c>
      <c r="AW1069" t="s">
        <v>70</v>
      </c>
      <c r="AX1069" t="s">
        <v>70</v>
      </c>
      <c r="AY1069" t="s">
        <v>4856</v>
      </c>
      <c r="BA1069" s="34">
        <v>16.899999999999999</v>
      </c>
      <c r="BB1069" t="s">
        <v>70</v>
      </c>
      <c r="BC1069" t="s">
        <v>70</v>
      </c>
      <c r="BD1069" s="34">
        <v>36</v>
      </c>
      <c r="BE1069" t="s">
        <v>70</v>
      </c>
    </row>
    <row r="1070" spans="1:57">
      <c r="A1070" s="34">
        <v>66292</v>
      </c>
      <c r="B1070" s="34" t="s">
        <v>56</v>
      </c>
      <c r="C1070" s="1" t="s">
        <v>4857</v>
      </c>
      <c r="D1070" t="s">
        <v>3428</v>
      </c>
      <c r="E1070" t="s">
        <v>4858</v>
      </c>
      <c r="F1070" t="s">
        <v>76</v>
      </c>
      <c r="G1070" s="34">
        <v>1</v>
      </c>
      <c r="H1070" t="s">
        <v>176</v>
      </c>
      <c r="I1070" s="34">
        <v>103</v>
      </c>
      <c r="J1070" t="s">
        <v>2188</v>
      </c>
      <c r="K1070" s="34">
        <v>10305</v>
      </c>
      <c r="L1070" t="s">
        <v>4074</v>
      </c>
      <c r="M1070" t="s">
        <v>64</v>
      </c>
      <c r="O1070" t="s">
        <v>65</v>
      </c>
      <c r="P1070" t="s">
        <v>66</v>
      </c>
      <c r="Q1070" t="s">
        <v>78</v>
      </c>
      <c r="R1070" t="s">
        <v>3000</v>
      </c>
      <c r="S1070" s="34">
        <v>16.600000000000001</v>
      </c>
      <c r="T1070" s="34">
        <v>5</v>
      </c>
      <c r="U1070" t="s">
        <v>221</v>
      </c>
      <c r="V1070" s="42">
        <v>35.56</v>
      </c>
      <c r="W1070" s="34">
        <v>36</v>
      </c>
      <c r="X1070" s="38"/>
      <c r="Y1070" s="35">
        <v>18.96</v>
      </c>
      <c r="Z1070" s="36">
        <v>0.53318335208098999</v>
      </c>
      <c r="AD1070" s="34">
        <v>910</v>
      </c>
      <c r="AF1070" s="34">
        <v>910</v>
      </c>
      <c r="AG1070" s="34">
        <v>141</v>
      </c>
      <c r="AH1070" s="34">
        <v>6496</v>
      </c>
      <c r="AI1070" s="34">
        <v>143</v>
      </c>
      <c r="AJ1070" t="s">
        <v>69</v>
      </c>
      <c r="AL1070" t="s">
        <v>70</v>
      </c>
      <c r="AM1070" t="s">
        <v>4859</v>
      </c>
      <c r="AN1070" t="s">
        <v>70</v>
      </c>
      <c r="AO1070" s="34">
        <v>36</v>
      </c>
      <c r="AP1070" s="34">
        <v>33</v>
      </c>
      <c r="AQ1070" s="34">
        <v>35</v>
      </c>
      <c r="AR1070" t="s">
        <v>70</v>
      </c>
      <c r="AS1070" t="s">
        <v>70</v>
      </c>
      <c r="AT1070" t="s">
        <v>70</v>
      </c>
      <c r="AU1070" t="s">
        <v>70</v>
      </c>
      <c r="AV1070" t="s">
        <v>70</v>
      </c>
      <c r="AW1070" t="s">
        <v>70</v>
      </c>
      <c r="AX1070" t="s">
        <v>70</v>
      </c>
      <c r="AY1070" t="s">
        <v>4860</v>
      </c>
      <c r="BA1070" s="34">
        <v>16.600000000000001</v>
      </c>
      <c r="BB1070" t="s">
        <v>70</v>
      </c>
      <c r="BC1070" t="s">
        <v>70</v>
      </c>
      <c r="BD1070" s="34">
        <v>33</v>
      </c>
      <c r="BE1070" t="s">
        <v>70</v>
      </c>
    </row>
    <row r="1071" spans="1:57">
      <c r="A1071" s="34">
        <v>202189</v>
      </c>
      <c r="B1071" s="34" t="s">
        <v>56</v>
      </c>
      <c r="C1071" s="1" t="s">
        <v>4861</v>
      </c>
      <c r="D1071" t="s">
        <v>4862</v>
      </c>
      <c r="E1071" t="s">
        <v>4863</v>
      </c>
      <c r="F1071" t="s">
        <v>60</v>
      </c>
      <c r="G1071" s="34">
        <v>1</v>
      </c>
      <c r="H1071" t="s">
        <v>176</v>
      </c>
      <c r="I1071" s="34">
        <v>117</v>
      </c>
      <c r="J1071" t="s">
        <v>2766</v>
      </c>
      <c r="K1071" s="34">
        <v>11703</v>
      </c>
      <c r="L1071" t="s">
        <v>2900</v>
      </c>
      <c r="M1071" t="s">
        <v>64</v>
      </c>
      <c r="O1071" t="s">
        <v>65</v>
      </c>
      <c r="P1071" t="s">
        <v>66</v>
      </c>
      <c r="Q1071" t="s">
        <v>78</v>
      </c>
      <c r="R1071" t="s">
        <v>388</v>
      </c>
      <c r="S1071" s="34">
        <v>17.2</v>
      </c>
      <c r="T1071" s="34">
        <v>119279</v>
      </c>
      <c r="U1071" t="s">
        <v>290</v>
      </c>
      <c r="V1071" s="42">
        <v>36</v>
      </c>
      <c r="W1071" s="34">
        <v>36</v>
      </c>
      <c r="X1071" s="38"/>
      <c r="Y1071" s="35">
        <v>18.8</v>
      </c>
      <c r="Z1071" s="36">
        <v>0.52222222222222203</v>
      </c>
      <c r="AC1071" s="34">
        <v>2</v>
      </c>
      <c r="AD1071" s="34">
        <v>49</v>
      </c>
      <c r="AF1071" s="34">
        <v>49</v>
      </c>
      <c r="AG1071" s="34">
        <v>27</v>
      </c>
      <c r="AH1071" s="34">
        <v>32</v>
      </c>
      <c r="AI1071" s="34">
        <v>14</v>
      </c>
      <c r="AJ1071" t="s">
        <v>141</v>
      </c>
      <c r="AL1071" t="s">
        <v>70</v>
      </c>
      <c r="AM1071" t="s">
        <v>4864</v>
      </c>
      <c r="AN1071" t="s">
        <v>70</v>
      </c>
      <c r="AR1071" t="s">
        <v>70</v>
      </c>
      <c r="AS1071" t="s">
        <v>70</v>
      </c>
      <c r="AT1071" t="s">
        <v>172</v>
      </c>
      <c r="AU1071" t="s">
        <v>70</v>
      </c>
      <c r="AV1071" t="s">
        <v>70</v>
      </c>
      <c r="AW1071" t="s">
        <v>70</v>
      </c>
      <c r="AX1071" t="s">
        <v>70</v>
      </c>
      <c r="AY1071" t="s">
        <v>4865</v>
      </c>
      <c r="BA1071" s="34">
        <v>17.2</v>
      </c>
      <c r="BB1071" t="s">
        <v>70</v>
      </c>
      <c r="BC1071" t="s">
        <v>70</v>
      </c>
      <c r="BD1071" s="34">
        <v>36</v>
      </c>
      <c r="BE1071" t="s">
        <v>70</v>
      </c>
    </row>
    <row r="1072" spans="1:57">
      <c r="A1072" s="34">
        <v>106242</v>
      </c>
      <c r="B1072" s="34" t="s">
        <v>56</v>
      </c>
      <c r="C1072" s="1" t="s">
        <v>4142</v>
      </c>
      <c r="D1072" t="s">
        <v>4866</v>
      </c>
      <c r="E1072" t="s">
        <v>4143</v>
      </c>
      <c r="F1072" t="s">
        <v>60</v>
      </c>
      <c r="G1072" s="34">
        <v>1</v>
      </c>
      <c r="H1072" t="s">
        <v>176</v>
      </c>
      <c r="I1072" s="34">
        <v>123</v>
      </c>
      <c r="J1072" t="s">
        <v>394</v>
      </c>
      <c r="K1072" s="34">
        <v>12320</v>
      </c>
      <c r="L1072" t="s">
        <v>4867</v>
      </c>
      <c r="M1072" t="s">
        <v>64</v>
      </c>
      <c r="O1072" t="s">
        <v>65</v>
      </c>
      <c r="P1072" t="s">
        <v>66</v>
      </c>
      <c r="Q1072" t="s">
        <v>78</v>
      </c>
      <c r="R1072" t="s">
        <v>388</v>
      </c>
      <c r="S1072" s="34">
        <v>17.8</v>
      </c>
      <c r="T1072" s="34">
        <v>5</v>
      </c>
      <c r="U1072" t="s">
        <v>221</v>
      </c>
      <c r="V1072" s="42">
        <v>36</v>
      </c>
      <c r="W1072" s="34">
        <v>36</v>
      </c>
      <c r="X1072" s="38"/>
      <c r="Y1072" s="35">
        <v>18.2</v>
      </c>
      <c r="Z1072" s="36">
        <v>0.50555555555555598</v>
      </c>
      <c r="AD1072" s="34">
        <v>1</v>
      </c>
      <c r="AF1072" s="34">
        <v>1</v>
      </c>
      <c r="AG1072" s="34">
        <v>1</v>
      </c>
      <c r="AH1072" s="34">
        <v>51</v>
      </c>
      <c r="AI1072" s="34">
        <v>1</v>
      </c>
      <c r="AJ1072" t="s">
        <v>141</v>
      </c>
      <c r="AL1072" t="s">
        <v>70</v>
      </c>
      <c r="AM1072" t="s">
        <v>4868</v>
      </c>
      <c r="AN1072" t="s">
        <v>70</v>
      </c>
      <c r="AR1072" t="s">
        <v>70</v>
      </c>
      <c r="AS1072" t="s">
        <v>70</v>
      </c>
      <c r="AT1072" t="s">
        <v>70</v>
      </c>
      <c r="AU1072" t="s">
        <v>70</v>
      </c>
      <c r="AV1072" t="s">
        <v>70</v>
      </c>
      <c r="AW1072" t="s">
        <v>70</v>
      </c>
      <c r="AX1072" t="s">
        <v>70</v>
      </c>
      <c r="AY1072" t="s">
        <v>4869</v>
      </c>
      <c r="BB1072" t="s">
        <v>70</v>
      </c>
      <c r="BC1072" t="s">
        <v>70</v>
      </c>
      <c r="BD1072" s="34">
        <v>36</v>
      </c>
      <c r="BE1072" t="s">
        <v>70</v>
      </c>
    </row>
    <row r="1073" spans="1:57">
      <c r="A1073" s="34">
        <v>183736</v>
      </c>
      <c r="B1073" s="34" t="s">
        <v>56</v>
      </c>
      <c r="C1073" s="1" t="s">
        <v>4870</v>
      </c>
      <c r="D1073" t="s">
        <v>4871</v>
      </c>
      <c r="E1073" t="s">
        <v>4872</v>
      </c>
      <c r="F1073" t="s">
        <v>60</v>
      </c>
      <c r="G1073" s="34">
        <v>1</v>
      </c>
      <c r="H1073" t="s">
        <v>176</v>
      </c>
      <c r="I1073" s="34">
        <v>104</v>
      </c>
      <c r="J1073" t="s">
        <v>208</v>
      </c>
      <c r="K1073" s="34">
        <v>10414</v>
      </c>
      <c r="L1073" t="s">
        <v>3263</v>
      </c>
      <c r="M1073" t="s">
        <v>64</v>
      </c>
      <c r="O1073" t="s">
        <v>65</v>
      </c>
      <c r="P1073" t="s">
        <v>66</v>
      </c>
      <c r="Q1073" t="s">
        <v>78</v>
      </c>
      <c r="R1073" t="s">
        <v>179</v>
      </c>
      <c r="S1073" s="34">
        <v>14.4</v>
      </c>
      <c r="T1073" s="34">
        <v>119279</v>
      </c>
      <c r="U1073" t="s">
        <v>290</v>
      </c>
      <c r="V1073" s="42">
        <v>32.520000000000003</v>
      </c>
      <c r="W1073" s="34">
        <v>36</v>
      </c>
      <c r="X1073" s="38"/>
      <c r="Y1073" s="35">
        <v>18.12</v>
      </c>
      <c r="Z1073" s="36">
        <v>0.55719557195572</v>
      </c>
      <c r="AC1073" s="34">
        <v>2</v>
      </c>
      <c r="AD1073" s="34">
        <v>274</v>
      </c>
      <c r="AF1073" s="34">
        <v>274</v>
      </c>
      <c r="AG1073" s="34">
        <v>126</v>
      </c>
      <c r="AH1073" s="34">
        <v>202</v>
      </c>
      <c r="AI1073" s="34">
        <v>91</v>
      </c>
      <c r="AJ1073" t="s">
        <v>69</v>
      </c>
      <c r="AL1073" t="s">
        <v>70</v>
      </c>
      <c r="AM1073" t="s">
        <v>4873</v>
      </c>
      <c r="AN1073" t="s">
        <v>70</v>
      </c>
      <c r="AR1073" t="s">
        <v>70</v>
      </c>
      <c r="AS1073" t="s">
        <v>70</v>
      </c>
      <c r="AT1073" t="s">
        <v>70</v>
      </c>
      <c r="AU1073" t="s">
        <v>70</v>
      </c>
      <c r="AV1073" t="s">
        <v>70</v>
      </c>
      <c r="AW1073" t="s">
        <v>70</v>
      </c>
      <c r="AX1073" t="s">
        <v>70</v>
      </c>
      <c r="AY1073" t="s">
        <v>4874</v>
      </c>
      <c r="BA1073" s="34">
        <v>14.4</v>
      </c>
      <c r="BB1073" t="s">
        <v>70</v>
      </c>
      <c r="BC1073" t="s">
        <v>70</v>
      </c>
      <c r="BD1073" s="34">
        <v>29.5</v>
      </c>
      <c r="BE1073" t="s">
        <v>70</v>
      </c>
    </row>
    <row r="1074" spans="1:57">
      <c r="A1074" s="34">
        <v>160686</v>
      </c>
      <c r="B1074" s="34" t="s">
        <v>56</v>
      </c>
      <c r="C1074" s="1" t="s">
        <v>4875</v>
      </c>
      <c r="D1074" t="s">
        <v>240</v>
      </c>
      <c r="E1074" t="s">
        <v>4876</v>
      </c>
      <c r="F1074" t="s">
        <v>60</v>
      </c>
      <c r="G1074" s="34">
        <v>1</v>
      </c>
      <c r="H1074" t="s">
        <v>176</v>
      </c>
      <c r="I1074" s="34">
        <v>104</v>
      </c>
      <c r="J1074" t="s">
        <v>208</v>
      </c>
      <c r="K1074" s="34">
        <v>10406</v>
      </c>
      <c r="L1074" t="s">
        <v>4877</v>
      </c>
      <c r="M1074" t="s">
        <v>64</v>
      </c>
      <c r="O1074" t="s">
        <v>65</v>
      </c>
      <c r="P1074" t="s">
        <v>66</v>
      </c>
      <c r="Q1074" t="s">
        <v>78</v>
      </c>
      <c r="R1074" t="s">
        <v>388</v>
      </c>
      <c r="S1074" s="34">
        <v>17.899999999999999</v>
      </c>
      <c r="T1074" s="34">
        <v>5</v>
      </c>
      <c r="U1074" t="s">
        <v>221</v>
      </c>
      <c r="V1074" s="42">
        <v>36</v>
      </c>
      <c r="W1074" s="34">
        <v>36</v>
      </c>
      <c r="X1074" s="38"/>
      <c r="Y1074" s="35">
        <v>18.100000000000001</v>
      </c>
      <c r="Z1074" s="36">
        <v>0.50277777777777799</v>
      </c>
      <c r="AD1074" s="34">
        <v>133</v>
      </c>
      <c r="AE1074" s="34">
        <v>37</v>
      </c>
      <c r="AF1074" s="34">
        <v>96</v>
      </c>
      <c r="AG1074" s="34">
        <v>43</v>
      </c>
      <c r="AH1074" s="34">
        <v>8</v>
      </c>
      <c r="AI1074" s="34">
        <v>6</v>
      </c>
      <c r="AJ1074" t="s">
        <v>69</v>
      </c>
      <c r="AL1074" t="s">
        <v>70</v>
      </c>
      <c r="AM1074" t="s">
        <v>4878</v>
      </c>
      <c r="AN1074" t="s">
        <v>70</v>
      </c>
      <c r="AO1074" s="34">
        <v>36</v>
      </c>
      <c r="AR1074" t="s">
        <v>70</v>
      </c>
      <c r="AS1074" t="s">
        <v>70</v>
      </c>
      <c r="AT1074" t="s">
        <v>70</v>
      </c>
      <c r="AU1074" t="s">
        <v>70</v>
      </c>
      <c r="AV1074" t="s">
        <v>70</v>
      </c>
      <c r="AW1074" t="s">
        <v>70</v>
      </c>
      <c r="AX1074" t="s">
        <v>70</v>
      </c>
      <c r="AY1074" t="s">
        <v>4879</v>
      </c>
      <c r="BA1074" s="34">
        <v>17.899999999999999</v>
      </c>
      <c r="BB1074" t="s">
        <v>70</v>
      </c>
      <c r="BC1074" t="s">
        <v>70</v>
      </c>
      <c r="BD1074" s="34">
        <v>36</v>
      </c>
      <c r="BE1074" t="s">
        <v>70</v>
      </c>
    </row>
    <row r="1075" spans="1:57">
      <c r="A1075" s="34">
        <v>15209</v>
      </c>
      <c r="B1075" s="34" t="s">
        <v>56</v>
      </c>
      <c r="C1075" s="1" t="s">
        <v>4880</v>
      </c>
      <c r="D1075" t="s">
        <v>1927</v>
      </c>
      <c r="E1075" t="s">
        <v>1016</v>
      </c>
      <c r="F1075" t="s">
        <v>139</v>
      </c>
      <c r="G1075" s="34">
        <v>7</v>
      </c>
      <c r="H1075" t="s">
        <v>186</v>
      </c>
      <c r="I1075" s="34">
        <v>702</v>
      </c>
      <c r="J1075" t="s">
        <v>1017</v>
      </c>
      <c r="K1075" s="34">
        <v>70209</v>
      </c>
      <c r="L1075" t="s">
        <v>1018</v>
      </c>
      <c r="M1075" t="s">
        <v>112</v>
      </c>
      <c r="O1075" t="s">
        <v>65</v>
      </c>
      <c r="P1075" t="s">
        <v>66</v>
      </c>
      <c r="Q1075" t="s">
        <v>78</v>
      </c>
      <c r="R1075" t="s">
        <v>186</v>
      </c>
      <c r="S1075" s="34">
        <v>18</v>
      </c>
      <c r="T1075" s="34">
        <v>2452</v>
      </c>
      <c r="U1075" t="s">
        <v>1927</v>
      </c>
      <c r="V1075" s="42">
        <v>36</v>
      </c>
      <c r="W1075" s="34">
        <v>36</v>
      </c>
      <c r="X1075" s="38"/>
      <c r="Y1075" s="35">
        <v>18</v>
      </c>
      <c r="Z1075" s="36">
        <v>0.5</v>
      </c>
      <c r="AC1075" s="34">
        <v>15</v>
      </c>
      <c r="AD1075" s="34">
        <v>116</v>
      </c>
      <c r="AF1075" s="34">
        <v>116</v>
      </c>
      <c r="AG1075" s="34">
        <v>92</v>
      </c>
      <c r="AH1075" s="34">
        <v>42</v>
      </c>
      <c r="AI1075" s="34">
        <v>31</v>
      </c>
      <c r="AJ1075" t="s">
        <v>169</v>
      </c>
      <c r="AL1075" t="s">
        <v>70</v>
      </c>
      <c r="AM1075" t="s">
        <v>4881</v>
      </c>
      <c r="AN1075" t="s">
        <v>70</v>
      </c>
      <c r="AO1075" s="34">
        <v>36</v>
      </c>
      <c r="AP1075" s="34">
        <v>39.6</v>
      </c>
      <c r="AQ1075" s="34">
        <v>48</v>
      </c>
      <c r="AR1075" t="s">
        <v>70</v>
      </c>
      <c r="AS1075" t="s">
        <v>70</v>
      </c>
      <c r="AT1075" t="s">
        <v>70</v>
      </c>
      <c r="AU1075" t="s">
        <v>70</v>
      </c>
      <c r="AV1075" t="s">
        <v>70</v>
      </c>
      <c r="AW1075" t="s">
        <v>70</v>
      </c>
      <c r="AX1075" t="s">
        <v>70</v>
      </c>
      <c r="AY1075" t="s">
        <v>4882</v>
      </c>
      <c r="BA1075" s="34">
        <v>18</v>
      </c>
      <c r="BB1075" t="s">
        <v>70</v>
      </c>
      <c r="BC1075" t="s">
        <v>70</v>
      </c>
      <c r="BD1075" s="34">
        <v>36</v>
      </c>
      <c r="BE1075" t="s">
        <v>70</v>
      </c>
    </row>
    <row r="1076" spans="1:57">
      <c r="A1076" s="34">
        <v>15286</v>
      </c>
      <c r="B1076" s="34" t="s">
        <v>56</v>
      </c>
      <c r="C1076" s="1" t="s">
        <v>4883</v>
      </c>
      <c r="D1076" t="s">
        <v>1927</v>
      </c>
      <c r="E1076" t="s">
        <v>2992</v>
      </c>
      <c r="F1076" t="s">
        <v>139</v>
      </c>
      <c r="G1076" s="34">
        <v>6</v>
      </c>
      <c r="H1076" t="s">
        <v>96</v>
      </c>
      <c r="I1076" s="34">
        <v>604</v>
      </c>
      <c r="J1076" t="s">
        <v>97</v>
      </c>
      <c r="K1076" s="34">
        <v>60403</v>
      </c>
      <c r="L1076" t="s">
        <v>4884</v>
      </c>
      <c r="M1076" t="s">
        <v>112</v>
      </c>
      <c r="O1076" t="s">
        <v>65</v>
      </c>
      <c r="P1076" t="s">
        <v>66</v>
      </c>
      <c r="Q1076" t="s">
        <v>78</v>
      </c>
      <c r="R1076" t="s">
        <v>96</v>
      </c>
      <c r="S1076" s="34">
        <v>18</v>
      </c>
      <c r="T1076" s="34">
        <v>2452</v>
      </c>
      <c r="U1076" t="s">
        <v>1927</v>
      </c>
      <c r="V1076" s="42">
        <v>36</v>
      </c>
      <c r="W1076" s="34">
        <v>36</v>
      </c>
      <c r="X1076" s="38"/>
      <c r="Y1076" s="35">
        <v>18</v>
      </c>
      <c r="Z1076" s="36">
        <v>0.5</v>
      </c>
      <c r="AD1076" s="34">
        <v>92</v>
      </c>
      <c r="AF1076" s="34">
        <v>92</v>
      </c>
      <c r="AG1076" s="34">
        <v>81</v>
      </c>
      <c r="AH1076" s="34">
        <v>70</v>
      </c>
      <c r="AI1076" s="34">
        <v>50</v>
      </c>
      <c r="AJ1076" t="s">
        <v>69</v>
      </c>
      <c r="AL1076" t="s">
        <v>70</v>
      </c>
      <c r="AM1076" t="s">
        <v>4885</v>
      </c>
      <c r="AN1076" t="s">
        <v>70</v>
      </c>
      <c r="AO1076" s="34">
        <v>39.6</v>
      </c>
      <c r="AQ1076" s="34">
        <v>36</v>
      </c>
      <c r="AR1076" t="s">
        <v>70</v>
      </c>
      <c r="AS1076" t="s">
        <v>70</v>
      </c>
      <c r="AT1076" t="s">
        <v>70</v>
      </c>
      <c r="AU1076" t="s">
        <v>70</v>
      </c>
      <c r="AV1076" t="s">
        <v>70</v>
      </c>
      <c r="AW1076" t="s">
        <v>70</v>
      </c>
      <c r="AX1076" t="s">
        <v>70</v>
      </c>
      <c r="AY1076" t="s">
        <v>4886</v>
      </c>
      <c r="BA1076" s="34">
        <v>18</v>
      </c>
      <c r="BB1076" t="s">
        <v>70</v>
      </c>
      <c r="BC1076" t="s">
        <v>70</v>
      </c>
      <c r="BD1076" s="34">
        <v>36</v>
      </c>
      <c r="BE1076" t="s">
        <v>70</v>
      </c>
    </row>
    <row r="1077" spans="1:57">
      <c r="A1077" s="34">
        <v>43252</v>
      </c>
      <c r="B1077" s="34" t="s">
        <v>56</v>
      </c>
      <c r="C1077" s="1" t="s">
        <v>4887</v>
      </c>
      <c r="D1077" t="s">
        <v>4888</v>
      </c>
      <c r="E1077" t="s">
        <v>4889</v>
      </c>
      <c r="F1077" t="s">
        <v>76</v>
      </c>
      <c r="G1077" s="34">
        <v>1</v>
      </c>
      <c r="H1077" t="s">
        <v>176</v>
      </c>
      <c r="I1077" s="34">
        <v>125</v>
      </c>
      <c r="J1077" t="s">
        <v>445</v>
      </c>
      <c r="K1077" s="34">
        <v>12501</v>
      </c>
      <c r="L1077" t="s">
        <v>2688</v>
      </c>
      <c r="M1077" t="s">
        <v>112</v>
      </c>
      <c r="O1077" t="s">
        <v>65</v>
      </c>
      <c r="P1077" t="s">
        <v>66</v>
      </c>
      <c r="Q1077" t="s">
        <v>78</v>
      </c>
      <c r="R1077" t="s">
        <v>179</v>
      </c>
      <c r="S1077" s="34">
        <v>18</v>
      </c>
      <c r="T1077" s="34">
        <v>118069</v>
      </c>
      <c r="U1077" t="s">
        <v>3722</v>
      </c>
      <c r="V1077" s="42">
        <v>36</v>
      </c>
      <c r="W1077" s="34">
        <v>36</v>
      </c>
      <c r="X1077" s="38"/>
      <c r="Y1077" s="35">
        <v>18</v>
      </c>
      <c r="Z1077" s="36">
        <v>0.5</v>
      </c>
      <c r="AD1077" s="34">
        <v>351</v>
      </c>
      <c r="AE1077" s="34">
        <v>41</v>
      </c>
      <c r="AF1077" s="34">
        <v>310</v>
      </c>
      <c r="AG1077" s="34">
        <v>137</v>
      </c>
      <c r="AH1077" s="34">
        <v>292</v>
      </c>
      <c r="AI1077" s="34">
        <v>85</v>
      </c>
      <c r="AJ1077" t="s">
        <v>69</v>
      </c>
      <c r="AL1077" t="s">
        <v>70</v>
      </c>
      <c r="AM1077" t="s">
        <v>4890</v>
      </c>
      <c r="AN1077" t="s">
        <v>70</v>
      </c>
      <c r="AR1077" t="s">
        <v>70</v>
      </c>
      <c r="AS1077" t="s">
        <v>70</v>
      </c>
      <c r="AT1077" t="s">
        <v>70</v>
      </c>
      <c r="AU1077" t="s">
        <v>70</v>
      </c>
      <c r="AV1077" t="s">
        <v>70</v>
      </c>
      <c r="AW1077" t="s">
        <v>70</v>
      </c>
      <c r="AX1077" t="s">
        <v>70</v>
      </c>
      <c r="AY1077" t="s">
        <v>4891</v>
      </c>
      <c r="BA1077" s="34">
        <v>18</v>
      </c>
      <c r="BB1077" t="s">
        <v>70</v>
      </c>
      <c r="BC1077" t="s">
        <v>70</v>
      </c>
      <c r="BD1077" s="34">
        <v>36</v>
      </c>
      <c r="BE1077" t="s">
        <v>70</v>
      </c>
    </row>
    <row r="1078" spans="1:57">
      <c r="A1078" s="34">
        <v>45173</v>
      </c>
      <c r="B1078" s="34" t="s">
        <v>56</v>
      </c>
      <c r="C1078" s="1" t="s">
        <v>4892</v>
      </c>
      <c r="D1078" t="s">
        <v>4893</v>
      </c>
      <c r="E1078" t="s">
        <v>1761</v>
      </c>
      <c r="F1078" t="s">
        <v>60</v>
      </c>
      <c r="G1078" s="34">
        <v>1</v>
      </c>
      <c r="H1078" t="s">
        <v>176</v>
      </c>
      <c r="I1078" s="34">
        <v>103</v>
      </c>
      <c r="J1078" t="s">
        <v>2188</v>
      </c>
      <c r="K1078" s="34">
        <v>10304</v>
      </c>
      <c r="L1078" t="s">
        <v>3098</v>
      </c>
      <c r="M1078" t="s">
        <v>112</v>
      </c>
      <c r="O1078" t="s">
        <v>65</v>
      </c>
      <c r="P1078" t="s">
        <v>66</v>
      </c>
      <c r="Q1078" t="s">
        <v>78</v>
      </c>
      <c r="R1078" t="s">
        <v>388</v>
      </c>
      <c r="S1078" s="34">
        <v>18</v>
      </c>
      <c r="T1078" s="34">
        <v>1293</v>
      </c>
      <c r="U1078" t="s">
        <v>2627</v>
      </c>
      <c r="V1078" s="42">
        <v>36</v>
      </c>
      <c r="W1078" s="34">
        <v>36</v>
      </c>
      <c r="X1078" s="38"/>
      <c r="Y1078" s="35">
        <v>18</v>
      </c>
      <c r="Z1078" s="36">
        <v>0.5</v>
      </c>
      <c r="AD1078" s="34">
        <v>384</v>
      </c>
      <c r="AE1078" s="34">
        <v>75</v>
      </c>
      <c r="AF1078" s="34">
        <v>309</v>
      </c>
      <c r="AG1078" s="34">
        <v>107</v>
      </c>
      <c r="AH1078" s="34">
        <v>683</v>
      </c>
      <c r="AI1078" s="34">
        <v>125</v>
      </c>
      <c r="AJ1078" t="s">
        <v>69</v>
      </c>
      <c r="AL1078" t="s">
        <v>70</v>
      </c>
      <c r="AM1078" t="s">
        <v>4894</v>
      </c>
      <c r="AN1078" t="s">
        <v>70</v>
      </c>
      <c r="AO1078" s="34">
        <v>36</v>
      </c>
      <c r="AP1078" s="34">
        <v>23.5</v>
      </c>
      <c r="AQ1078" s="34">
        <v>25.5</v>
      </c>
      <c r="AR1078" t="s">
        <v>70</v>
      </c>
      <c r="AS1078" t="s">
        <v>70</v>
      </c>
      <c r="AT1078" t="s">
        <v>70</v>
      </c>
      <c r="AU1078" t="s">
        <v>70</v>
      </c>
      <c r="AV1078" t="s">
        <v>70</v>
      </c>
      <c r="AW1078" t="s">
        <v>70</v>
      </c>
      <c r="AX1078" t="s">
        <v>70</v>
      </c>
      <c r="AY1078" t="s">
        <v>4895</v>
      </c>
      <c r="BA1078" s="34">
        <v>18</v>
      </c>
      <c r="BB1078" t="s">
        <v>70</v>
      </c>
      <c r="BC1078" t="s">
        <v>70</v>
      </c>
      <c r="BD1078" s="34">
        <v>36</v>
      </c>
      <c r="BE1078" t="s">
        <v>70</v>
      </c>
    </row>
    <row r="1079" spans="1:57">
      <c r="A1079" s="34">
        <v>97427</v>
      </c>
      <c r="B1079" s="34" t="s">
        <v>56</v>
      </c>
      <c r="C1079" s="1" t="s">
        <v>4896</v>
      </c>
      <c r="D1079" t="s">
        <v>4897</v>
      </c>
      <c r="E1079" t="s">
        <v>4898</v>
      </c>
      <c r="F1079" t="s">
        <v>60</v>
      </c>
      <c r="G1079" s="34">
        <v>1</v>
      </c>
      <c r="H1079" t="s">
        <v>176</v>
      </c>
      <c r="I1079" s="34">
        <v>127</v>
      </c>
      <c r="J1079" t="s">
        <v>3659</v>
      </c>
      <c r="K1079" s="34">
        <v>12701</v>
      </c>
      <c r="L1079" t="s">
        <v>3660</v>
      </c>
      <c r="M1079" t="s">
        <v>112</v>
      </c>
      <c r="O1079" t="s">
        <v>104</v>
      </c>
      <c r="P1079" t="s">
        <v>66</v>
      </c>
      <c r="Q1079" t="s">
        <v>78</v>
      </c>
      <c r="R1079" t="s">
        <v>388</v>
      </c>
      <c r="S1079" s="34">
        <v>18</v>
      </c>
      <c r="T1079" s="34">
        <v>70543</v>
      </c>
      <c r="U1079" t="s">
        <v>180</v>
      </c>
      <c r="V1079" s="42">
        <v>36</v>
      </c>
      <c r="W1079" s="34">
        <v>36</v>
      </c>
      <c r="X1079" s="38"/>
      <c r="Y1079" s="35">
        <v>18</v>
      </c>
      <c r="Z1079" s="36">
        <v>0.5</v>
      </c>
      <c r="AD1079" s="34">
        <v>215</v>
      </c>
      <c r="AE1079" s="34">
        <v>8</v>
      </c>
      <c r="AF1079" s="34">
        <v>207</v>
      </c>
      <c r="AG1079" s="34">
        <v>93</v>
      </c>
      <c r="AH1079" s="34">
        <v>104</v>
      </c>
      <c r="AI1079" s="34">
        <v>52</v>
      </c>
      <c r="AJ1079" t="s">
        <v>169</v>
      </c>
      <c r="AL1079" t="s">
        <v>70</v>
      </c>
      <c r="AM1079" t="s">
        <v>4899</v>
      </c>
      <c r="AN1079" t="s">
        <v>70</v>
      </c>
      <c r="AR1079" t="s">
        <v>70</v>
      </c>
      <c r="AS1079" t="s">
        <v>70</v>
      </c>
      <c r="AT1079" t="s">
        <v>70</v>
      </c>
      <c r="AU1079" t="s">
        <v>70</v>
      </c>
      <c r="AV1079" t="s">
        <v>70</v>
      </c>
      <c r="AW1079" t="s">
        <v>70</v>
      </c>
      <c r="AX1079" t="s">
        <v>70</v>
      </c>
      <c r="AY1079" t="s">
        <v>4900</v>
      </c>
      <c r="BA1079" s="34">
        <v>18</v>
      </c>
      <c r="BB1079" t="s">
        <v>70</v>
      </c>
      <c r="BC1079" t="s">
        <v>70</v>
      </c>
      <c r="BD1079" s="34">
        <v>36</v>
      </c>
      <c r="BE1079" t="s">
        <v>70</v>
      </c>
    </row>
    <row r="1080" spans="1:57">
      <c r="A1080" s="34">
        <v>219360</v>
      </c>
      <c r="B1080" s="34" t="s">
        <v>56</v>
      </c>
      <c r="C1080" s="1" t="s">
        <v>269</v>
      </c>
      <c r="D1080" t="s">
        <v>102</v>
      </c>
      <c r="E1080" t="s">
        <v>4901</v>
      </c>
      <c r="F1080" t="s">
        <v>166</v>
      </c>
      <c r="G1080" s="34">
        <v>4</v>
      </c>
      <c r="H1080" t="s">
        <v>86</v>
      </c>
      <c r="I1080" s="34">
        <v>406</v>
      </c>
      <c r="J1080" t="s">
        <v>200</v>
      </c>
      <c r="K1080" s="34">
        <v>40601</v>
      </c>
      <c r="L1080" t="s">
        <v>201</v>
      </c>
      <c r="M1080" t="s">
        <v>112</v>
      </c>
      <c r="O1080" t="s">
        <v>104</v>
      </c>
      <c r="P1080" t="s">
        <v>66</v>
      </c>
      <c r="Q1080" t="s">
        <v>78</v>
      </c>
      <c r="R1080" t="s">
        <v>70</v>
      </c>
      <c r="S1080" s="34">
        <v>18</v>
      </c>
      <c r="T1080" s="34">
        <v>109269</v>
      </c>
      <c r="U1080" t="s">
        <v>105</v>
      </c>
      <c r="V1080" s="42">
        <v>36</v>
      </c>
      <c r="W1080" s="34">
        <v>36</v>
      </c>
      <c r="X1080" s="38"/>
      <c r="Y1080" s="35">
        <v>18</v>
      </c>
      <c r="Z1080" s="36">
        <v>0.5</v>
      </c>
      <c r="AD1080" s="34">
        <v>48</v>
      </c>
      <c r="AE1080" s="34">
        <v>13</v>
      </c>
      <c r="AF1080" s="34">
        <v>35</v>
      </c>
      <c r="AG1080" s="34">
        <v>20</v>
      </c>
      <c r="AH1080" s="34">
        <v>39</v>
      </c>
      <c r="AI1080" s="34">
        <v>16</v>
      </c>
      <c r="AJ1080" t="s">
        <v>106</v>
      </c>
      <c r="AL1080" t="s">
        <v>70</v>
      </c>
      <c r="AM1080" t="s">
        <v>4902</v>
      </c>
      <c r="AN1080" t="s">
        <v>1271</v>
      </c>
      <c r="AR1080" t="s">
        <v>70</v>
      </c>
      <c r="AS1080" t="s">
        <v>70</v>
      </c>
      <c r="AT1080" t="s">
        <v>70</v>
      </c>
      <c r="AU1080" t="s">
        <v>70</v>
      </c>
      <c r="AV1080" t="s">
        <v>70</v>
      </c>
      <c r="AW1080" t="s">
        <v>70</v>
      </c>
      <c r="AX1080" t="s">
        <v>70</v>
      </c>
      <c r="AY1080" t="s">
        <v>3575</v>
      </c>
      <c r="BA1080" s="34">
        <v>18</v>
      </c>
      <c r="BB1080" t="s">
        <v>70</v>
      </c>
      <c r="BC1080" t="s">
        <v>70</v>
      </c>
      <c r="BD1080" s="34">
        <v>36</v>
      </c>
      <c r="BE1080" t="s">
        <v>70</v>
      </c>
    </row>
    <row r="1081" spans="1:57">
      <c r="A1081" s="34">
        <v>159318</v>
      </c>
      <c r="B1081" s="34" t="s">
        <v>56</v>
      </c>
      <c r="C1081" s="1" t="s">
        <v>4903</v>
      </c>
      <c r="D1081" t="s">
        <v>4327</v>
      </c>
      <c r="E1081" t="s">
        <v>4904</v>
      </c>
      <c r="F1081" t="s">
        <v>60</v>
      </c>
      <c r="G1081" s="34">
        <v>1</v>
      </c>
      <c r="H1081" t="s">
        <v>176</v>
      </c>
      <c r="I1081" s="34">
        <v>104</v>
      </c>
      <c r="J1081" t="s">
        <v>208</v>
      </c>
      <c r="K1081" s="34">
        <v>10409</v>
      </c>
      <c r="L1081" t="s">
        <v>3775</v>
      </c>
      <c r="M1081" t="s">
        <v>112</v>
      </c>
      <c r="O1081" t="s">
        <v>104</v>
      </c>
      <c r="P1081" t="s">
        <v>66</v>
      </c>
      <c r="Q1081" t="s">
        <v>78</v>
      </c>
      <c r="R1081" t="s">
        <v>179</v>
      </c>
      <c r="S1081" s="34">
        <v>18.12</v>
      </c>
      <c r="T1081" s="34">
        <v>104628</v>
      </c>
      <c r="U1081" t="s">
        <v>900</v>
      </c>
      <c r="V1081" s="42">
        <v>36</v>
      </c>
      <c r="W1081" s="34">
        <v>36</v>
      </c>
      <c r="X1081" s="38"/>
      <c r="Y1081" s="35">
        <v>17.88</v>
      </c>
      <c r="Z1081" s="36">
        <v>0.49666666666666698</v>
      </c>
      <c r="AD1081" s="34">
        <v>252</v>
      </c>
      <c r="AF1081" s="34">
        <v>252</v>
      </c>
      <c r="AG1081" s="34">
        <v>119</v>
      </c>
      <c r="AH1081" s="34">
        <v>202</v>
      </c>
      <c r="AI1081" s="34">
        <v>89</v>
      </c>
      <c r="AJ1081" t="s">
        <v>69</v>
      </c>
      <c r="AL1081" t="s">
        <v>1909</v>
      </c>
      <c r="AM1081" t="s">
        <v>4905</v>
      </c>
      <c r="AN1081" t="s">
        <v>70</v>
      </c>
      <c r="AP1081" s="34">
        <v>43.2</v>
      </c>
      <c r="AR1081" t="s">
        <v>70</v>
      </c>
      <c r="AS1081" t="s">
        <v>70</v>
      </c>
      <c r="AT1081" t="s">
        <v>70</v>
      </c>
      <c r="AU1081" t="s">
        <v>70</v>
      </c>
      <c r="AV1081" t="s">
        <v>70</v>
      </c>
      <c r="AW1081" t="s">
        <v>70</v>
      </c>
      <c r="AX1081" t="s">
        <v>70</v>
      </c>
      <c r="AY1081" t="s">
        <v>4906</v>
      </c>
      <c r="BA1081" s="34">
        <v>18.12</v>
      </c>
      <c r="BB1081" t="s">
        <v>70</v>
      </c>
      <c r="BC1081" t="s">
        <v>70</v>
      </c>
      <c r="BD1081" s="34">
        <v>36</v>
      </c>
      <c r="BE1081" t="s">
        <v>70</v>
      </c>
    </row>
    <row r="1082" spans="1:57">
      <c r="A1082" s="34">
        <v>151457</v>
      </c>
      <c r="B1082" s="34" t="s">
        <v>56</v>
      </c>
      <c r="C1082" s="1" t="s">
        <v>4907</v>
      </c>
      <c r="D1082" t="s">
        <v>4908</v>
      </c>
      <c r="E1082" t="s">
        <v>4909</v>
      </c>
      <c r="F1082" t="s">
        <v>60</v>
      </c>
      <c r="G1082" s="34">
        <v>1</v>
      </c>
      <c r="H1082" t="s">
        <v>176</v>
      </c>
      <c r="I1082" s="34">
        <v>102</v>
      </c>
      <c r="J1082" t="s">
        <v>282</v>
      </c>
      <c r="K1082" s="34">
        <v>10204</v>
      </c>
      <c r="L1082" t="s">
        <v>2941</v>
      </c>
      <c r="M1082" t="s">
        <v>64</v>
      </c>
      <c r="O1082" t="s">
        <v>104</v>
      </c>
      <c r="P1082" t="s">
        <v>66</v>
      </c>
      <c r="Q1082" t="s">
        <v>78</v>
      </c>
      <c r="R1082" t="s">
        <v>179</v>
      </c>
      <c r="S1082" s="34">
        <v>12.53</v>
      </c>
      <c r="T1082" s="34">
        <v>119279</v>
      </c>
      <c r="U1082" t="s">
        <v>290</v>
      </c>
      <c r="V1082" s="42">
        <v>35.799999999999997</v>
      </c>
      <c r="W1082" s="34">
        <v>35.799999999999997</v>
      </c>
      <c r="X1082" s="38"/>
      <c r="Y1082" s="35">
        <v>23.27</v>
      </c>
      <c r="Z1082" s="36">
        <v>0.65</v>
      </c>
      <c r="AC1082" s="34">
        <v>143</v>
      </c>
      <c r="AD1082" s="34">
        <v>0</v>
      </c>
      <c r="AH1082" s="34">
        <v>11</v>
      </c>
      <c r="AI1082" s="34">
        <v>8</v>
      </c>
      <c r="AJ1082" t="s">
        <v>69</v>
      </c>
      <c r="AL1082" t="s">
        <v>70</v>
      </c>
      <c r="AM1082" t="s">
        <v>4910</v>
      </c>
      <c r="AN1082" t="s">
        <v>70</v>
      </c>
      <c r="AO1082" s="34">
        <v>35.799999999999997</v>
      </c>
      <c r="AP1082" s="34">
        <v>39.5</v>
      </c>
      <c r="AQ1082" s="34">
        <v>35.799999999999997</v>
      </c>
      <c r="AR1082" t="s">
        <v>70</v>
      </c>
      <c r="AS1082" t="s">
        <v>70</v>
      </c>
      <c r="AT1082" t="s">
        <v>70</v>
      </c>
      <c r="AU1082" t="s">
        <v>70</v>
      </c>
      <c r="AV1082" t="s">
        <v>70</v>
      </c>
      <c r="AW1082" t="s">
        <v>70</v>
      </c>
      <c r="AX1082" t="s">
        <v>70</v>
      </c>
      <c r="AY1082" t="s">
        <v>4911</v>
      </c>
      <c r="BA1082" s="34">
        <v>12.53</v>
      </c>
      <c r="BB1082" t="s">
        <v>70</v>
      </c>
      <c r="BC1082" t="s">
        <v>70</v>
      </c>
      <c r="BD1082" s="34">
        <v>35.799999999999997</v>
      </c>
      <c r="BE1082" t="s">
        <v>70</v>
      </c>
    </row>
    <row r="1083" spans="1:57">
      <c r="A1083" s="34">
        <v>130438</v>
      </c>
      <c r="B1083" s="34" t="s">
        <v>56</v>
      </c>
      <c r="C1083" s="1" t="s">
        <v>3899</v>
      </c>
      <c r="D1083" t="s">
        <v>2687</v>
      </c>
      <c r="E1083" t="s">
        <v>4912</v>
      </c>
      <c r="F1083" t="s">
        <v>60</v>
      </c>
      <c r="G1083" s="34">
        <v>1</v>
      </c>
      <c r="H1083" t="s">
        <v>176</v>
      </c>
      <c r="I1083" s="34">
        <v>125</v>
      </c>
      <c r="J1083" t="s">
        <v>445</v>
      </c>
      <c r="K1083" s="34">
        <v>12511</v>
      </c>
      <c r="L1083" t="s">
        <v>3896</v>
      </c>
      <c r="M1083" t="s">
        <v>64</v>
      </c>
      <c r="O1083" t="s">
        <v>65</v>
      </c>
      <c r="P1083" t="s">
        <v>66</v>
      </c>
      <c r="Q1083" t="s">
        <v>78</v>
      </c>
      <c r="R1083" t="s">
        <v>179</v>
      </c>
      <c r="S1083" s="34">
        <v>14.64</v>
      </c>
      <c r="T1083" s="34">
        <v>5629</v>
      </c>
      <c r="U1083" t="s">
        <v>2280</v>
      </c>
      <c r="V1083" s="42">
        <v>35.799999999999997</v>
      </c>
      <c r="W1083" s="34">
        <v>35.799999999999997</v>
      </c>
      <c r="X1083" s="38"/>
      <c r="Y1083" s="35">
        <v>21.16</v>
      </c>
      <c r="Z1083" s="36">
        <v>0.59106145251396602</v>
      </c>
      <c r="AD1083" s="34">
        <v>348</v>
      </c>
      <c r="AE1083" s="34">
        <v>4</v>
      </c>
      <c r="AF1083" s="34">
        <v>344</v>
      </c>
      <c r="AG1083" s="34">
        <v>135</v>
      </c>
      <c r="AH1083" s="34">
        <v>899</v>
      </c>
      <c r="AI1083" s="34">
        <v>136</v>
      </c>
      <c r="AJ1083" t="s">
        <v>69</v>
      </c>
      <c r="AL1083" t="s">
        <v>70</v>
      </c>
      <c r="AM1083" t="s">
        <v>4913</v>
      </c>
      <c r="AN1083" t="s">
        <v>70</v>
      </c>
      <c r="AO1083" s="34">
        <v>39.380000000000003</v>
      </c>
      <c r="AP1083" s="34">
        <v>39.5</v>
      </c>
      <c r="AQ1083" s="34">
        <v>35</v>
      </c>
      <c r="AR1083" t="s">
        <v>70</v>
      </c>
      <c r="AS1083" t="s">
        <v>70</v>
      </c>
      <c r="AT1083" t="s">
        <v>70</v>
      </c>
      <c r="AU1083" t="s">
        <v>70</v>
      </c>
      <c r="AV1083" t="s">
        <v>70</v>
      </c>
      <c r="AW1083" t="s">
        <v>70</v>
      </c>
      <c r="AX1083" t="s">
        <v>70</v>
      </c>
      <c r="AY1083" t="s">
        <v>4914</v>
      </c>
      <c r="BA1083" s="34">
        <v>14.64</v>
      </c>
      <c r="BB1083" t="s">
        <v>70</v>
      </c>
      <c r="BC1083" t="s">
        <v>70</v>
      </c>
      <c r="BD1083" s="34">
        <v>35.799999999999997</v>
      </c>
      <c r="BE1083" t="s">
        <v>70</v>
      </c>
    </row>
    <row r="1084" spans="1:57">
      <c r="A1084" s="34">
        <v>136714</v>
      </c>
      <c r="B1084" s="34" t="s">
        <v>56</v>
      </c>
      <c r="C1084" s="1" t="s">
        <v>4915</v>
      </c>
      <c r="D1084" t="s">
        <v>821</v>
      </c>
      <c r="E1084" t="s">
        <v>4916</v>
      </c>
      <c r="F1084" t="s">
        <v>60</v>
      </c>
      <c r="G1084" s="34">
        <v>1</v>
      </c>
      <c r="H1084" t="s">
        <v>176</v>
      </c>
      <c r="I1084" s="34">
        <v>105</v>
      </c>
      <c r="J1084" t="s">
        <v>307</v>
      </c>
      <c r="K1084" s="34">
        <v>10501</v>
      </c>
      <c r="L1084" t="s">
        <v>4917</v>
      </c>
      <c r="M1084" t="s">
        <v>64</v>
      </c>
      <c r="O1084" t="s">
        <v>65</v>
      </c>
      <c r="P1084" t="s">
        <v>66</v>
      </c>
      <c r="Q1084" t="s">
        <v>78</v>
      </c>
      <c r="R1084" t="s">
        <v>179</v>
      </c>
      <c r="S1084" s="34">
        <v>14.8</v>
      </c>
      <c r="T1084" s="34">
        <v>5</v>
      </c>
      <c r="U1084" t="s">
        <v>221</v>
      </c>
      <c r="V1084" s="42">
        <v>35.799999999999997</v>
      </c>
      <c r="W1084" s="34">
        <v>35.799999999999997</v>
      </c>
      <c r="X1084" s="38"/>
      <c r="Y1084" s="35">
        <v>21</v>
      </c>
      <c r="Z1084" s="36">
        <v>0.58659217877095005</v>
      </c>
      <c r="AD1084" s="34">
        <v>886</v>
      </c>
      <c r="AF1084" s="34">
        <v>886</v>
      </c>
      <c r="AG1084" s="34">
        <v>139</v>
      </c>
      <c r="AH1084" s="34">
        <v>1576</v>
      </c>
      <c r="AI1084" s="34">
        <v>137</v>
      </c>
      <c r="AJ1084" t="s">
        <v>69</v>
      </c>
      <c r="AL1084" t="s">
        <v>70</v>
      </c>
      <c r="AM1084" t="s">
        <v>4918</v>
      </c>
      <c r="AN1084" t="s">
        <v>70</v>
      </c>
      <c r="AO1084" s="34">
        <v>38</v>
      </c>
      <c r="AP1084" s="34">
        <v>39.799999999999997</v>
      </c>
      <c r="AQ1084" s="34">
        <v>39.799999999999997</v>
      </c>
      <c r="AR1084" t="s">
        <v>70</v>
      </c>
      <c r="AS1084" t="s">
        <v>70</v>
      </c>
      <c r="AT1084" t="s">
        <v>70</v>
      </c>
      <c r="AU1084" t="s">
        <v>70</v>
      </c>
      <c r="AV1084" t="s">
        <v>70</v>
      </c>
      <c r="AW1084" t="s">
        <v>70</v>
      </c>
      <c r="AX1084" t="s">
        <v>70</v>
      </c>
      <c r="AY1084" t="s">
        <v>4919</v>
      </c>
      <c r="BA1084" s="34">
        <v>14.8</v>
      </c>
      <c r="BB1084" t="s">
        <v>70</v>
      </c>
      <c r="BC1084" t="s">
        <v>70</v>
      </c>
      <c r="BD1084" s="34">
        <v>35.799999999999997</v>
      </c>
      <c r="BE1084" t="s">
        <v>70</v>
      </c>
    </row>
    <row r="1085" spans="1:57">
      <c r="A1085" s="34">
        <v>118408</v>
      </c>
      <c r="B1085" s="34" t="s">
        <v>56</v>
      </c>
      <c r="C1085" s="1" t="s">
        <v>4920</v>
      </c>
      <c r="D1085" t="s">
        <v>2720</v>
      </c>
      <c r="E1085" t="s">
        <v>4921</v>
      </c>
      <c r="F1085" t="s">
        <v>60</v>
      </c>
      <c r="G1085" s="34">
        <v>1</v>
      </c>
      <c r="H1085" t="s">
        <v>176</v>
      </c>
      <c r="I1085" s="34">
        <v>111</v>
      </c>
      <c r="J1085" t="s">
        <v>402</v>
      </c>
      <c r="K1085" s="34">
        <v>11101</v>
      </c>
      <c r="L1085" t="s">
        <v>4922</v>
      </c>
      <c r="M1085" t="s">
        <v>64</v>
      </c>
      <c r="O1085" t="s">
        <v>65</v>
      </c>
      <c r="P1085" t="s">
        <v>66</v>
      </c>
      <c r="Q1085" t="s">
        <v>78</v>
      </c>
      <c r="R1085" t="s">
        <v>179</v>
      </c>
      <c r="S1085" s="34">
        <v>16</v>
      </c>
      <c r="T1085" s="34">
        <v>5</v>
      </c>
      <c r="U1085" t="s">
        <v>221</v>
      </c>
      <c r="V1085" s="42">
        <v>35.799999999999997</v>
      </c>
      <c r="W1085" s="34">
        <v>35.799999999999997</v>
      </c>
      <c r="X1085" s="38"/>
      <c r="Y1085" s="35">
        <v>19.8</v>
      </c>
      <c r="Z1085" s="36">
        <v>0.55307262569832405</v>
      </c>
      <c r="AD1085" s="34">
        <v>652</v>
      </c>
      <c r="AF1085" s="34">
        <v>652</v>
      </c>
      <c r="AG1085" s="34">
        <v>137</v>
      </c>
      <c r="AH1085" s="34">
        <v>1542</v>
      </c>
      <c r="AI1085" s="34">
        <v>140</v>
      </c>
      <c r="AJ1085" t="s">
        <v>69</v>
      </c>
      <c r="AL1085" t="s">
        <v>70</v>
      </c>
      <c r="AM1085" t="s">
        <v>4923</v>
      </c>
      <c r="AN1085" t="s">
        <v>70</v>
      </c>
      <c r="AO1085" s="34">
        <v>38.5</v>
      </c>
      <c r="AP1085" s="34">
        <v>38.5</v>
      </c>
      <c r="AQ1085" s="34">
        <v>45</v>
      </c>
      <c r="AR1085" t="s">
        <v>70</v>
      </c>
      <c r="AS1085" t="s">
        <v>70</v>
      </c>
      <c r="AT1085" t="s">
        <v>70</v>
      </c>
      <c r="AU1085" t="s">
        <v>70</v>
      </c>
      <c r="AV1085" t="s">
        <v>70</v>
      </c>
      <c r="AW1085" t="s">
        <v>70</v>
      </c>
      <c r="AX1085" t="s">
        <v>70</v>
      </c>
      <c r="AY1085" t="s">
        <v>4924</v>
      </c>
      <c r="BA1085" s="34">
        <v>16</v>
      </c>
      <c r="BB1085" t="s">
        <v>70</v>
      </c>
      <c r="BC1085" t="s">
        <v>70</v>
      </c>
      <c r="BD1085" s="34">
        <v>35.799999999999997</v>
      </c>
      <c r="BE1085" t="s">
        <v>70</v>
      </c>
    </row>
    <row r="1086" spans="1:57">
      <c r="A1086" s="34">
        <v>173117</v>
      </c>
      <c r="B1086" s="34" t="s">
        <v>56</v>
      </c>
      <c r="C1086" s="1" t="s">
        <v>4925</v>
      </c>
      <c r="D1086" t="s">
        <v>4926</v>
      </c>
      <c r="E1086" t="s">
        <v>4927</v>
      </c>
      <c r="F1086" t="s">
        <v>60</v>
      </c>
      <c r="G1086" s="34">
        <v>1</v>
      </c>
      <c r="H1086" t="s">
        <v>176</v>
      </c>
      <c r="I1086" s="34">
        <v>123</v>
      </c>
      <c r="J1086" t="s">
        <v>394</v>
      </c>
      <c r="K1086" s="34">
        <v>12315</v>
      </c>
      <c r="L1086" t="s">
        <v>4033</v>
      </c>
      <c r="M1086" t="s">
        <v>64</v>
      </c>
      <c r="O1086" t="s">
        <v>104</v>
      </c>
      <c r="P1086" t="s">
        <v>66</v>
      </c>
      <c r="Q1086" t="s">
        <v>78</v>
      </c>
      <c r="R1086" t="s">
        <v>388</v>
      </c>
      <c r="S1086" s="34">
        <v>16.18</v>
      </c>
      <c r="T1086" s="34">
        <v>104628</v>
      </c>
      <c r="U1086" t="s">
        <v>900</v>
      </c>
      <c r="V1086" s="42">
        <v>35.799999999999997</v>
      </c>
      <c r="W1086" s="34">
        <v>35.799999999999997</v>
      </c>
      <c r="X1086" s="38"/>
      <c r="Y1086" s="35">
        <v>19.62</v>
      </c>
      <c r="Z1086" s="36">
        <v>0.54804469273742995</v>
      </c>
      <c r="AC1086" s="34">
        <v>1</v>
      </c>
      <c r="AD1086" s="34">
        <v>90</v>
      </c>
      <c r="AF1086" s="34">
        <v>90</v>
      </c>
      <c r="AG1086" s="34">
        <v>44</v>
      </c>
      <c r="AH1086" s="34">
        <v>28</v>
      </c>
      <c r="AI1086" s="34">
        <v>18</v>
      </c>
      <c r="AJ1086" t="s">
        <v>3145</v>
      </c>
      <c r="AL1086" t="s">
        <v>70</v>
      </c>
      <c r="AM1086" t="s">
        <v>4928</v>
      </c>
      <c r="AN1086" t="s">
        <v>70</v>
      </c>
      <c r="AR1086" t="s">
        <v>70</v>
      </c>
      <c r="AS1086" t="s">
        <v>70</v>
      </c>
      <c r="AT1086" t="s">
        <v>70</v>
      </c>
      <c r="AU1086" t="s">
        <v>70</v>
      </c>
      <c r="AV1086" t="s">
        <v>70</v>
      </c>
      <c r="AW1086" t="s">
        <v>70</v>
      </c>
      <c r="AX1086" t="s">
        <v>70</v>
      </c>
      <c r="AY1086" t="s">
        <v>4929</v>
      </c>
      <c r="BA1086" s="34">
        <v>16.18</v>
      </c>
      <c r="BB1086" t="s">
        <v>70</v>
      </c>
      <c r="BC1086" t="s">
        <v>70</v>
      </c>
      <c r="BD1086" s="34">
        <v>35.799999999999997</v>
      </c>
      <c r="BE1086" t="s">
        <v>70</v>
      </c>
    </row>
    <row r="1087" spans="1:57">
      <c r="A1087" s="34">
        <v>140008</v>
      </c>
      <c r="B1087" s="34" t="s">
        <v>56</v>
      </c>
      <c r="C1087" s="1" t="s">
        <v>4930</v>
      </c>
      <c r="D1087" t="s">
        <v>4931</v>
      </c>
      <c r="E1087" t="s">
        <v>4932</v>
      </c>
      <c r="F1087" t="s">
        <v>60</v>
      </c>
      <c r="G1087" s="34">
        <v>1</v>
      </c>
      <c r="H1087" t="s">
        <v>176</v>
      </c>
      <c r="I1087" s="34">
        <v>102</v>
      </c>
      <c r="J1087" t="s">
        <v>282</v>
      </c>
      <c r="K1087" s="34">
        <v>10201</v>
      </c>
      <c r="L1087" t="s">
        <v>371</v>
      </c>
      <c r="M1087" t="s">
        <v>112</v>
      </c>
      <c r="O1087" t="s">
        <v>65</v>
      </c>
      <c r="P1087" t="s">
        <v>66</v>
      </c>
      <c r="Q1087" t="s">
        <v>78</v>
      </c>
      <c r="R1087" t="s">
        <v>179</v>
      </c>
      <c r="S1087" s="34">
        <v>18</v>
      </c>
      <c r="T1087" s="34">
        <v>21603</v>
      </c>
      <c r="U1087" t="s">
        <v>210</v>
      </c>
      <c r="V1087" s="42">
        <v>35.799999999999997</v>
      </c>
      <c r="W1087" s="34">
        <v>35.799999999999997</v>
      </c>
      <c r="X1087" s="38"/>
      <c r="Y1087" s="35">
        <v>17.8</v>
      </c>
      <c r="Z1087" s="36">
        <v>0.497206703910615</v>
      </c>
      <c r="AC1087" s="34">
        <v>2</v>
      </c>
      <c r="AD1087" s="34">
        <v>25</v>
      </c>
      <c r="AF1087" s="34">
        <v>25</v>
      </c>
      <c r="AG1087" s="34">
        <v>16</v>
      </c>
      <c r="AH1087" s="34">
        <v>67</v>
      </c>
      <c r="AI1087" s="34">
        <v>38</v>
      </c>
      <c r="AJ1087" t="s">
        <v>69</v>
      </c>
      <c r="AL1087" t="s">
        <v>70</v>
      </c>
      <c r="AM1087" t="s">
        <v>4933</v>
      </c>
      <c r="AN1087" t="s">
        <v>70</v>
      </c>
      <c r="AO1087" s="34">
        <v>42.96</v>
      </c>
      <c r="AP1087" s="34">
        <v>39.5</v>
      </c>
      <c r="AR1087" t="s">
        <v>70</v>
      </c>
      <c r="AS1087" t="s">
        <v>70</v>
      </c>
      <c r="AT1087" t="s">
        <v>70</v>
      </c>
      <c r="AU1087" t="s">
        <v>70</v>
      </c>
      <c r="AV1087" t="s">
        <v>70</v>
      </c>
      <c r="AW1087" t="s">
        <v>70</v>
      </c>
      <c r="AX1087" t="s">
        <v>70</v>
      </c>
      <c r="AY1087" t="s">
        <v>4934</v>
      </c>
      <c r="BA1087" s="34">
        <v>18</v>
      </c>
      <c r="BB1087" t="s">
        <v>70</v>
      </c>
      <c r="BC1087" t="s">
        <v>70</v>
      </c>
      <c r="BD1087" s="34">
        <v>35.799999999999997</v>
      </c>
      <c r="BE1087" t="s">
        <v>70</v>
      </c>
    </row>
    <row r="1088" spans="1:57">
      <c r="A1088" s="34">
        <v>251242</v>
      </c>
      <c r="B1088" s="34" t="s">
        <v>56</v>
      </c>
      <c r="C1088" s="1" t="s">
        <v>4935</v>
      </c>
      <c r="D1088" t="s">
        <v>4936</v>
      </c>
      <c r="E1088" t="s">
        <v>4937</v>
      </c>
      <c r="F1088" t="s">
        <v>60</v>
      </c>
      <c r="G1088" s="34">
        <v>1</v>
      </c>
      <c r="H1088" t="s">
        <v>176</v>
      </c>
      <c r="I1088" s="34">
        <v>111</v>
      </c>
      <c r="J1088" t="s">
        <v>402</v>
      </c>
      <c r="K1088" s="34">
        <v>11103</v>
      </c>
      <c r="L1088" t="s">
        <v>4722</v>
      </c>
      <c r="M1088" t="s">
        <v>70</v>
      </c>
      <c r="O1088" t="s">
        <v>65</v>
      </c>
      <c r="P1088" t="s">
        <v>66</v>
      </c>
      <c r="Q1088" t="s">
        <v>78</v>
      </c>
      <c r="R1088" t="s">
        <v>388</v>
      </c>
      <c r="U1088" t="s">
        <v>70</v>
      </c>
      <c r="V1088" s="42">
        <v>35.6</v>
      </c>
      <c r="W1088" s="34">
        <v>35.6</v>
      </c>
      <c r="X1088" s="38"/>
      <c r="Y1088" s="35">
        <v>35.6</v>
      </c>
      <c r="Z1088" s="36">
        <v>1</v>
      </c>
      <c r="AD1088" s="34">
        <v>0</v>
      </c>
      <c r="AJ1088" t="s">
        <v>69</v>
      </c>
      <c r="AL1088" t="s">
        <v>70</v>
      </c>
      <c r="AM1088" t="s">
        <v>4938</v>
      </c>
      <c r="AN1088" t="s">
        <v>70</v>
      </c>
      <c r="AR1088" t="s">
        <v>70</v>
      </c>
      <c r="AS1088" t="s">
        <v>70</v>
      </c>
      <c r="AT1088" t="s">
        <v>70</v>
      </c>
      <c r="AU1088" t="s">
        <v>70</v>
      </c>
      <c r="AV1088" t="s">
        <v>70</v>
      </c>
      <c r="AW1088" t="s">
        <v>70</v>
      </c>
      <c r="AX1088" t="s">
        <v>70</v>
      </c>
      <c r="AY1088" t="s">
        <v>4939</v>
      </c>
      <c r="BB1088" t="s">
        <v>70</v>
      </c>
      <c r="BC1088" t="s">
        <v>70</v>
      </c>
      <c r="BD1088" s="34">
        <v>35.6</v>
      </c>
      <c r="BE1088" t="s">
        <v>70</v>
      </c>
    </row>
    <row r="1089" spans="1:57">
      <c r="A1089" s="34">
        <v>152656</v>
      </c>
      <c r="B1089" s="34" t="s">
        <v>56</v>
      </c>
      <c r="C1089" s="1" t="s">
        <v>4065</v>
      </c>
      <c r="D1089" t="s">
        <v>4940</v>
      </c>
      <c r="E1089" t="s">
        <v>2828</v>
      </c>
      <c r="F1089" t="s">
        <v>60</v>
      </c>
      <c r="G1089" s="34">
        <v>1</v>
      </c>
      <c r="H1089" t="s">
        <v>176</v>
      </c>
      <c r="I1089" s="34">
        <v>109</v>
      </c>
      <c r="J1089" t="s">
        <v>1762</v>
      </c>
      <c r="K1089" s="34">
        <v>10903</v>
      </c>
      <c r="L1089" t="s">
        <v>2829</v>
      </c>
      <c r="M1089" t="s">
        <v>64</v>
      </c>
      <c r="O1089" t="s">
        <v>104</v>
      </c>
      <c r="P1089" t="s">
        <v>66</v>
      </c>
      <c r="Q1089" t="s">
        <v>78</v>
      </c>
      <c r="R1089" t="s">
        <v>388</v>
      </c>
      <c r="S1089" s="34">
        <v>10.5</v>
      </c>
      <c r="T1089" s="34">
        <v>111272</v>
      </c>
      <c r="U1089" t="s">
        <v>1998</v>
      </c>
      <c r="V1089" s="42">
        <v>35.5</v>
      </c>
      <c r="W1089" s="34">
        <v>35.5</v>
      </c>
      <c r="X1089" s="38"/>
      <c r="Y1089" s="35">
        <v>25</v>
      </c>
      <c r="Z1089" s="36">
        <v>0.70422535211267601</v>
      </c>
      <c r="AD1089" s="34">
        <v>9</v>
      </c>
      <c r="AF1089" s="34">
        <v>9</v>
      </c>
      <c r="AG1089" s="34">
        <v>5</v>
      </c>
      <c r="AH1089" s="34">
        <v>11</v>
      </c>
      <c r="AI1089" s="34">
        <v>4</v>
      </c>
      <c r="AJ1089" t="s">
        <v>2326</v>
      </c>
      <c r="AL1089" t="s">
        <v>70</v>
      </c>
      <c r="AM1089" t="s">
        <v>4941</v>
      </c>
      <c r="AN1089" t="s">
        <v>70</v>
      </c>
      <c r="AR1089" t="s">
        <v>70</v>
      </c>
      <c r="AS1089" t="s">
        <v>70</v>
      </c>
      <c r="AT1089" t="s">
        <v>172</v>
      </c>
      <c r="AU1089" t="s">
        <v>70</v>
      </c>
      <c r="AV1089" t="s">
        <v>70</v>
      </c>
      <c r="AW1089" t="s">
        <v>70</v>
      </c>
      <c r="AX1089" t="s">
        <v>70</v>
      </c>
      <c r="AY1089" t="s">
        <v>4942</v>
      </c>
      <c r="BA1089" s="34">
        <v>10.5</v>
      </c>
      <c r="BB1089" t="s">
        <v>70</v>
      </c>
      <c r="BC1089" t="s">
        <v>70</v>
      </c>
      <c r="BD1089" s="34">
        <v>35.5</v>
      </c>
      <c r="BE1089" t="s">
        <v>70</v>
      </c>
    </row>
    <row r="1090" spans="1:57">
      <c r="A1090" s="34">
        <v>226892</v>
      </c>
      <c r="B1090" s="34" t="s">
        <v>56</v>
      </c>
      <c r="C1090" s="1" t="s">
        <v>4597</v>
      </c>
      <c r="D1090" t="s">
        <v>716</v>
      </c>
      <c r="E1090" t="s">
        <v>2254</v>
      </c>
      <c r="F1090" t="s">
        <v>60</v>
      </c>
      <c r="G1090" s="34">
        <v>1</v>
      </c>
      <c r="H1090" t="s">
        <v>176</v>
      </c>
      <c r="I1090" s="34">
        <v>118</v>
      </c>
      <c r="J1090" t="s">
        <v>216</v>
      </c>
      <c r="K1090" s="34">
        <v>11801</v>
      </c>
      <c r="L1090" t="s">
        <v>438</v>
      </c>
      <c r="M1090" t="s">
        <v>64</v>
      </c>
      <c r="O1090" t="s">
        <v>104</v>
      </c>
      <c r="P1090" t="s">
        <v>66</v>
      </c>
      <c r="Q1090" t="s">
        <v>78</v>
      </c>
      <c r="R1090" t="s">
        <v>179</v>
      </c>
      <c r="S1090" s="34">
        <v>8.9499999999999993</v>
      </c>
      <c r="T1090" s="34">
        <v>5</v>
      </c>
      <c r="U1090" t="s">
        <v>221</v>
      </c>
      <c r="V1090" s="42">
        <v>35</v>
      </c>
      <c r="W1090" s="34">
        <v>35</v>
      </c>
      <c r="X1090" s="38"/>
      <c r="Y1090" s="35">
        <v>26.05</v>
      </c>
      <c r="Z1090" s="36">
        <v>0.744285714285714</v>
      </c>
      <c r="AD1090" s="34">
        <v>868</v>
      </c>
      <c r="AF1090" s="34">
        <v>868</v>
      </c>
      <c r="AG1090" s="34">
        <v>127</v>
      </c>
      <c r="AH1090" s="34">
        <v>1661</v>
      </c>
      <c r="AI1090" s="34">
        <v>130</v>
      </c>
      <c r="AJ1090" t="s">
        <v>69</v>
      </c>
      <c r="AL1090" t="s">
        <v>70</v>
      </c>
      <c r="AM1090" t="s">
        <v>4943</v>
      </c>
      <c r="AN1090" t="s">
        <v>70</v>
      </c>
      <c r="AO1090" s="34">
        <v>35</v>
      </c>
      <c r="AR1090" t="s">
        <v>70</v>
      </c>
      <c r="AS1090" t="s">
        <v>70</v>
      </c>
      <c r="AT1090" t="s">
        <v>70</v>
      </c>
      <c r="AU1090" t="s">
        <v>70</v>
      </c>
      <c r="AV1090" t="s">
        <v>70</v>
      </c>
      <c r="AW1090" t="s">
        <v>70</v>
      </c>
      <c r="AX1090" t="s">
        <v>70</v>
      </c>
      <c r="AY1090" t="s">
        <v>4944</v>
      </c>
      <c r="BA1090" s="34">
        <v>8.9499999999999993</v>
      </c>
      <c r="BB1090" t="s">
        <v>70</v>
      </c>
      <c r="BC1090" t="s">
        <v>70</v>
      </c>
      <c r="BD1090" s="34">
        <v>35</v>
      </c>
      <c r="BE1090" t="s">
        <v>172</v>
      </c>
    </row>
    <row r="1091" spans="1:57">
      <c r="A1091" s="34">
        <v>175630</v>
      </c>
      <c r="B1091" s="34" t="s">
        <v>56</v>
      </c>
      <c r="C1091" s="1" t="s">
        <v>2881</v>
      </c>
      <c r="D1091" t="s">
        <v>4945</v>
      </c>
      <c r="E1091" t="s">
        <v>4946</v>
      </c>
      <c r="F1091" t="s">
        <v>60</v>
      </c>
      <c r="G1091" s="34">
        <v>4</v>
      </c>
      <c r="H1091" t="s">
        <v>86</v>
      </c>
      <c r="I1091" s="34">
        <v>401</v>
      </c>
      <c r="J1091" t="s">
        <v>120</v>
      </c>
      <c r="K1091" s="34">
        <v>40107</v>
      </c>
      <c r="L1091" t="s">
        <v>1825</v>
      </c>
      <c r="M1091" t="s">
        <v>64</v>
      </c>
      <c r="O1091" t="s">
        <v>65</v>
      </c>
      <c r="P1091" t="s">
        <v>66</v>
      </c>
      <c r="Q1091" t="s">
        <v>78</v>
      </c>
      <c r="R1091" t="s">
        <v>86</v>
      </c>
      <c r="S1091" s="34">
        <v>9.9</v>
      </c>
      <c r="T1091" s="34">
        <v>111272</v>
      </c>
      <c r="U1091" t="s">
        <v>1998</v>
      </c>
      <c r="V1091" s="42">
        <v>35</v>
      </c>
      <c r="W1091" s="34">
        <v>35</v>
      </c>
      <c r="X1091" s="38"/>
      <c r="Y1091" s="35">
        <v>25.1</v>
      </c>
      <c r="Z1091" s="36">
        <v>0.71714285714285697</v>
      </c>
      <c r="AD1091" s="34">
        <v>45</v>
      </c>
      <c r="AF1091" s="34">
        <v>45</v>
      </c>
      <c r="AG1091" s="34">
        <v>26</v>
      </c>
      <c r="AH1091" s="34">
        <v>1166</v>
      </c>
      <c r="AI1091" s="34">
        <v>143</v>
      </c>
      <c r="AJ1091" t="s">
        <v>69</v>
      </c>
      <c r="AL1091" t="s">
        <v>70</v>
      </c>
      <c r="AM1091" t="s">
        <v>4947</v>
      </c>
      <c r="AN1091" t="s">
        <v>70</v>
      </c>
      <c r="AO1091" s="34">
        <v>35</v>
      </c>
      <c r="AP1091" s="34">
        <v>39.799999999999997</v>
      </c>
      <c r="AQ1091" s="34">
        <v>41.8</v>
      </c>
      <c r="AR1091" t="s">
        <v>70</v>
      </c>
      <c r="AS1091" t="s">
        <v>70</v>
      </c>
      <c r="AT1091" t="s">
        <v>70</v>
      </c>
      <c r="AU1091" t="s">
        <v>70</v>
      </c>
      <c r="AV1091" t="s">
        <v>70</v>
      </c>
      <c r="AW1091" t="s">
        <v>70</v>
      </c>
      <c r="AX1091" t="s">
        <v>70</v>
      </c>
      <c r="AY1091" t="s">
        <v>4948</v>
      </c>
      <c r="BA1091" s="34">
        <v>9.9</v>
      </c>
      <c r="BB1091" t="s">
        <v>70</v>
      </c>
      <c r="BC1091" t="s">
        <v>70</v>
      </c>
      <c r="BD1091" s="34">
        <v>35</v>
      </c>
      <c r="BE1091" t="s">
        <v>70</v>
      </c>
    </row>
    <row r="1092" spans="1:57">
      <c r="A1092" s="34">
        <v>135655</v>
      </c>
      <c r="B1092" s="34" t="s">
        <v>56</v>
      </c>
      <c r="C1092" s="1" t="s">
        <v>4756</v>
      </c>
      <c r="D1092" t="s">
        <v>4778</v>
      </c>
      <c r="E1092" t="s">
        <v>4949</v>
      </c>
      <c r="F1092" t="s">
        <v>60</v>
      </c>
      <c r="G1092" s="34">
        <v>1</v>
      </c>
      <c r="H1092" t="s">
        <v>176</v>
      </c>
      <c r="I1092" s="34">
        <v>104</v>
      </c>
      <c r="J1092" t="s">
        <v>208</v>
      </c>
      <c r="K1092" s="34">
        <v>10410</v>
      </c>
      <c r="L1092" t="s">
        <v>1540</v>
      </c>
      <c r="M1092" t="s">
        <v>64</v>
      </c>
      <c r="O1092" t="s">
        <v>65</v>
      </c>
      <c r="P1092" t="s">
        <v>66</v>
      </c>
      <c r="Q1092" t="s">
        <v>78</v>
      </c>
      <c r="R1092" t="s">
        <v>179</v>
      </c>
      <c r="S1092" s="34">
        <v>11.14</v>
      </c>
      <c r="T1092" s="34">
        <v>71149</v>
      </c>
      <c r="U1092" t="s">
        <v>4103</v>
      </c>
      <c r="V1092" s="42">
        <v>35</v>
      </c>
      <c r="W1092" s="34">
        <v>35</v>
      </c>
      <c r="X1092" s="38"/>
      <c r="Y1092" s="35">
        <v>23.86</v>
      </c>
      <c r="Z1092" s="36">
        <v>0.68171428571428605</v>
      </c>
      <c r="AD1092" s="34">
        <v>278</v>
      </c>
      <c r="AF1092" s="34">
        <v>278</v>
      </c>
      <c r="AG1092" s="34">
        <v>69</v>
      </c>
      <c r="AH1092" s="34">
        <v>309</v>
      </c>
      <c r="AI1092" s="34">
        <v>96</v>
      </c>
      <c r="AJ1092" t="s">
        <v>141</v>
      </c>
      <c r="AL1092" t="s">
        <v>70</v>
      </c>
      <c r="AM1092" t="s">
        <v>4950</v>
      </c>
      <c r="AN1092" t="s">
        <v>70</v>
      </c>
      <c r="AO1092" s="34">
        <v>38.5</v>
      </c>
      <c r="AP1092" s="34">
        <v>38.5</v>
      </c>
      <c r="AQ1092" s="34">
        <v>38.5</v>
      </c>
      <c r="AR1092" t="s">
        <v>70</v>
      </c>
      <c r="AS1092" t="s">
        <v>70</v>
      </c>
      <c r="AT1092" t="s">
        <v>70</v>
      </c>
      <c r="AU1092" t="s">
        <v>70</v>
      </c>
      <c r="AV1092" t="s">
        <v>70</v>
      </c>
      <c r="AW1092" t="s">
        <v>4201</v>
      </c>
      <c r="AX1092" t="s">
        <v>70</v>
      </c>
      <c r="AY1092" t="s">
        <v>4951</v>
      </c>
      <c r="BA1092" s="34">
        <v>11.14</v>
      </c>
      <c r="BB1092" t="s">
        <v>70</v>
      </c>
      <c r="BC1092" t="s">
        <v>70</v>
      </c>
      <c r="BD1092" s="34">
        <v>35</v>
      </c>
      <c r="BE1092" t="s">
        <v>70</v>
      </c>
    </row>
    <row r="1093" spans="1:57">
      <c r="A1093" s="34">
        <v>87860</v>
      </c>
      <c r="B1093" s="34" t="s">
        <v>56</v>
      </c>
      <c r="C1093" s="1" t="s">
        <v>4952</v>
      </c>
      <c r="D1093" t="s">
        <v>461</v>
      </c>
      <c r="E1093" t="s">
        <v>2940</v>
      </c>
      <c r="F1093" t="s">
        <v>60</v>
      </c>
      <c r="G1093" s="34">
        <v>1</v>
      </c>
      <c r="H1093" t="s">
        <v>176</v>
      </c>
      <c r="I1093" s="34">
        <v>104</v>
      </c>
      <c r="J1093" t="s">
        <v>208</v>
      </c>
      <c r="K1093" s="34">
        <v>10404</v>
      </c>
      <c r="L1093" t="s">
        <v>3385</v>
      </c>
      <c r="M1093" t="s">
        <v>64</v>
      </c>
      <c r="O1093" t="s">
        <v>104</v>
      </c>
      <c r="P1093" t="s">
        <v>66</v>
      </c>
      <c r="Q1093" t="s">
        <v>78</v>
      </c>
      <c r="R1093" t="s">
        <v>179</v>
      </c>
      <c r="S1093" s="34">
        <v>11.2</v>
      </c>
      <c r="T1093" s="34">
        <v>119074</v>
      </c>
      <c r="U1093" t="s">
        <v>3205</v>
      </c>
      <c r="V1093" s="42">
        <v>35</v>
      </c>
      <c r="W1093" s="34">
        <v>35</v>
      </c>
      <c r="X1093" s="38"/>
      <c r="Y1093" s="35">
        <v>23.8</v>
      </c>
      <c r="Z1093" s="36">
        <v>0.68</v>
      </c>
      <c r="AD1093" s="34">
        <v>85</v>
      </c>
      <c r="AF1093" s="34">
        <v>85</v>
      </c>
      <c r="AG1093" s="34">
        <v>39</v>
      </c>
      <c r="AH1093" s="34">
        <v>56</v>
      </c>
      <c r="AI1093" s="34">
        <v>25</v>
      </c>
      <c r="AJ1093" t="s">
        <v>141</v>
      </c>
      <c r="AL1093" t="s">
        <v>70</v>
      </c>
      <c r="AM1093" t="s">
        <v>4953</v>
      </c>
      <c r="AN1093" t="s">
        <v>70</v>
      </c>
      <c r="AP1093" s="34">
        <v>30</v>
      </c>
      <c r="AR1093" t="s">
        <v>70</v>
      </c>
      <c r="AS1093" t="s">
        <v>70</v>
      </c>
      <c r="AT1093" t="s">
        <v>70</v>
      </c>
      <c r="AU1093" t="s">
        <v>70</v>
      </c>
      <c r="AV1093" t="s">
        <v>70</v>
      </c>
      <c r="AW1093" t="s">
        <v>70</v>
      </c>
      <c r="AX1093" t="s">
        <v>70</v>
      </c>
      <c r="AY1093" t="s">
        <v>4954</v>
      </c>
      <c r="BA1093" s="34">
        <v>11.2</v>
      </c>
      <c r="BB1093" t="s">
        <v>70</v>
      </c>
      <c r="BC1093" t="s">
        <v>70</v>
      </c>
      <c r="BD1093" s="34">
        <v>35</v>
      </c>
      <c r="BE1093" t="s">
        <v>70</v>
      </c>
    </row>
    <row r="1094" spans="1:57">
      <c r="A1094" s="34">
        <v>71520</v>
      </c>
      <c r="B1094" s="34" t="s">
        <v>56</v>
      </c>
      <c r="C1094" s="1" t="s">
        <v>4955</v>
      </c>
      <c r="D1094" t="s">
        <v>4778</v>
      </c>
      <c r="E1094" t="s">
        <v>4956</v>
      </c>
      <c r="F1094" t="s">
        <v>60</v>
      </c>
      <c r="G1094" s="34">
        <v>1</v>
      </c>
      <c r="H1094" t="s">
        <v>176</v>
      </c>
      <c r="I1094" s="34">
        <v>118</v>
      </c>
      <c r="J1094" t="s">
        <v>216</v>
      </c>
      <c r="K1094" s="34">
        <v>11802</v>
      </c>
      <c r="L1094" t="s">
        <v>795</v>
      </c>
      <c r="M1094" t="s">
        <v>64</v>
      </c>
      <c r="O1094" t="s">
        <v>65</v>
      </c>
      <c r="P1094" t="s">
        <v>66</v>
      </c>
      <c r="Q1094" t="s">
        <v>78</v>
      </c>
      <c r="R1094" t="s">
        <v>179</v>
      </c>
      <c r="S1094" s="34">
        <v>11.54</v>
      </c>
      <c r="T1094" s="34">
        <v>71149</v>
      </c>
      <c r="U1094" t="s">
        <v>4103</v>
      </c>
      <c r="V1094" s="42">
        <v>35</v>
      </c>
      <c r="W1094" s="34">
        <v>35</v>
      </c>
      <c r="X1094" s="38"/>
      <c r="Y1094" s="35">
        <v>23.46</v>
      </c>
      <c r="Z1094" s="36">
        <v>0.67028571428571404</v>
      </c>
      <c r="AC1094" s="34">
        <v>143</v>
      </c>
      <c r="AD1094" s="34">
        <v>160</v>
      </c>
      <c r="AF1094" s="34">
        <v>160</v>
      </c>
      <c r="AG1094" s="34">
        <v>34</v>
      </c>
      <c r="AH1094" s="34">
        <v>726</v>
      </c>
      <c r="AI1094" s="34">
        <v>126</v>
      </c>
      <c r="AJ1094" t="s">
        <v>69</v>
      </c>
      <c r="AL1094" t="s">
        <v>70</v>
      </c>
      <c r="AM1094" t="s">
        <v>4957</v>
      </c>
      <c r="AN1094" t="s">
        <v>70</v>
      </c>
      <c r="AO1094" s="34">
        <v>38.5</v>
      </c>
      <c r="AP1094" s="34">
        <v>38.5</v>
      </c>
      <c r="AQ1094" s="34">
        <v>38</v>
      </c>
      <c r="AR1094" t="s">
        <v>70</v>
      </c>
      <c r="AS1094" t="s">
        <v>70</v>
      </c>
      <c r="AT1094" t="s">
        <v>70</v>
      </c>
      <c r="AU1094" t="s">
        <v>70</v>
      </c>
      <c r="AV1094" t="s">
        <v>70</v>
      </c>
      <c r="AW1094" t="s">
        <v>4201</v>
      </c>
      <c r="AX1094" t="s">
        <v>70</v>
      </c>
      <c r="AY1094" t="s">
        <v>4958</v>
      </c>
      <c r="BA1094" s="34">
        <v>11.54</v>
      </c>
      <c r="BB1094" t="s">
        <v>70</v>
      </c>
      <c r="BC1094" t="s">
        <v>70</v>
      </c>
      <c r="BD1094" s="34">
        <v>35</v>
      </c>
      <c r="BE1094" t="s">
        <v>70</v>
      </c>
    </row>
    <row r="1095" spans="1:57">
      <c r="A1095" s="34">
        <v>154040</v>
      </c>
      <c r="B1095" s="34" t="s">
        <v>56</v>
      </c>
      <c r="C1095" s="1" t="s">
        <v>4959</v>
      </c>
      <c r="D1095" t="s">
        <v>4960</v>
      </c>
      <c r="E1095" t="s">
        <v>4961</v>
      </c>
      <c r="F1095" t="s">
        <v>76</v>
      </c>
      <c r="G1095" s="34">
        <v>1</v>
      </c>
      <c r="H1095" t="s">
        <v>176</v>
      </c>
      <c r="I1095" s="34">
        <v>113</v>
      </c>
      <c r="J1095" t="s">
        <v>3250</v>
      </c>
      <c r="K1095" s="34">
        <v>11303</v>
      </c>
      <c r="L1095" t="s">
        <v>4962</v>
      </c>
      <c r="M1095" t="s">
        <v>64</v>
      </c>
      <c r="O1095" t="s">
        <v>65</v>
      </c>
      <c r="P1095" t="s">
        <v>66</v>
      </c>
      <c r="Q1095" t="s">
        <v>78</v>
      </c>
      <c r="R1095" t="s">
        <v>179</v>
      </c>
      <c r="S1095" s="34">
        <v>11.8</v>
      </c>
      <c r="T1095" s="34">
        <v>81535</v>
      </c>
      <c r="U1095" t="s">
        <v>1237</v>
      </c>
      <c r="V1095" s="42">
        <v>35</v>
      </c>
      <c r="W1095" s="34">
        <v>35</v>
      </c>
      <c r="X1095" s="38"/>
      <c r="Y1095" s="35">
        <v>23.2</v>
      </c>
      <c r="Z1095" s="36">
        <v>0.66285714285714303</v>
      </c>
      <c r="AD1095" s="34">
        <v>134</v>
      </c>
      <c r="AF1095" s="34">
        <v>134</v>
      </c>
      <c r="AG1095" s="34">
        <v>74</v>
      </c>
      <c r="AH1095" s="34">
        <v>436</v>
      </c>
      <c r="AI1095" s="34">
        <v>117</v>
      </c>
      <c r="AJ1095" t="s">
        <v>141</v>
      </c>
      <c r="AL1095" t="s">
        <v>1909</v>
      </c>
      <c r="AM1095" t="s">
        <v>4963</v>
      </c>
      <c r="AN1095" t="s">
        <v>70</v>
      </c>
      <c r="AO1095" s="34">
        <v>38.5</v>
      </c>
      <c r="AP1095" s="34">
        <v>38.5</v>
      </c>
      <c r="AQ1095" s="34">
        <v>35</v>
      </c>
      <c r="AR1095" t="s">
        <v>70</v>
      </c>
      <c r="AS1095" t="s">
        <v>70</v>
      </c>
      <c r="AT1095" t="s">
        <v>70</v>
      </c>
      <c r="AU1095" t="s">
        <v>70</v>
      </c>
      <c r="AV1095" t="s">
        <v>70</v>
      </c>
      <c r="AW1095" t="s">
        <v>70</v>
      </c>
      <c r="AX1095" t="s">
        <v>70</v>
      </c>
      <c r="AY1095" t="s">
        <v>4964</v>
      </c>
      <c r="BA1095" s="34">
        <v>11.8</v>
      </c>
      <c r="BB1095" t="s">
        <v>70</v>
      </c>
      <c r="BC1095" t="s">
        <v>70</v>
      </c>
      <c r="BD1095" s="34">
        <v>35</v>
      </c>
      <c r="BE1095" t="s">
        <v>70</v>
      </c>
    </row>
    <row r="1096" spans="1:57">
      <c r="A1096" s="34">
        <v>179954</v>
      </c>
      <c r="B1096" s="34" t="s">
        <v>56</v>
      </c>
      <c r="C1096" s="1" t="s">
        <v>4965</v>
      </c>
      <c r="D1096" t="s">
        <v>3343</v>
      </c>
      <c r="E1096" t="s">
        <v>4966</v>
      </c>
      <c r="F1096" t="s">
        <v>60</v>
      </c>
      <c r="G1096" s="34">
        <v>4</v>
      </c>
      <c r="H1096" t="s">
        <v>86</v>
      </c>
      <c r="I1096" s="34">
        <v>404</v>
      </c>
      <c r="J1096" t="s">
        <v>494</v>
      </c>
      <c r="K1096" s="34">
        <v>40401</v>
      </c>
      <c r="L1096" t="s">
        <v>1592</v>
      </c>
      <c r="M1096" t="s">
        <v>64</v>
      </c>
      <c r="O1096" t="s">
        <v>65</v>
      </c>
      <c r="P1096" t="s">
        <v>66</v>
      </c>
      <c r="Q1096" t="s">
        <v>78</v>
      </c>
      <c r="R1096" t="s">
        <v>70</v>
      </c>
      <c r="S1096" s="34">
        <v>11.8</v>
      </c>
      <c r="T1096" s="34">
        <v>64311</v>
      </c>
      <c r="U1096" t="s">
        <v>1404</v>
      </c>
      <c r="V1096" s="42">
        <v>35</v>
      </c>
      <c r="W1096" s="34">
        <v>35</v>
      </c>
      <c r="X1096" s="38"/>
      <c r="Y1096" s="35">
        <v>23.2</v>
      </c>
      <c r="Z1096" s="36">
        <v>0.66285714285714303</v>
      </c>
      <c r="AD1096" s="34">
        <v>424</v>
      </c>
      <c r="AE1096" s="34">
        <v>91</v>
      </c>
      <c r="AF1096" s="34">
        <v>333</v>
      </c>
      <c r="AG1096" s="34">
        <v>137</v>
      </c>
      <c r="AH1096" s="34">
        <v>311</v>
      </c>
      <c r="AI1096" s="34">
        <v>111</v>
      </c>
      <c r="AJ1096" t="s">
        <v>69</v>
      </c>
      <c r="AL1096" t="s">
        <v>70</v>
      </c>
      <c r="AM1096" t="s">
        <v>4967</v>
      </c>
      <c r="AN1096" t="s">
        <v>70</v>
      </c>
      <c r="AO1096" s="34">
        <v>35</v>
      </c>
      <c r="AQ1096" s="34">
        <v>35</v>
      </c>
      <c r="AR1096" t="s">
        <v>70</v>
      </c>
      <c r="AS1096" t="s">
        <v>70</v>
      </c>
      <c r="AT1096" t="s">
        <v>70</v>
      </c>
      <c r="AU1096" t="s">
        <v>70</v>
      </c>
      <c r="AV1096" t="s">
        <v>70</v>
      </c>
      <c r="AW1096" t="s">
        <v>70</v>
      </c>
      <c r="AX1096" t="s">
        <v>70</v>
      </c>
      <c r="AY1096" t="s">
        <v>4968</v>
      </c>
      <c r="BA1096" s="34">
        <v>11.8</v>
      </c>
      <c r="BB1096" t="s">
        <v>70</v>
      </c>
      <c r="BC1096" t="s">
        <v>70</v>
      </c>
      <c r="BD1096" s="34">
        <v>35</v>
      </c>
      <c r="BE1096" t="s">
        <v>70</v>
      </c>
    </row>
    <row r="1097" spans="1:57">
      <c r="A1097" s="34">
        <v>58522</v>
      </c>
      <c r="B1097" s="34" t="s">
        <v>56</v>
      </c>
      <c r="C1097" s="1" t="s">
        <v>4969</v>
      </c>
      <c r="D1097" t="s">
        <v>240</v>
      </c>
      <c r="E1097" t="s">
        <v>4970</v>
      </c>
      <c r="F1097" t="s">
        <v>60</v>
      </c>
      <c r="G1097" s="34">
        <v>1</v>
      </c>
      <c r="H1097" t="s">
        <v>176</v>
      </c>
      <c r="I1097" s="34">
        <v>104</v>
      </c>
      <c r="J1097" t="s">
        <v>208</v>
      </c>
      <c r="K1097" s="34">
        <v>10410</v>
      </c>
      <c r="L1097" t="s">
        <v>1540</v>
      </c>
      <c r="M1097" t="s">
        <v>64</v>
      </c>
      <c r="O1097" t="s">
        <v>65</v>
      </c>
      <c r="P1097" t="s">
        <v>66</v>
      </c>
      <c r="Q1097" t="s">
        <v>78</v>
      </c>
      <c r="R1097" t="s">
        <v>179</v>
      </c>
      <c r="S1097" s="34">
        <v>11.811999999999999</v>
      </c>
      <c r="T1097" s="34">
        <v>1441</v>
      </c>
      <c r="U1097" t="s">
        <v>240</v>
      </c>
      <c r="V1097" s="42">
        <v>35</v>
      </c>
      <c r="W1097" s="34">
        <v>35</v>
      </c>
      <c r="X1097" s="38"/>
      <c r="Y1097" s="35">
        <v>23.187999999999999</v>
      </c>
      <c r="Z1097" s="36">
        <v>0.66251428571428606</v>
      </c>
      <c r="AD1097" s="34">
        <v>3534</v>
      </c>
      <c r="AE1097" s="34">
        <v>77</v>
      </c>
      <c r="AF1097" s="34">
        <v>3457</v>
      </c>
      <c r="AG1097" s="34">
        <v>142</v>
      </c>
      <c r="AH1097" s="34">
        <v>5076</v>
      </c>
      <c r="AI1097" s="34">
        <v>143</v>
      </c>
      <c r="AJ1097" t="s">
        <v>69</v>
      </c>
      <c r="AL1097" t="s">
        <v>70</v>
      </c>
      <c r="AM1097" t="s">
        <v>4971</v>
      </c>
      <c r="AN1097" t="s">
        <v>70</v>
      </c>
      <c r="AO1097" s="34">
        <v>38.5</v>
      </c>
      <c r="AP1097" s="34">
        <v>38.5</v>
      </c>
      <c r="AQ1097" s="34">
        <v>35</v>
      </c>
      <c r="AR1097" t="s">
        <v>70</v>
      </c>
      <c r="AS1097" t="s">
        <v>70</v>
      </c>
      <c r="AT1097" t="s">
        <v>70</v>
      </c>
      <c r="AU1097" t="s">
        <v>70</v>
      </c>
      <c r="AV1097" t="s">
        <v>70</v>
      </c>
      <c r="AW1097" t="s">
        <v>70</v>
      </c>
      <c r="AX1097" t="s">
        <v>70</v>
      </c>
      <c r="AY1097" t="s">
        <v>4972</v>
      </c>
      <c r="BA1097" s="34">
        <v>11.811999999999999</v>
      </c>
      <c r="BB1097" t="s">
        <v>70</v>
      </c>
      <c r="BC1097" t="s">
        <v>70</v>
      </c>
      <c r="BD1097" s="34">
        <v>35</v>
      </c>
      <c r="BE1097" t="s">
        <v>70</v>
      </c>
    </row>
    <row r="1098" spans="1:57">
      <c r="A1098" s="34">
        <v>14374</v>
      </c>
      <c r="B1098" s="34" t="s">
        <v>56</v>
      </c>
      <c r="C1098" s="1" t="s">
        <v>4692</v>
      </c>
      <c r="D1098" t="s">
        <v>1414</v>
      </c>
      <c r="E1098" t="s">
        <v>4273</v>
      </c>
      <c r="F1098" t="s">
        <v>60</v>
      </c>
      <c r="G1098" s="34">
        <v>1</v>
      </c>
      <c r="H1098" t="s">
        <v>176</v>
      </c>
      <c r="I1098" s="34">
        <v>101</v>
      </c>
      <c r="J1098" t="s">
        <v>2195</v>
      </c>
      <c r="K1098" s="34">
        <v>10102</v>
      </c>
      <c r="L1098" t="s">
        <v>2905</v>
      </c>
      <c r="M1098" t="s">
        <v>64</v>
      </c>
      <c r="O1098" t="s">
        <v>65</v>
      </c>
      <c r="P1098" t="s">
        <v>66</v>
      </c>
      <c r="Q1098" t="s">
        <v>78</v>
      </c>
      <c r="R1098" t="s">
        <v>388</v>
      </c>
      <c r="S1098" s="34">
        <v>11.84</v>
      </c>
      <c r="T1098" s="34">
        <v>90384</v>
      </c>
      <c r="U1098" t="s">
        <v>630</v>
      </c>
      <c r="V1098" s="42">
        <v>35</v>
      </c>
      <c r="W1098" s="34">
        <v>35</v>
      </c>
      <c r="X1098" s="38"/>
      <c r="Y1098" s="35">
        <v>23.16</v>
      </c>
      <c r="Z1098" s="36">
        <v>0.66171428571428603</v>
      </c>
      <c r="AC1098" s="34">
        <v>143</v>
      </c>
      <c r="AD1098" s="34">
        <v>23</v>
      </c>
      <c r="AF1098" s="34">
        <v>23</v>
      </c>
      <c r="AG1098" s="34">
        <v>13</v>
      </c>
      <c r="AH1098" s="34">
        <v>83</v>
      </c>
      <c r="AI1098" s="34">
        <v>43</v>
      </c>
      <c r="AJ1098" t="s">
        <v>169</v>
      </c>
      <c r="AL1098" t="s">
        <v>1909</v>
      </c>
      <c r="AM1098" t="s">
        <v>4973</v>
      </c>
      <c r="AN1098" t="s">
        <v>70</v>
      </c>
      <c r="AR1098" t="s">
        <v>70</v>
      </c>
      <c r="AS1098" t="s">
        <v>70</v>
      </c>
      <c r="AT1098" t="s">
        <v>70</v>
      </c>
      <c r="AU1098" t="s">
        <v>70</v>
      </c>
      <c r="AV1098" t="s">
        <v>70</v>
      </c>
      <c r="AW1098" t="s">
        <v>70</v>
      </c>
      <c r="AX1098" t="s">
        <v>70</v>
      </c>
      <c r="AY1098" t="s">
        <v>4974</v>
      </c>
      <c r="BA1098" s="34">
        <v>11.84</v>
      </c>
      <c r="BB1098" t="s">
        <v>70</v>
      </c>
      <c r="BC1098" t="s">
        <v>70</v>
      </c>
      <c r="BD1098" s="34">
        <v>35</v>
      </c>
      <c r="BE1098" t="s">
        <v>70</v>
      </c>
    </row>
    <row r="1099" spans="1:57">
      <c r="A1099" s="34">
        <v>109792</v>
      </c>
      <c r="B1099" s="34" t="s">
        <v>56</v>
      </c>
      <c r="C1099" s="1" t="s">
        <v>2445</v>
      </c>
      <c r="D1099" t="s">
        <v>2528</v>
      </c>
      <c r="E1099" t="s">
        <v>4975</v>
      </c>
      <c r="F1099" t="s">
        <v>60</v>
      </c>
      <c r="G1099" s="34">
        <v>1</v>
      </c>
      <c r="H1099" t="s">
        <v>176</v>
      </c>
      <c r="I1099" s="34">
        <v>107</v>
      </c>
      <c r="J1099" t="s">
        <v>463</v>
      </c>
      <c r="K1099" s="34">
        <v>10703</v>
      </c>
      <c r="L1099" t="s">
        <v>1745</v>
      </c>
      <c r="M1099" t="s">
        <v>64</v>
      </c>
      <c r="O1099" t="s">
        <v>65</v>
      </c>
      <c r="P1099" t="s">
        <v>66</v>
      </c>
      <c r="Q1099" t="s">
        <v>78</v>
      </c>
      <c r="R1099" t="s">
        <v>388</v>
      </c>
      <c r="S1099" s="34">
        <v>12.2752</v>
      </c>
      <c r="T1099" s="34">
        <v>1534</v>
      </c>
      <c r="U1099" t="s">
        <v>1312</v>
      </c>
      <c r="V1099" s="42">
        <v>35</v>
      </c>
      <c r="W1099" s="34">
        <v>35</v>
      </c>
      <c r="X1099" s="38"/>
      <c r="Y1099" s="35">
        <v>22.724799999999998</v>
      </c>
      <c r="Z1099" s="36">
        <v>0.64927999999999997</v>
      </c>
      <c r="AC1099" s="34">
        <v>2</v>
      </c>
      <c r="AD1099" s="34">
        <v>367</v>
      </c>
      <c r="AF1099" s="34">
        <v>367</v>
      </c>
      <c r="AG1099" s="34">
        <v>110</v>
      </c>
      <c r="AH1099" s="34">
        <v>340</v>
      </c>
      <c r="AI1099" s="34">
        <v>78</v>
      </c>
      <c r="AJ1099" t="s">
        <v>69</v>
      </c>
      <c r="AL1099" t="s">
        <v>70</v>
      </c>
      <c r="AM1099" t="s">
        <v>4976</v>
      </c>
      <c r="AN1099" t="s">
        <v>70</v>
      </c>
      <c r="AO1099" s="34">
        <v>35</v>
      </c>
      <c r="AP1099" s="34">
        <v>42</v>
      </c>
      <c r="AQ1099" s="34">
        <v>35</v>
      </c>
      <c r="AR1099" t="s">
        <v>70</v>
      </c>
      <c r="AS1099" t="s">
        <v>70</v>
      </c>
      <c r="AT1099" t="s">
        <v>172</v>
      </c>
      <c r="AU1099" t="s">
        <v>70</v>
      </c>
      <c r="AV1099" t="s">
        <v>70</v>
      </c>
      <c r="AW1099" t="s">
        <v>70</v>
      </c>
      <c r="AX1099" t="s">
        <v>70</v>
      </c>
      <c r="AY1099" t="s">
        <v>4977</v>
      </c>
      <c r="BA1099" s="34">
        <v>12.2752</v>
      </c>
      <c r="BB1099" t="s">
        <v>70</v>
      </c>
      <c r="BC1099" t="s">
        <v>70</v>
      </c>
      <c r="BD1099" s="34">
        <v>35</v>
      </c>
      <c r="BE1099" t="s">
        <v>70</v>
      </c>
    </row>
    <row r="1100" spans="1:57">
      <c r="A1100" s="34">
        <v>223527</v>
      </c>
      <c r="B1100" s="34" t="s">
        <v>56</v>
      </c>
      <c r="C1100" s="1" t="s">
        <v>4978</v>
      </c>
      <c r="D1100" t="s">
        <v>4979</v>
      </c>
      <c r="E1100" t="s">
        <v>4980</v>
      </c>
      <c r="F1100" t="s">
        <v>60</v>
      </c>
      <c r="G1100" s="34">
        <v>5</v>
      </c>
      <c r="H1100" t="s">
        <v>415</v>
      </c>
      <c r="I1100" s="34">
        <v>503</v>
      </c>
      <c r="J1100" t="s">
        <v>1329</v>
      </c>
      <c r="K1100" s="34">
        <v>50307</v>
      </c>
      <c r="L1100" t="s">
        <v>1330</v>
      </c>
      <c r="M1100" t="s">
        <v>64</v>
      </c>
      <c r="O1100" t="s">
        <v>104</v>
      </c>
      <c r="P1100" t="s">
        <v>66</v>
      </c>
      <c r="Q1100" t="s">
        <v>78</v>
      </c>
      <c r="R1100" t="s">
        <v>70</v>
      </c>
      <c r="S1100" s="34">
        <v>13</v>
      </c>
      <c r="T1100" s="34">
        <v>109269</v>
      </c>
      <c r="U1100" t="s">
        <v>105</v>
      </c>
      <c r="V1100" s="42">
        <v>35</v>
      </c>
      <c r="W1100" s="34">
        <v>35</v>
      </c>
      <c r="X1100" s="38"/>
      <c r="Y1100" s="35">
        <v>22</v>
      </c>
      <c r="Z1100" s="36">
        <v>0.628571428571429</v>
      </c>
      <c r="AC1100" s="34">
        <v>1</v>
      </c>
      <c r="AD1100" s="34">
        <v>66</v>
      </c>
      <c r="AF1100" s="34">
        <v>66</v>
      </c>
      <c r="AG1100" s="34">
        <v>48</v>
      </c>
      <c r="AH1100" s="34">
        <v>126</v>
      </c>
      <c r="AI1100" s="34">
        <v>81</v>
      </c>
      <c r="AJ1100" t="s">
        <v>141</v>
      </c>
      <c r="AL1100" t="s">
        <v>70</v>
      </c>
      <c r="AM1100" t="s">
        <v>70</v>
      </c>
      <c r="AN1100" t="s">
        <v>70</v>
      </c>
      <c r="AR1100" t="s">
        <v>70</v>
      </c>
      <c r="AS1100" t="s">
        <v>70</v>
      </c>
      <c r="AT1100" t="s">
        <v>70</v>
      </c>
      <c r="AU1100" t="s">
        <v>70</v>
      </c>
      <c r="AV1100" t="s">
        <v>70</v>
      </c>
      <c r="AW1100" t="s">
        <v>70</v>
      </c>
      <c r="AX1100" t="s">
        <v>70</v>
      </c>
      <c r="AY1100" t="s">
        <v>70</v>
      </c>
      <c r="BA1100" s="34">
        <v>13</v>
      </c>
      <c r="BB1100" t="s">
        <v>70</v>
      </c>
      <c r="BC1100" t="s">
        <v>70</v>
      </c>
      <c r="BD1100" s="34">
        <v>35</v>
      </c>
      <c r="BE1100" t="s">
        <v>70</v>
      </c>
    </row>
    <row r="1101" spans="1:57">
      <c r="A1101" s="34">
        <v>223528</v>
      </c>
      <c r="B1101" s="34" t="s">
        <v>56</v>
      </c>
      <c r="C1101" s="1" t="s">
        <v>4978</v>
      </c>
      <c r="D1101" t="s">
        <v>4979</v>
      </c>
      <c r="E1101" t="s">
        <v>4981</v>
      </c>
      <c r="F1101" t="s">
        <v>60</v>
      </c>
      <c r="G1101" s="34">
        <v>5</v>
      </c>
      <c r="H1101" t="s">
        <v>415</v>
      </c>
      <c r="I1101" s="34">
        <v>503</v>
      </c>
      <c r="J1101" t="s">
        <v>1329</v>
      </c>
      <c r="K1101" s="34">
        <v>50307</v>
      </c>
      <c r="L1101" t="s">
        <v>1330</v>
      </c>
      <c r="M1101" t="s">
        <v>64</v>
      </c>
      <c r="O1101" t="s">
        <v>104</v>
      </c>
      <c r="P1101" t="s">
        <v>66</v>
      </c>
      <c r="Q1101" t="s">
        <v>78</v>
      </c>
      <c r="R1101" t="s">
        <v>70</v>
      </c>
      <c r="S1101" s="34">
        <v>13</v>
      </c>
      <c r="T1101" s="34">
        <v>109269</v>
      </c>
      <c r="U1101" t="s">
        <v>105</v>
      </c>
      <c r="V1101" s="42">
        <v>35</v>
      </c>
      <c r="W1101" s="34">
        <v>35</v>
      </c>
      <c r="X1101" s="38"/>
      <c r="Y1101" s="35">
        <v>22</v>
      </c>
      <c r="Z1101" s="36">
        <v>0.628571428571429</v>
      </c>
      <c r="AD1101" s="34">
        <v>17</v>
      </c>
      <c r="AE1101" s="34">
        <v>4</v>
      </c>
      <c r="AF1101" s="34">
        <v>13</v>
      </c>
      <c r="AG1101" s="34">
        <v>9</v>
      </c>
      <c r="AH1101" s="34">
        <v>16</v>
      </c>
      <c r="AI1101" s="34">
        <v>7</v>
      </c>
      <c r="AJ1101" t="s">
        <v>141</v>
      </c>
      <c r="AL1101" t="s">
        <v>70</v>
      </c>
      <c r="AM1101" t="s">
        <v>4982</v>
      </c>
      <c r="AN1101" t="s">
        <v>70</v>
      </c>
      <c r="AR1101" t="s">
        <v>70</v>
      </c>
      <c r="AS1101" t="s">
        <v>70</v>
      </c>
      <c r="AT1101" t="s">
        <v>70</v>
      </c>
      <c r="AU1101" t="s">
        <v>70</v>
      </c>
      <c r="AV1101" t="s">
        <v>70</v>
      </c>
      <c r="AW1101" t="s">
        <v>70</v>
      </c>
      <c r="AX1101" t="s">
        <v>70</v>
      </c>
      <c r="AY1101" t="s">
        <v>70</v>
      </c>
      <c r="BA1101" s="34">
        <v>13</v>
      </c>
      <c r="BB1101" t="s">
        <v>70</v>
      </c>
      <c r="BC1101" t="s">
        <v>70</v>
      </c>
      <c r="BD1101" s="34">
        <v>35</v>
      </c>
      <c r="BE1101" t="s">
        <v>70</v>
      </c>
    </row>
    <row r="1102" spans="1:57">
      <c r="A1102" s="34">
        <v>55228</v>
      </c>
      <c r="B1102" s="34" t="s">
        <v>56</v>
      </c>
      <c r="C1102" s="1" t="s">
        <v>4983</v>
      </c>
      <c r="D1102" t="s">
        <v>838</v>
      </c>
      <c r="E1102" t="s">
        <v>1087</v>
      </c>
      <c r="F1102" t="s">
        <v>76</v>
      </c>
      <c r="G1102" s="34">
        <v>1</v>
      </c>
      <c r="H1102" t="s">
        <v>176</v>
      </c>
      <c r="I1102" s="34">
        <v>104</v>
      </c>
      <c r="J1102" t="s">
        <v>208</v>
      </c>
      <c r="K1102" s="34">
        <v>10401</v>
      </c>
      <c r="L1102" t="s">
        <v>2971</v>
      </c>
      <c r="M1102" t="s">
        <v>64</v>
      </c>
      <c r="O1102" t="s">
        <v>65</v>
      </c>
      <c r="P1102" t="s">
        <v>66</v>
      </c>
      <c r="Q1102" t="s">
        <v>78</v>
      </c>
      <c r="R1102" t="s">
        <v>388</v>
      </c>
      <c r="S1102" s="34">
        <v>14</v>
      </c>
      <c r="T1102" s="34">
        <v>1001</v>
      </c>
      <c r="U1102" t="s">
        <v>838</v>
      </c>
      <c r="V1102" s="42">
        <v>35</v>
      </c>
      <c r="W1102" s="34">
        <v>35</v>
      </c>
      <c r="X1102" s="38"/>
      <c r="Y1102" s="35">
        <v>21</v>
      </c>
      <c r="Z1102" s="36">
        <v>0.6</v>
      </c>
      <c r="AC1102" s="34">
        <v>143</v>
      </c>
      <c r="AD1102" s="34">
        <v>4</v>
      </c>
      <c r="AF1102" s="34">
        <v>4</v>
      </c>
      <c r="AG1102" s="34">
        <v>3</v>
      </c>
      <c r="AJ1102" t="s">
        <v>69</v>
      </c>
      <c r="AL1102" t="s">
        <v>70</v>
      </c>
      <c r="AM1102" t="s">
        <v>4984</v>
      </c>
      <c r="AN1102" t="s">
        <v>70</v>
      </c>
      <c r="AO1102" s="34">
        <v>35</v>
      </c>
      <c r="AQ1102" s="34">
        <v>19.8</v>
      </c>
      <c r="AR1102" t="s">
        <v>70</v>
      </c>
      <c r="AS1102" t="s">
        <v>70</v>
      </c>
      <c r="AT1102" t="s">
        <v>70</v>
      </c>
      <c r="AU1102" t="s">
        <v>70</v>
      </c>
      <c r="AV1102" t="s">
        <v>70</v>
      </c>
      <c r="AW1102" t="s">
        <v>70</v>
      </c>
      <c r="AX1102" t="s">
        <v>70</v>
      </c>
      <c r="AY1102" t="s">
        <v>4985</v>
      </c>
      <c r="BA1102" s="34">
        <v>14</v>
      </c>
      <c r="BB1102" t="s">
        <v>172</v>
      </c>
      <c r="BC1102" t="s">
        <v>70</v>
      </c>
      <c r="BD1102" s="34">
        <v>35</v>
      </c>
      <c r="BE1102" t="s">
        <v>70</v>
      </c>
    </row>
    <row r="1103" spans="1:57">
      <c r="A1103" s="34">
        <v>166630</v>
      </c>
      <c r="B1103" s="34" t="s">
        <v>56</v>
      </c>
      <c r="C1103" s="1" t="s">
        <v>3488</v>
      </c>
      <c r="D1103" t="s">
        <v>530</v>
      </c>
      <c r="E1103" t="s">
        <v>4986</v>
      </c>
      <c r="F1103" t="s">
        <v>76</v>
      </c>
      <c r="G1103" s="34">
        <v>1</v>
      </c>
      <c r="H1103" t="s">
        <v>176</v>
      </c>
      <c r="I1103" s="34">
        <v>104</v>
      </c>
      <c r="J1103" t="s">
        <v>208</v>
      </c>
      <c r="K1103" s="34">
        <v>10417</v>
      </c>
      <c r="L1103" t="s">
        <v>532</v>
      </c>
      <c r="M1103" t="s">
        <v>64</v>
      </c>
      <c r="O1103" t="s">
        <v>65</v>
      </c>
      <c r="P1103" t="s">
        <v>66</v>
      </c>
      <c r="Q1103" t="s">
        <v>78</v>
      </c>
      <c r="R1103" t="s">
        <v>179</v>
      </c>
      <c r="S1103" s="34">
        <v>14.5</v>
      </c>
      <c r="T1103" s="34">
        <v>5</v>
      </c>
      <c r="U1103" t="s">
        <v>221</v>
      </c>
      <c r="V1103" s="42">
        <v>35</v>
      </c>
      <c r="W1103" s="34">
        <v>35</v>
      </c>
      <c r="X1103" s="38"/>
      <c r="Y1103" s="35">
        <v>20.5</v>
      </c>
      <c r="Z1103" s="36">
        <v>0.58571428571428596</v>
      </c>
      <c r="AD1103" s="34">
        <v>615</v>
      </c>
      <c r="AE1103" s="34">
        <v>250</v>
      </c>
      <c r="AF1103" s="34">
        <v>365</v>
      </c>
      <c r="AG1103" s="34">
        <v>140</v>
      </c>
      <c r="AH1103" s="34">
        <v>323</v>
      </c>
      <c r="AI1103" s="34">
        <v>94</v>
      </c>
      <c r="AJ1103" t="s">
        <v>69</v>
      </c>
      <c r="AL1103" t="s">
        <v>70</v>
      </c>
      <c r="AM1103" t="s">
        <v>4987</v>
      </c>
      <c r="AN1103" t="s">
        <v>70</v>
      </c>
      <c r="AO1103" s="34">
        <v>35</v>
      </c>
      <c r="AP1103" s="34">
        <v>40</v>
      </c>
      <c r="AR1103" t="s">
        <v>70</v>
      </c>
      <c r="AS1103" t="s">
        <v>70</v>
      </c>
      <c r="AT1103" t="s">
        <v>70</v>
      </c>
      <c r="AU1103" t="s">
        <v>70</v>
      </c>
      <c r="AV1103" t="s">
        <v>70</v>
      </c>
      <c r="AW1103" t="s">
        <v>70</v>
      </c>
      <c r="AX1103" t="s">
        <v>70</v>
      </c>
      <c r="AY1103" t="s">
        <v>4988</v>
      </c>
      <c r="BA1103" s="34">
        <v>14.5</v>
      </c>
      <c r="BB1103" t="s">
        <v>172</v>
      </c>
      <c r="BC1103" t="s">
        <v>70</v>
      </c>
      <c r="BD1103" s="34">
        <v>35</v>
      </c>
      <c r="BE1103" t="s">
        <v>70</v>
      </c>
    </row>
    <row r="1104" spans="1:57">
      <c r="A1104" s="34">
        <v>199452</v>
      </c>
      <c r="B1104" s="34" t="s">
        <v>56</v>
      </c>
      <c r="C1104" s="1" t="s">
        <v>4989</v>
      </c>
      <c r="D1104" t="s">
        <v>482</v>
      </c>
      <c r="E1104" t="s">
        <v>4990</v>
      </c>
      <c r="F1104" t="s">
        <v>60</v>
      </c>
      <c r="G1104" s="34">
        <v>1</v>
      </c>
      <c r="H1104" t="s">
        <v>176</v>
      </c>
      <c r="I1104" s="34">
        <v>107</v>
      </c>
      <c r="J1104" t="s">
        <v>463</v>
      </c>
      <c r="K1104" s="34">
        <v>10715</v>
      </c>
      <c r="L1104" t="s">
        <v>2100</v>
      </c>
      <c r="M1104" t="s">
        <v>64</v>
      </c>
      <c r="O1104" t="s">
        <v>417</v>
      </c>
      <c r="P1104" t="s">
        <v>66</v>
      </c>
      <c r="Q1104" t="s">
        <v>78</v>
      </c>
      <c r="R1104" t="s">
        <v>388</v>
      </c>
      <c r="S1104" s="34">
        <v>14.67</v>
      </c>
      <c r="T1104" s="34">
        <v>18036</v>
      </c>
      <c r="U1104" t="s">
        <v>967</v>
      </c>
      <c r="V1104" s="42">
        <v>35</v>
      </c>
      <c r="W1104" s="34">
        <v>35</v>
      </c>
      <c r="X1104" s="38"/>
      <c r="Y1104" s="35">
        <v>20.329999999999998</v>
      </c>
      <c r="Z1104" s="36">
        <v>0.58085714285714296</v>
      </c>
      <c r="AC1104" s="34">
        <v>2</v>
      </c>
      <c r="AD1104" s="34">
        <v>0</v>
      </c>
      <c r="AH1104" s="34">
        <v>2</v>
      </c>
      <c r="AI1104" s="34">
        <v>1</v>
      </c>
      <c r="AJ1104" t="s">
        <v>2326</v>
      </c>
      <c r="AL1104" t="s">
        <v>70</v>
      </c>
      <c r="AM1104" t="s">
        <v>4991</v>
      </c>
      <c r="AN1104" t="s">
        <v>70</v>
      </c>
      <c r="AR1104" t="s">
        <v>70</v>
      </c>
      <c r="AS1104" t="s">
        <v>172</v>
      </c>
      <c r="AT1104" t="s">
        <v>70</v>
      </c>
      <c r="AU1104" t="s">
        <v>70</v>
      </c>
      <c r="AV1104" t="s">
        <v>70</v>
      </c>
      <c r="AW1104" t="s">
        <v>70</v>
      </c>
      <c r="AX1104" t="s">
        <v>70</v>
      </c>
      <c r="AY1104" t="s">
        <v>4992</v>
      </c>
      <c r="BA1104" s="34">
        <v>14.67</v>
      </c>
      <c r="BB1104" t="s">
        <v>70</v>
      </c>
      <c r="BC1104" t="s">
        <v>70</v>
      </c>
      <c r="BD1104" s="34">
        <v>35</v>
      </c>
      <c r="BE1104" t="s">
        <v>70</v>
      </c>
    </row>
    <row r="1105" spans="1:57">
      <c r="A1105" s="34">
        <v>81386</v>
      </c>
      <c r="B1105" s="34" t="s">
        <v>56</v>
      </c>
      <c r="C1105" s="1" t="s">
        <v>3899</v>
      </c>
      <c r="D1105" t="s">
        <v>4993</v>
      </c>
      <c r="E1105" t="s">
        <v>4994</v>
      </c>
      <c r="F1105" t="s">
        <v>60</v>
      </c>
      <c r="G1105" s="34">
        <v>1</v>
      </c>
      <c r="H1105" t="s">
        <v>176</v>
      </c>
      <c r="I1105" s="34">
        <v>125</v>
      </c>
      <c r="J1105" t="s">
        <v>445</v>
      </c>
      <c r="K1105" s="34">
        <v>12511</v>
      </c>
      <c r="L1105" t="s">
        <v>3896</v>
      </c>
      <c r="M1105" t="s">
        <v>64</v>
      </c>
      <c r="O1105" t="s">
        <v>65</v>
      </c>
      <c r="P1105" t="s">
        <v>66</v>
      </c>
      <c r="Q1105" t="s">
        <v>78</v>
      </c>
      <c r="R1105" t="s">
        <v>179</v>
      </c>
      <c r="S1105" s="34">
        <v>14.9</v>
      </c>
      <c r="T1105" s="34">
        <v>70543</v>
      </c>
      <c r="U1105" t="s">
        <v>180</v>
      </c>
      <c r="V1105" s="42">
        <v>35</v>
      </c>
      <c r="W1105" s="34">
        <v>35</v>
      </c>
      <c r="X1105" s="38"/>
      <c r="Y1105" s="35">
        <v>20.100000000000001</v>
      </c>
      <c r="Z1105" s="36">
        <v>0.57428571428571396</v>
      </c>
      <c r="AD1105" s="34">
        <v>300</v>
      </c>
      <c r="AE1105" s="34">
        <v>29</v>
      </c>
      <c r="AF1105" s="34">
        <v>271</v>
      </c>
      <c r="AG1105" s="34">
        <v>94</v>
      </c>
      <c r="AH1105" s="34">
        <v>452</v>
      </c>
      <c r="AI1105" s="34">
        <v>91</v>
      </c>
      <c r="AJ1105" t="s">
        <v>69</v>
      </c>
      <c r="AL1105" t="s">
        <v>1909</v>
      </c>
      <c r="AM1105" t="s">
        <v>4995</v>
      </c>
      <c r="AN1105" t="s">
        <v>70</v>
      </c>
      <c r="AO1105" s="34">
        <v>35</v>
      </c>
      <c r="AP1105" s="34">
        <v>32.799999999999997</v>
      </c>
      <c r="AQ1105" s="34">
        <v>29.8</v>
      </c>
      <c r="AR1105" t="s">
        <v>70</v>
      </c>
      <c r="AS1105" t="s">
        <v>70</v>
      </c>
      <c r="AT1105" t="s">
        <v>70</v>
      </c>
      <c r="AU1105" t="s">
        <v>70</v>
      </c>
      <c r="AV1105" t="s">
        <v>70</v>
      </c>
      <c r="AW1105" t="s">
        <v>70</v>
      </c>
      <c r="AX1105" t="s">
        <v>70</v>
      </c>
      <c r="AY1105" t="s">
        <v>4996</v>
      </c>
      <c r="BA1105" s="34">
        <v>14.9</v>
      </c>
      <c r="BB1105" t="s">
        <v>70</v>
      </c>
      <c r="BC1105" t="s">
        <v>70</v>
      </c>
      <c r="BD1105" s="34">
        <v>35</v>
      </c>
      <c r="BE1105" t="s">
        <v>70</v>
      </c>
    </row>
    <row r="1106" spans="1:57">
      <c r="A1106" s="34">
        <v>170105</v>
      </c>
      <c r="B1106" s="34" t="s">
        <v>56</v>
      </c>
      <c r="C1106" s="1" t="s">
        <v>4997</v>
      </c>
      <c r="D1106" t="s">
        <v>4998</v>
      </c>
      <c r="E1106" t="s">
        <v>4999</v>
      </c>
      <c r="F1106" t="s">
        <v>60</v>
      </c>
      <c r="G1106" s="34">
        <v>1</v>
      </c>
      <c r="H1106" t="s">
        <v>176</v>
      </c>
      <c r="I1106" s="34">
        <v>109</v>
      </c>
      <c r="J1106" t="s">
        <v>1762</v>
      </c>
      <c r="K1106" s="34">
        <v>10903</v>
      </c>
      <c r="L1106" t="s">
        <v>2829</v>
      </c>
      <c r="M1106" t="s">
        <v>64</v>
      </c>
      <c r="O1106" t="s">
        <v>104</v>
      </c>
      <c r="P1106" t="s">
        <v>66</v>
      </c>
      <c r="Q1106" t="s">
        <v>78</v>
      </c>
      <c r="R1106" t="s">
        <v>388</v>
      </c>
      <c r="S1106" s="34">
        <v>15.5</v>
      </c>
      <c r="T1106" s="34">
        <v>73294</v>
      </c>
      <c r="U1106" t="s">
        <v>320</v>
      </c>
      <c r="V1106" s="42">
        <v>35</v>
      </c>
      <c r="W1106" s="34">
        <v>35</v>
      </c>
      <c r="X1106" s="38"/>
      <c r="Y1106" s="35">
        <v>19.5</v>
      </c>
      <c r="Z1106" s="36">
        <v>0.55714285714285705</v>
      </c>
      <c r="AD1106" s="34">
        <v>272</v>
      </c>
      <c r="AF1106" s="34">
        <v>272</v>
      </c>
      <c r="AG1106" s="34">
        <v>81</v>
      </c>
      <c r="AH1106" s="34">
        <v>190</v>
      </c>
      <c r="AI1106" s="34">
        <v>50</v>
      </c>
      <c r="AJ1106" t="s">
        <v>321</v>
      </c>
      <c r="AL1106" t="s">
        <v>70</v>
      </c>
      <c r="AM1106" t="s">
        <v>5000</v>
      </c>
      <c r="AN1106" t="s">
        <v>70</v>
      </c>
      <c r="AR1106" t="s">
        <v>70</v>
      </c>
      <c r="AS1106" t="s">
        <v>70</v>
      </c>
      <c r="AT1106" t="s">
        <v>70</v>
      </c>
      <c r="AU1106" t="s">
        <v>70</v>
      </c>
      <c r="AV1106" t="s">
        <v>70</v>
      </c>
      <c r="AW1106" t="s">
        <v>70</v>
      </c>
      <c r="AX1106" t="s">
        <v>70</v>
      </c>
      <c r="AY1106" t="s">
        <v>5001</v>
      </c>
      <c r="BA1106" s="34">
        <v>15.5</v>
      </c>
      <c r="BB1106" t="s">
        <v>70</v>
      </c>
      <c r="BC1106" t="s">
        <v>70</v>
      </c>
      <c r="BD1106" s="34">
        <v>35</v>
      </c>
      <c r="BE1106" t="s">
        <v>70</v>
      </c>
    </row>
    <row r="1107" spans="1:57">
      <c r="A1107" s="34">
        <v>240672</v>
      </c>
      <c r="B1107" s="34" t="s">
        <v>56</v>
      </c>
      <c r="C1107" s="1" t="s">
        <v>5002</v>
      </c>
      <c r="D1107" t="s">
        <v>5003</v>
      </c>
      <c r="E1107" t="s">
        <v>801</v>
      </c>
      <c r="F1107" t="s">
        <v>76</v>
      </c>
      <c r="G1107" s="34">
        <v>7</v>
      </c>
      <c r="H1107" t="s">
        <v>186</v>
      </c>
      <c r="I1107" s="34">
        <v>703</v>
      </c>
      <c r="J1107" t="s">
        <v>187</v>
      </c>
      <c r="K1107" s="34">
        <v>70303</v>
      </c>
      <c r="L1107" t="s">
        <v>4353</v>
      </c>
      <c r="M1107" t="s">
        <v>64</v>
      </c>
      <c r="O1107" t="s">
        <v>65</v>
      </c>
      <c r="P1107" t="s">
        <v>66</v>
      </c>
      <c r="Q1107" t="s">
        <v>78</v>
      </c>
      <c r="R1107" t="s">
        <v>70</v>
      </c>
      <c r="S1107" s="34">
        <v>15.5</v>
      </c>
      <c r="T1107" s="34">
        <v>126955</v>
      </c>
      <c r="U1107" t="s">
        <v>5004</v>
      </c>
      <c r="V1107" s="42">
        <v>35</v>
      </c>
      <c r="W1107" s="34">
        <v>35</v>
      </c>
      <c r="X1107" s="38"/>
      <c r="Y1107" s="35">
        <v>19.5</v>
      </c>
      <c r="Z1107" s="36">
        <v>0.55714285714285705</v>
      </c>
      <c r="AD1107" s="34">
        <v>152</v>
      </c>
      <c r="AE1107" s="34">
        <v>2</v>
      </c>
      <c r="AF1107" s="34">
        <v>150</v>
      </c>
      <c r="AG1107" s="34">
        <v>107</v>
      </c>
      <c r="AH1107" s="34">
        <v>70</v>
      </c>
      <c r="AI1107" s="34">
        <v>46</v>
      </c>
      <c r="AJ1107" t="s">
        <v>169</v>
      </c>
      <c r="AL1107" t="s">
        <v>70</v>
      </c>
      <c r="AM1107" t="s">
        <v>5005</v>
      </c>
      <c r="AN1107" t="s">
        <v>70</v>
      </c>
      <c r="AR1107" t="s">
        <v>70</v>
      </c>
      <c r="AS1107" t="s">
        <v>70</v>
      </c>
      <c r="AT1107" t="s">
        <v>70</v>
      </c>
      <c r="AU1107" t="s">
        <v>70</v>
      </c>
      <c r="AV1107" t="s">
        <v>70</v>
      </c>
      <c r="AW1107" t="s">
        <v>70</v>
      </c>
      <c r="AX1107" t="s">
        <v>70</v>
      </c>
      <c r="AY1107" t="s">
        <v>5006</v>
      </c>
      <c r="BB1107" t="s">
        <v>70</v>
      </c>
      <c r="BC1107" t="s">
        <v>70</v>
      </c>
      <c r="BD1107" s="34">
        <v>35</v>
      </c>
      <c r="BE1107" t="s">
        <v>172</v>
      </c>
    </row>
    <row r="1108" spans="1:57">
      <c r="A1108" s="34">
        <v>40744</v>
      </c>
      <c r="B1108" s="34" t="s">
        <v>56</v>
      </c>
      <c r="C1108" s="1" t="s">
        <v>5007</v>
      </c>
      <c r="D1108" t="s">
        <v>240</v>
      </c>
      <c r="E1108" t="s">
        <v>370</v>
      </c>
      <c r="F1108" t="s">
        <v>281</v>
      </c>
      <c r="G1108" s="34">
        <v>1</v>
      </c>
      <c r="H1108" t="s">
        <v>176</v>
      </c>
      <c r="I1108" s="34">
        <v>110</v>
      </c>
      <c r="J1108" t="s">
        <v>556</v>
      </c>
      <c r="K1108" s="34">
        <v>11003</v>
      </c>
      <c r="L1108" t="s">
        <v>3124</v>
      </c>
      <c r="M1108" t="s">
        <v>64</v>
      </c>
      <c r="O1108" t="s">
        <v>65</v>
      </c>
      <c r="P1108" t="s">
        <v>66</v>
      </c>
      <c r="Q1108" t="s">
        <v>78</v>
      </c>
      <c r="R1108" t="s">
        <v>388</v>
      </c>
      <c r="S1108" s="34">
        <v>15.7</v>
      </c>
      <c r="T1108" s="34">
        <v>1441</v>
      </c>
      <c r="U1108" t="s">
        <v>240</v>
      </c>
      <c r="V1108" s="42">
        <v>35</v>
      </c>
      <c r="W1108" s="34">
        <v>35</v>
      </c>
      <c r="X1108" s="38"/>
      <c r="Y1108" s="35">
        <v>19.3</v>
      </c>
      <c r="Z1108" s="36">
        <v>0.55142857142857105</v>
      </c>
      <c r="AD1108" s="34">
        <v>520</v>
      </c>
      <c r="AE1108" s="34">
        <v>119</v>
      </c>
      <c r="AF1108" s="34">
        <v>401</v>
      </c>
      <c r="AG1108" s="34">
        <v>137</v>
      </c>
      <c r="AH1108" s="34">
        <v>365</v>
      </c>
      <c r="AI1108" s="34">
        <v>100</v>
      </c>
      <c r="AJ1108" t="s">
        <v>69</v>
      </c>
      <c r="AL1108" t="s">
        <v>70</v>
      </c>
      <c r="AM1108" t="s">
        <v>5008</v>
      </c>
      <c r="AN1108" t="s">
        <v>70</v>
      </c>
      <c r="AO1108" s="34">
        <v>38.5</v>
      </c>
      <c r="AP1108" s="34">
        <v>38.5</v>
      </c>
      <c r="AQ1108" s="34">
        <v>40.5</v>
      </c>
      <c r="AR1108" t="s">
        <v>70</v>
      </c>
      <c r="AS1108" t="s">
        <v>70</v>
      </c>
      <c r="AT1108" t="s">
        <v>70</v>
      </c>
      <c r="AU1108" t="s">
        <v>70</v>
      </c>
      <c r="AV1108" t="s">
        <v>70</v>
      </c>
      <c r="AW1108" t="s">
        <v>70</v>
      </c>
      <c r="AX1108" t="s">
        <v>70</v>
      </c>
      <c r="AY1108" t="s">
        <v>5009</v>
      </c>
      <c r="BA1108" s="34">
        <v>15.7</v>
      </c>
      <c r="BB1108" t="s">
        <v>70</v>
      </c>
      <c r="BC1108" t="s">
        <v>70</v>
      </c>
      <c r="BD1108" s="34">
        <v>35</v>
      </c>
      <c r="BE1108" t="s">
        <v>70</v>
      </c>
    </row>
    <row r="1109" spans="1:57">
      <c r="A1109" s="34">
        <v>105840</v>
      </c>
      <c r="B1109" s="34" t="s">
        <v>56</v>
      </c>
      <c r="C1109" s="1" t="s">
        <v>5010</v>
      </c>
      <c r="D1109" t="s">
        <v>3428</v>
      </c>
      <c r="E1109" t="s">
        <v>4858</v>
      </c>
      <c r="F1109" t="s">
        <v>60</v>
      </c>
      <c r="G1109" s="34">
        <v>1</v>
      </c>
      <c r="H1109" t="s">
        <v>176</v>
      </c>
      <c r="I1109" s="34">
        <v>118</v>
      </c>
      <c r="J1109" t="s">
        <v>216</v>
      </c>
      <c r="K1109" s="34">
        <v>11801</v>
      </c>
      <c r="L1109" t="s">
        <v>438</v>
      </c>
      <c r="M1109" t="s">
        <v>64</v>
      </c>
      <c r="O1109" t="s">
        <v>65</v>
      </c>
      <c r="P1109" t="s">
        <v>66</v>
      </c>
      <c r="Q1109" t="s">
        <v>78</v>
      </c>
      <c r="R1109" t="s">
        <v>179</v>
      </c>
      <c r="S1109" s="34">
        <v>15.75</v>
      </c>
      <c r="T1109" s="34">
        <v>5</v>
      </c>
      <c r="U1109" t="s">
        <v>221</v>
      </c>
      <c r="V1109" s="42">
        <v>35</v>
      </c>
      <c r="W1109" s="34">
        <v>35</v>
      </c>
      <c r="X1109" s="38"/>
      <c r="Y1109" s="35">
        <v>19.25</v>
      </c>
      <c r="Z1109" s="36">
        <v>0.55000000000000004</v>
      </c>
      <c r="AD1109" s="34">
        <v>76</v>
      </c>
      <c r="AF1109" s="34">
        <v>76</v>
      </c>
      <c r="AG1109" s="34">
        <v>43</v>
      </c>
      <c r="AH1109" s="34">
        <v>12</v>
      </c>
      <c r="AI1109" s="34">
        <v>10</v>
      </c>
      <c r="AJ1109" t="s">
        <v>169</v>
      </c>
      <c r="AL1109" t="s">
        <v>70</v>
      </c>
      <c r="AM1109" t="s">
        <v>5011</v>
      </c>
      <c r="AN1109" t="s">
        <v>70</v>
      </c>
      <c r="AO1109" s="34">
        <v>35</v>
      </c>
      <c r="AP1109" s="34">
        <v>28.6</v>
      </c>
      <c r="AR1109" t="s">
        <v>70</v>
      </c>
      <c r="AS1109" t="s">
        <v>70</v>
      </c>
      <c r="AT1109" t="s">
        <v>70</v>
      </c>
      <c r="AU1109" t="s">
        <v>70</v>
      </c>
      <c r="AV1109" t="s">
        <v>70</v>
      </c>
      <c r="AW1109" t="s">
        <v>70</v>
      </c>
      <c r="AX1109" t="s">
        <v>70</v>
      </c>
      <c r="AY1109" t="s">
        <v>5012</v>
      </c>
      <c r="BA1109" s="34">
        <v>15.75</v>
      </c>
      <c r="BB1109" t="s">
        <v>70</v>
      </c>
      <c r="BC1109" t="s">
        <v>70</v>
      </c>
      <c r="BD1109" s="34">
        <v>35</v>
      </c>
      <c r="BE1109" t="s">
        <v>70</v>
      </c>
    </row>
    <row r="1110" spans="1:57">
      <c r="A1110" s="34">
        <v>17401</v>
      </c>
      <c r="B1110" s="34" t="s">
        <v>56</v>
      </c>
      <c r="C1110" s="1" t="s">
        <v>5013</v>
      </c>
      <c r="D1110" t="s">
        <v>5014</v>
      </c>
      <c r="E1110" t="s">
        <v>4131</v>
      </c>
      <c r="F1110" t="s">
        <v>76</v>
      </c>
      <c r="G1110" s="34">
        <v>1</v>
      </c>
      <c r="H1110" t="s">
        <v>176</v>
      </c>
      <c r="I1110" s="34">
        <v>108</v>
      </c>
      <c r="J1110" t="s">
        <v>891</v>
      </c>
      <c r="K1110" s="34">
        <v>10810</v>
      </c>
      <c r="L1110" t="s">
        <v>2948</v>
      </c>
      <c r="M1110" t="s">
        <v>64</v>
      </c>
      <c r="O1110" t="s">
        <v>65</v>
      </c>
      <c r="P1110" t="s">
        <v>66</v>
      </c>
      <c r="Q1110" t="s">
        <v>78</v>
      </c>
      <c r="R1110" t="s">
        <v>179</v>
      </c>
      <c r="S1110" s="34">
        <v>16</v>
      </c>
      <c r="T1110" s="34">
        <v>19764</v>
      </c>
      <c r="U1110" t="s">
        <v>4462</v>
      </c>
      <c r="V1110" s="42">
        <v>35</v>
      </c>
      <c r="W1110" s="34">
        <v>35</v>
      </c>
      <c r="X1110" s="38"/>
      <c r="Y1110" s="35">
        <v>19</v>
      </c>
      <c r="Z1110" s="36">
        <v>0.54285714285714304</v>
      </c>
      <c r="AD1110" s="34">
        <v>207</v>
      </c>
      <c r="AF1110" s="34">
        <v>207</v>
      </c>
      <c r="AG1110" s="34">
        <v>102</v>
      </c>
      <c r="AH1110" s="34">
        <v>177</v>
      </c>
      <c r="AI1110" s="34">
        <v>68</v>
      </c>
      <c r="AJ1110" t="s">
        <v>169</v>
      </c>
      <c r="AL1110" t="s">
        <v>70</v>
      </c>
      <c r="AM1110" t="s">
        <v>5015</v>
      </c>
      <c r="AN1110" t="s">
        <v>70</v>
      </c>
      <c r="AO1110" s="34">
        <v>38.5</v>
      </c>
      <c r="AP1110" s="34">
        <v>38.5</v>
      </c>
      <c r="AQ1110" s="34">
        <v>35</v>
      </c>
      <c r="AR1110" t="s">
        <v>70</v>
      </c>
      <c r="AS1110" t="s">
        <v>70</v>
      </c>
      <c r="AT1110" t="s">
        <v>70</v>
      </c>
      <c r="AU1110" t="s">
        <v>70</v>
      </c>
      <c r="AV1110" t="s">
        <v>70</v>
      </c>
      <c r="AW1110" t="s">
        <v>70</v>
      </c>
      <c r="AX1110" t="s">
        <v>70</v>
      </c>
      <c r="AY1110" t="s">
        <v>5016</v>
      </c>
      <c r="BA1110" s="34">
        <v>16</v>
      </c>
      <c r="BB1110" t="s">
        <v>70</v>
      </c>
      <c r="BC1110" t="s">
        <v>70</v>
      </c>
      <c r="BD1110" s="34">
        <v>35</v>
      </c>
      <c r="BE1110" t="s">
        <v>70</v>
      </c>
    </row>
    <row r="1111" spans="1:57">
      <c r="A1111" s="34">
        <v>105842</v>
      </c>
      <c r="B1111" s="34" t="s">
        <v>56</v>
      </c>
      <c r="C1111" s="1" t="s">
        <v>5017</v>
      </c>
      <c r="D1111" t="s">
        <v>3428</v>
      </c>
      <c r="E1111" t="s">
        <v>4858</v>
      </c>
      <c r="F1111" t="s">
        <v>60</v>
      </c>
      <c r="G1111" s="34">
        <v>1</v>
      </c>
      <c r="H1111" t="s">
        <v>176</v>
      </c>
      <c r="I1111" s="34">
        <v>118</v>
      </c>
      <c r="J1111" t="s">
        <v>216</v>
      </c>
      <c r="K1111" s="34">
        <v>11806</v>
      </c>
      <c r="L1111" t="s">
        <v>956</v>
      </c>
      <c r="M1111" t="s">
        <v>64</v>
      </c>
      <c r="O1111" t="s">
        <v>65</v>
      </c>
      <c r="P1111" t="s">
        <v>66</v>
      </c>
      <c r="Q1111" t="s">
        <v>78</v>
      </c>
      <c r="R1111" t="s">
        <v>179</v>
      </c>
      <c r="S1111" s="34">
        <v>16</v>
      </c>
      <c r="T1111" s="34">
        <v>5</v>
      </c>
      <c r="U1111" t="s">
        <v>221</v>
      </c>
      <c r="V1111" s="42">
        <v>35</v>
      </c>
      <c r="W1111" s="34">
        <v>35</v>
      </c>
      <c r="X1111" s="38"/>
      <c r="Y1111" s="35">
        <v>19</v>
      </c>
      <c r="Z1111" s="36">
        <v>0.54285714285714304</v>
      </c>
      <c r="AC1111" s="34">
        <v>1</v>
      </c>
      <c r="AD1111" s="34">
        <v>206</v>
      </c>
      <c r="AF1111" s="34">
        <v>206</v>
      </c>
      <c r="AG1111" s="34">
        <v>100</v>
      </c>
      <c r="AH1111" s="34">
        <v>161</v>
      </c>
      <c r="AI1111" s="34">
        <v>59</v>
      </c>
      <c r="AJ1111" t="s">
        <v>169</v>
      </c>
      <c r="AL1111" t="s">
        <v>70</v>
      </c>
      <c r="AM1111" t="s">
        <v>5018</v>
      </c>
      <c r="AN1111" t="s">
        <v>70</v>
      </c>
      <c r="AO1111" s="34">
        <v>35</v>
      </c>
      <c r="AQ1111" s="34">
        <v>28.05</v>
      </c>
      <c r="AR1111" t="s">
        <v>70</v>
      </c>
      <c r="AS1111" t="s">
        <v>70</v>
      </c>
      <c r="AT1111" t="s">
        <v>70</v>
      </c>
      <c r="AU1111" t="s">
        <v>70</v>
      </c>
      <c r="AV1111" t="s">
        <v>70</v>
      </c>
      <c r="AW1111" t="s">
        <v>70</v>
      </c>
      <c r="AX1111" t="s">
        <v>70</v>
      </c>
      <c r="AY1111" t="s">
        <v>5019</v>
      </c>
      <c r="BA1111" s="34">
        <v>16</v>
      </c>
      <c r="BB1111" t="s">
        <v>70</v>
      </c>
      <c r="BC1111" t="s">
        <v>70</v>
      </c>
      <c r="BD1111" s="34">
        <v>35</v>
      </c>
      <c r="BE1111" t="s">
        <v>70</v>
      </c>
    </row>
    <row r="1112" spans="1:57">
      <c r="A1112" s="34">
        <v>135174</v>
      </c>
      <c r="B1112" s="34" t="s">
        <v>56</v>
      </c>
      <c r="C1112" s="1" t="s">
        <v>5020</v>
      </c>
      <c r="D1112" t="s">
        <v>2528</v>
      </c>
      <c r="E1112" t="s">
        <v>5021</v>
      </c>
      <c r="F1112" t="s">
        <v>60</v>
      </c>
      <c r="G1112" s="34">
        <v>1</v>
      </c>
      <c r="H1112" t="s">
        <v>176</v>
      </c>
      <c r="I1112" s="34">
        <v>109</v>
      </c>
      <c r="J1112" t="s">
        <v>1762</v>
      </c>
      <c r="K1112" s="34">
        <v>10903</v>
      </c>
      <c r="L1112" t="s">
        <v>2829</v>
      </c>
      <c r="M1112" t="s">
        <v>64</v>
      </c>
      <c r="O1112" t="s">
        <v>65</v>
      </c>
      <c r="P1112" t="s">
        <v>66</v>
      </c>
      <c r="Q1112" t="s">
        <v>78</v>
      </c>
      <c r="R1112" t="s">
        <v>388</v>
      </c>
      <c r="S1112" s="34">
        <v>16.36</v>
      </c>
      <c r="T1112" s="34">
        <v>1534</v>
      </c>
      <c r="U1112" t="s">
        <v>1312</v>
      </c>
      <c r="V1112" s="42">
        <v>35</v>
      </c>
      <c r="W1112" s="34">
        <v>35</v>
      </c>
      <c r="X1112" s="38"/>
      <c r="Y1112" s="35">
        <v>18.64</v>
      </c>
      <c r="Z1112" s="36">
        <v>0.53257142857142903</v>
      </c>
      <c r="AC1112" s="34">
        <v>1</v>
      </c>
      <c r="AD1112" s="34">
        <v>221</v>
      </c>
      <c r="AF1112" s="34">
        <v>221</v>
      </c>
      <c r="AG1112" s="34">
        <v>100</v>
      </c>
      <c r="AH1112" s="34">
        <v>115</v>
      </c>
      <c r="AI1112" s="34">
        <v>50</v>
      </c>
      <c r="AJ1112" t="s">
        <v>169</v>
      </c>
      <c r="AL1112" t="s">
        <v>70</v>
      </c>
      <c r="AM1112" t="s">
        <v>5022</v>
      </c>
      <c r="AN1112" t="s">
        <v>70</v>
      </c>
      <c r="AO1112" s="34">
        <v>35</v>
      </c>
      <c r="AP1112" s="34">
        <v>42</v>
      </c>
      <c r="AQ1112" s="34">
        <v>40.200000000000003</v>
      </c>
      <c r="AR1112" t="s">
        <v>70</v>
      </c>
      <c r="AS1112" t="s">
        <v>70</v>
      </c>
      <c r="AT1112" t="s">
        <v>70</v>
      </c>
      <c r="AU1112" t="s">
        <v>70</v>
      </c>
      <c r="AV1112" t="s">
        <v>70</v>
      </c>
      <c r="AW1112" t="s">
        <v>70</v>
      </c>
      <c r="AX1112" t="s">
        <v>70</v>
      </c>
      <c r="AY1112" t="s">
        <v>5023</v>
      </c>
      <c r="BA1112" s="34">
        <v>16.36</v>
      </c>
      <c r="BB1112" t="s">
        <v>70</v>
      </c>
      <c r="BC1112" t="s">
        <v>70</v>
      </c>
      <c r="BD1112" s="34">
        <v>35</v>
      </c>
      <c r="BE1112" t="s">
        <v>70</v>
      </c>
    </row>
    <row r="1113" spans="1:57">
      <c r="A1113" s="34">
        <v>142283</v>
      </c>
      <c r="B1113" s="34" t="s">
        <v>56</v>
      </c>
      <c r="C1113" s="1" t="s">
        <v>5024</v>
      </c>
      <c r="D1113" t="s">
        <v>3192</v>
      </c>
      <c r="E1113" t="s">
        <v>5025</v>
      </c>
      <c r="F1113" t="s">
        <v>60</v>
      </c>
      <c r="G1113" s="34">
        <v>1</v>
      </c>
      <c r="H1113" t="s">
        <v>176</v>
      </c>
      <c r="I1113" s="34">
        <v>107</v>
      </c>
      <c r="J1113" t="s">
        <v>463</v>
      </c>
      <c r="K1113" s="34">
        <v>10719</v>
      </c>
      <c r="L1113" t="s">
        <v>464</v>
      </c>
      <c r="M1113" t="s">
        <v>64</v>
      </c>
      <c r="O1113" t="s">
        <v>104</v>
      </c>
      <c r="P1113" t="s">
        <v>66</v>
      </c>
      <c r="Q1113" t="s">
        <v>78</v>
      </c>
      <c r="R1113" t="s">
        <v>388</v>
      </c>
      <c r="S1113" s="34">
        <v>16.8</v>
      </c>
      <c r="T1113" s="34">
        <v>74606</v>
      </c>
      <c r="U1113" t="s">
        <v>1560</v>
      </c>
      <c r="V1113" s="42">
        <v>35</v>
      </c>
      <c r="W1113" s="34">
        <v>35</v>
      </c>
      <c r="X1113" s="38"/>
      <c r="Y1113" s="35">
        <v>18.2</v>
      </c>
      <c r="Z1113" s="36">
        <v>0.52</v>
      </c>
      <c r="AD1113" s="34">
        <v>8</v>
      </c>
      <c r="AF1113" s="34">
        <v>8</v>
      </c>
      <c r="AG1113" s="34">
        <v>4</v>
      </c>
      <c r="AJ1113" t="s">
        <v>2326</v>
      </c>
      <c r="AL1113" t="s">
        <v>70</v>
      </c>
      <c r="AM1113" t="s">
        <v>5026</v>
      </c>
      <c r="AN1113" t="s">
        <v>70</v>
      </c>
      <c r="AR1113" t="s">
        <v>70</v>
      </c>
      <c r="AS1113" t="s">
        <v>70</v>
      </c>
      <c r="AT1113" t="s">
        <v>70</v>
      </c>
      <c r="AU1113" t="s">
        <v>70</v>
      </c>
      <c r="AV1113" t="s">
        <v>70</v>
      </c>
      <c r="AW1113" t="s">
        <v>70</v>
      </c>
      <c r="AX1113" t="s">
        <v>70</v>
      </c>
      <c r="AY1113" t="s">
        <v>5027</v>
      </c>
      <c r="BA1113" s="34">
        <v>16.8</v>
      </c>
      <c r="BB1113" t="s">
        <v>70</v>
      </c>
      <c r="BC1113" t="s">
        <v>70</v>
      </c>
      <c r="BD1113" s="34">
        <v>35</v>
      </c>
      <c r="BE1113" t="s">
        <v>70</v>
      </c>
    </row>
    <row r="1114" spans="1:57">
      <c r="A1114" s="34">
        <v>68364</v>
      </c>
      <c r="B1114" s="34" t="s">
        <v>56</v>
      </c>
      <c r="C1114" s="1" t="s">
        <v>5028</v>
      </c>
      <c r="D1114" t="s">
        <v>1750</v>
      </c>
      <c r="E1114" t="s">
        <v>5029</v>
      </c>
      <c r="F1114" t="s">
        <v>961</v>
      </c>
      <c r="G1114" s="34">
        <v>4</v>
      </c>
      <c r="H1114" t="s">
        <v>86</v>
      </c>
      <c r="I1114" s="34">
        <v>401</v>
      </c>
      <c r="J1114" t="s">
        <v>120</v>
      </c>
      <c r="K1114" s="34">
        <v>40116</v>
      </c>
      <c r="L1114" t="s">
        <v>132</v>
      </c>
      <c r="M1114" t="s">
        <v>64</v>
      </c>
      <c r="O1114" t="s">
        <v>65</v>
      </c>
      <c r="P1114" t="s">
        <v>66</v>
      </c>
      <c r="Q1114" t="s">
        <v>78</v>
      </c>
      <c r="R1114" t="s">
        <v>86</v>
      </c>
      <c r="S1114" s="34">
        <v>17</v>
      </c>
      <c r="T1114" s="34">
        <v>66931</v>
      </c>
      <c r="U1114" t="s">
        <v>1712</v>
      </c>
      <c r="V1114" s="42">
        <v>35</v>
      </c>
      <c r="W1114" s="34">
        <v>35</v>
      </c>
      <c r="X1114" s="38"/>
      <c r="Y1114" s="35">
        <v>18</v>
      </c>
      <c r="Z1114" s="36">
        <v>0.51428571428571401</v>
      </c>
      <c r="AC1114" s="34">
        <v>143</v>
      </c>
      <c r="AD1114" s="34">
        <v>0</v>
      </c>
      <c r="AH1114" s="34">
        <v>64</v>
      </c>
      <c r="AI1114" s="34">
        <v>42</v>
      </c>
      <c r="AJ1114" t="s">
        <v>169</v>
      </c>
      <c r="AL1114" t="s">
        <v>70</v>
      </c>
      <c r="AM1114" t="s">
        <v>5030</v>
      </c>
      <c r="AN1114" t="s">
        <v>70</v>
      </c>
      <c r="AO1114" s="34">
        <v>35</v>
      </c>
      <c r="AR1114" t="s">
        <v>70</v>
      </c>
      <c r="AS1114" t="s">
        <v>70</v>
      </c>
      <c r="AT1114" t="s">
        <v>70</v>
      </c>
      <c r="AU1114" t="s">
        <v>70</v>
      </c>
      <c r="AV1114" t="s">
        <v>70</v>
      </c>
      <c r="AW1114" t="s">
        <v>70</v>
      </c>
      <c r="AX1114" t="s">
        <v>70</v>
      </c>
      <c r="AY1114" t="s">
        <v>5031</v>
      </c>
      <c r="BA1114" s="34">
        <v>17</v>
      </c>
      <c r="BB1114" t="s">
        <v>70</v>
      </c>
      <c r="BC1114" t="s">
        <v>70</v>
      </c>
      <c r="BD1114" s="34">
        <v>35</v>
      </c>
      <c r="BE1114" t="s">
        <v>70</v>
      </c>
    </row>
    <row r="1115" spans="1:57">
      <c r="A1115" s="34">
        <v>102608</v>
      </c>
      <c r="B1115" s="34" t="s">
        <v>56</v>
      </c>
      <c r="C1115" s="1" t="s">
        <v>5032</v>
      </c>
      <c r="D1115" t="s">
        <v>5033</v>
      </c>
      <c r="E1115" t="s">
        <v>5034</v>
      </c>
      <c r="F1115" t="s">
        <v>60</v>
      </c>
      <c r="G1115" s="34">
        <v>1</v>
      </c>
      <c r="H1115" t="s">
        <v>176</v>
      </c>
      <c r="I1115" s="34">
        <v>104</v>
      </c>
      <c r="J1115" t="s">
        <v>208</v>
      </c>
      <c r="K1115" s="34">
        <v>10408</v>
      </c>
      <c r="L1115" t="s">
        <v>635</v>
      </c>
      <c r="M1115" t="s">
        <v>64</v>
      </c>
      <c r="O1115" t="s">
        <v>104</v>
      </c>
      <c r="P1115" t="s">
        <v>66</v>
      </c>
      <c r="Q1115" t="s">
        <v>78</v>
      </c>
      <c r="R1115" t="s">
        <v>388</v>
      </c>
      <c r="S1115" s="34">
        <v>17.2</v>
      </c>
      <c r="T1115" s="34">
        <v>74606</v>
      </c>
      <c r="U1115" t="s">
        <v>1560</v>
      </c>
      <c r="V1115" s="42">
        <v>35</v>
      </c>
      <c r="W1115" s="34">
        <v>35</v>
      </c>
      <c r="X1115" s="38"/>
      <c r="Y1115" s="35">
        <v>17.8</v>
      </c>
      <c r="Z1115" s="36">
        <v>0.50857142857142901</v>
      </c>
      <c r="AC1115" s="34">
        <v>143</v>
      </c>
      <c r="AD1115" s="34">
        <v>0</v>
      </c>
      <c r="AH1115" s="34">
        <v>91</v>
      </c>
      <c r="AI1115" s="34">
        <v>40</v>
      </c>
      <c r="AJ1115" t="s">
        <v>5035</v>
      </c>
      <c r="AL1115" t="s">
        <v>70</v>
      </c>
      <c r="AM1115" t="s">
        <v>5036</v>
      </c>
      <c r="AN1115" t="s">
        <v>70</v>
      </c>
      <c r="AR1115" t="s">
        <v>70</v>
      </c>
      <c r="AS1115" t="s">
        <v>70</v>
      </c>
      <c r="AT1115" t="s">
        <v>70</v>
      </c>
      <c r="AU1115" t="s">
        <v>70</v>
      </c>
      <c r="AV1115" t="s">
        <v>70</v>
      </c>
      <c r="AW1115" t="s">
        <v>70</v>
      </c>
      <c r="AX1115" t="s">
        <v>70</v>
      </c>
      <c r="AY1115" t="s">
        <v>5037</v>
      </c>
      <c r="BA1115" s="34">
        <v>17.2</v>
      </c>
      <c r="BB1115" t="s">
        <v>70</v>
      </c>
      <c r="BC1115" t="s">
        <v>70</v>
      </c>
      <c r="BD1115" s="34">
        <v>35</v>
      </c>
      <c r="BE1115" t="s">
        <v>70</v>
      </c>
    </row>
    <row r="1116" spans="1:57">
      <c r="A1116" s="34">
        <v>152186</v>
      </c>
      <c r="B1116" s="34" t="s">
        <v>56</v>
      </c>
      <c r="C1116" s="1" t="s">
        <v>5038</v>
      </c>
      <c r="D1116" t="s">
        <v>5039</v>
      </c>
      <c r="E1116" t="s">
        <v>4108</v>
      </c>
      <c r="F1116" t="s">
        <v>60</v>
      </c>
      <c r="G1116" s="34">
        <v>6</v>
      </c>
      <c r="H1116" t="s">
        <v>96</v>
      </c>
      <c r="I1116" s="34">
        <v>604</v>
      </c>
      <c r="J1116" t="s">
        <v>97</v>
      </c>
      <c r="K1116" s="34">
        <v>60402</v>
      </c>
      <c r="L1116" t="s">
        <v>5040</v>
      </c>
      <c r="M1116" t="s">
        <v>112</v>
      </c>
      <c r="O1116" t="s">
        <v>65</v>
      </c>
      <c r="P1116" t="s">
        <v>66</v>
      </c>
      <c r="Q1116" t="s">
        <v>189</v>
      </c>
      <c r="R1116" t="s">
        <v>96</v>
      </c>
      <c r="S1116" s="34">
        <v>17.5</v>
      </c>
      <c r="T1116" s="34">
        <v>85534</v>
      </c>
      <c r="U1116" t="s">
        <v>154</v>
      </c>
      <c r="V1116" s="42">
        <v>35</v>
      </c>
      <c r="W1116" s="34">
        <v>35</v>
      </c>
      <c r="X1116" s="38"/>
      <c r="Y1116" s="35">
        <v>17.5</v>
      </c>
      <c r="Z1116" s="36">
        <v>0.5</v>
      </c>
      <c r="AC1116" s="34">
        <v>143</v>
      </c>
      <c r="AD1116" s="34">
        <v>18</v>
      </c>
      <c r="AF1116" s="34">
        <v>18</v>
      </c>
      <c r="AG1116" s="34">
        <v>10</v>
      </c>
      <c r="AJ1116" t="s">
        <v>69</v>
      </c>
      <c r="AL1116" t="s">
        <v>70</v>
      </c>
      <c r="AM1116" t="s">
        <v>5041</v>
      </c>
      <c r="AN1116" t="s">
        <v>70</v>
      </c>
      <c r="AO1116" s="34">
        <v>38.5</v>
      </c>
      <c r="AP1116" s="34">
        <v>38.5</v>
      </c>
      <c r="AR1116" t="s">
        <v>70</v>
      </c>
      <c r="AS1116" t="s">
        <v>70</v>
      </c>
      <c r="AT1116" t="s">
        <v>70</v>
      </c>
      <c r="AU1116" t="s">
        <v>70</v>
      </c>
      <c r="AV1116" t="s">
        <v>70</v>
      </c>
      <c r="AW1116" t="s">
        <v>70</v>
      </c>
      <c r="AX1116" t="s">
        <v>70</v>
      </c>
      <c r="AY1116" t="s">
        <v>5042</v>
      </c>
      <c r="BA1116" s="34">
        <v>17.5</v>
      </c>
      <c r="BB1116" t="s">
        <v>70</v>
      </c>
      <c r="BC1116" t="s">
        <v>70</v>
      </c>
      <c r="BD1116" s="34">
        <v>35</v>
      </c>
      <c r="BE1116" t="s">
        <v>70</v>
      </c>
    </row>
    <row r="1117" spans="1:57">
      <c r="A1117" s="34">
        <v>210684</v>
      </c>
      <c r="B1117" s="34" t="s">
        <v>56</v>
      </c>
      <c r="C1117" s="1" t="s">
        <v>5043</v>
      </c>
      <c r="D1117" t="s">
        <v>5044</v>
      </c>
      <c r="E1117" t="s">
        <v>2786</v>
      </c>
      <c r="F1117" t="s">
        <v>60</v>
      </c>
      <c r="G1117" s="34">
        <v>1</v>
      </c>
      <c r="H1117" t="s">
        <v>176</v>
      </c>
      <c r="I1117" s="34">
        <v>103</v>
      </c>
      <c r="J1117" t="s">
        <v>2188</v>
      </c>
      <c r="K1117" s="34">
        <v>10304</v>
      </c>
      <c r="L1117" t="s">
        <v>3098</v>
      </c>
      <c r="M1117" t="s">
        <v>112</v>
      </c>
      <c r="O1117" t="s">
        <v>104</v>
      </c>
      <c r="P1117" t="s">
        <v>66</v>
      </c>
      <c r="Q1117" t="s">
        <v>78</v>
      </c>
      <c r="R1117" t="s">
        <v>388</v>
      </c>
      <c r="S1117" s="34">
        <v>17.5</v>
      </c>
      <c r="T1117" s="34">
        <v>113822</v>
      </c>
      <c r="U1117" t="s">
        <v>893</v>
      </c>
      <c r="V1117" s="42">
        <v>35</v>
      </c>
      <c r="W1117" s="34">
        <v>35</v>
      </c>
      <c r="X1117" s="38"/>
      <c r="Y1117" s="35">
        <v>17.5</v>
      </c>
      <c r="Z1117" s="36">
        <v>0.5</v>
      </c>
      <c r="AC1117" s="34">
        <v>143</v>
      </c>
      <c r="AD1117" s="34">
        <v>0</v>
      </c>
      <c r="AJ1117" t="s">
        <v>69</v>
      </c>
      <c r="AL1117" t="s">
        <v>70</v>
      </c>
      <c r="AM1117" t="s">
        <v>5045</v>
      </c>
      <c r="AN1117" t="s">
        <v>70</v>
      </c>
      <c r="AR1117" t="s">
        <v>70</v>
      </c>
      <c r="AS1117" t="s">
        <v>70</v>
      </c>
      <c r="AT1117" t="s">
        <v>70</v>
      </c>
      <c r="AU1117" t="s">
        <v>70</v>
      </c>
      <c r="AV1117" t="s">
        <v>70</v>
      </c>
      <c r="AW1117" t="s">
        <v>70</v>
      </c>
      <c r="AX1117" t="s">
        <v>70</v>
      </c>
      <c r="AY1117" t="s">
        <v>5046</v>
      </c>
      <c r="BA1117" s="34">
        <v>17.5</v>
      </c>
      <c r="BB1117" t="s">
        <v>70</v>
      </c>
      <c r="BC1117" t="s">
        <v>70</v>
      </c>
      <c r="BD1117" s="34">
        <v>35</v>
      </c>
      <c r="BE1117" t="s">
        <v>70</v>
      </c>
    </row>
    <row r="1118" spans="1:57">
      <c r="A1118" s="34">
        <v>214687</v>
      </c>
      <c r="B1118" s="34" t="s">
        <v>56</v>
      </c>
      <c r="C1118" s="1" t="s">
        <v>1154</v>
      </c>
      <c r="D1118" t="s">
        <v>1155</v>
      </c>
      <c r="E1118" t="s">
        <v>5047</v>
      </c>
      <c r="F1118" t="s">
        <v>60</v>
      </c>
      <c r="G1118" s="34">
        <v>4</v>
      </c>
      <c r="H1118" t="s">
        <v>86</v>
      </c>
      <c r="I1118" s="34">
        <v>401</v>
      </c>
      <c r="J1118" t="s">
        <v>120</v>
      </c>
      <c r="K1118" s="34">
        <v>40106</v>
      </c>
      <c r="L1118" t="s">
        <v>1157</v>
      </c>
      <c r="M1118" t="s">
        <v>112</v>
      </c>
      <c r="O1118" t="s">
        <v>104</v>
      </c>
      <c r="P1118" t="s">
        <v>66</v>
      </c>
      <c r="Q1118" t="s">
        <v>78</v>
      </c>
      <c r="R1118" t="s">
        <v>70</v>
      </c>
      <c r="S1118" s="34">
        <v>17.5</v>
      </c>
      <c r="T1118" s="34">
        <v>118631</v>
      </c>
      <c r="U1118" t="s">
        <v>1158</v>
      </c>
      <c r="V1118" s="42">
        <v>35</v>
      </c>
      <c r="W1118" s="34">
        <v>35</v>
      </c>
      <c r="X1118" s="38"/>
      <c r="Y1118" s="35">
        <v>17.5</v>
      </c>
      <c r="Z1118" s="36">
        <v>0.5</v>
      </c>
      <c r="AD1118" s="34">
        <v>3</v>
      </c>
      <c r="AF1118" s="34">
        <v>3</v>
      </c>
      <c r="AG1118" s="34">
        <v>2</v>
      </c>
      <c r="AH1118" s="34">
        <v>1</v>
      </c>
      <c r="AI1118" s="34">
        <v>1</v>
      </c>
      <c r="AJ1118" t="s">
        <v>141</v>
      </c>
      <c r="AL1118" t="s">
        <v>70</v>
      </c>
      <c r="AM1118" t="s">
        <v>5048</v>
      </c>
      <c r="AN1118" t="s">
        <v>70</v>
      </c>
      <c r="AR1118" t="s">
        <v>70</v>
      </c>
      <c r="AS1118" t="s">
        <v>70</v>
      </c>
      <c r="AT1118" t="s">
        <v>70</v>
      </c>
      <c r="AU1118" t="s">
        <v>70</v>
      </c>
      <c r="AV1118" t="s">
        <v>70</v>
      </c>
      <c r="AW1118" t="s">
        <v>70</v>
      </c>
      <c r="AX1118" t="s">
        <v>70</v>
      </c>
      <c r="AY1118" t="s">
        <v>1160</v>
      </c>
      <c r="BA1118" s="34">
        <v>17.5</v>
      </c>
      <c r="BB1118" t="s">
        <v>70</v>
      </c>
      <c r="BC1118" t="s">
        <v>70</v>
      </c>
      <c r="BD1118" s="34">
        <v>35</v>
      </c>
      <c r="BE1118" t="s">
        <v>70</v>
      </c>
    </row>
    <row r="1119" spans="1:57">
      <c r="A1119" s="34">
        <v>201282</v>
      </c>
      <c r="B1119" s="34" t="s">
        <v>56</v>
      </c>
      <c r="C1119" s="1" t="s">
        <v>5049</v>
      </c>
      <c r="D1119" t="s">
        <v>1637</v>
      </c>
      <c r="E1119" t="s">
        <v>5050</v>
      </c>
      <c r="F1119" t="s">
        <v>60</v>
      </c>
      <c r="G1119" s="34">
        <v>1</v>
      </c>
      <c r="H1119" t="s">
        <v>176</v>
      </c>
      <c r="I1119" s="34">
        <v>123</v>
      </c>
      <c r="J1119" t="s">
        <v>394</v>
      </c>
      <c r="K1119" s="34">
        <v>12315</v>
      </c>
      <c r="L1119" t="s">
        <v>4033</v>
      </c>
      <c r="M1119" t="s">
        <v>64</v>
      </c>
      <c r="O1119" t="s">
        <v>65</v>
      </c>
      <c r="P1119" t="s">
        <v>66</v>
      </c>
      <c r="Q1119" t="s">
        <v>78</v>
      </c>
      <c r="R1119" t="s">
        <v>388</v>
      </c>
      <c r="S1119" s="34">
        <v>13.91</v>
      </c>
      <c r="T1119" s="34">
        <v>21603</v>
      </c>
      <c r="U1119" t="s">
        <v>210</v>
      </c>
      <c r="V1119" s="42">
        <v>34.9</v>
      </c>
      <c r="W1119" s="34">
        <v>34.9</v>
      </c>
      <c r="X1119" s="38"/>
      <c r="Y1119" s="35">
        <v>20.99</v>
      </c>
      <c r="Z1119" s="36">
        <v>0.60143266475644697</v>
      </c>
      <c r="AD1119" s="34">
        <v>468</v>
      </c>
      <c r="AE1119" s="34">
        <v>41</v>
      </c>
      <c r="AF1119" s="34">
        <v>427</v>
      </c>
      <c r="AG1119" s="34">
        <v>138</v>
      </c>
      <c r="AH1119" s="34">
        <v>306</v>
      </c>
      <c r="AI1119" s="34">
        <v>111</v>
      </c>
      <c r="AJ1119" t="s">
        <v>69</v>
      </c>
      <c r="AK1119" s="34">
        <v>3</v>
      </c>
      <c r="AL1119" t="s">
        <v>70</v>
      </c>
      <c r="AM1119" t="s">
        <v>5051</v>
      </c>
      <c r="AN1119" t="s">
        <v>70</v>
      </c>
      <c r="AR1119" t="s">
        <v>70</v>
      </c>
      <c r="AS1119" t="s">
        <v>70</v>
      </c>
      <c r="AT1119" t="s">
        <v>70</v>
      </c>
      <c r="AU1119" t="s">
        <v>70</v>
      </c>
      <c r="AV1119" t="s">
        <v>70</v>
      </c>
      <c r="AW1119" t="s">
        <v>70</v>
      </c>
      <c r="AX1119" t="s">
        <v>70</v>
      </c>
      <c r="AY1119" t="s">
        <v>5052</v>
      </c>
      <c r="BA1119" s="34">
        <v>13.91</v>
      </c>
      <c r="BB1119" t="s">
        <v>70</v>
      </c>
      <c r="BC1119" t="s">
        <v>70</v>
      </c>
      <c r="BD1119" s="34">
        <v>34.9</v>
      </c>
      <c r="BE1119" t="s">
        <v>70</v>
      </c>
    </row>
    <row r="1120" spans="1:57">
      <c r="A1120" s="34">
        <v>227525</v>
      </c>
      <c r="B1120" s="34" t="s">
        <v>56</v>
      </c>
      <c r="C1120" s="1" t="s">
        <v>5053</v>
      </c>
      <c r="D1120" t="s">
        <v>5054</v>
      </c>
      <c r="E1120" t="s">
        <v>3389</v>
      </c>
      <c r="F1120" t="s">
        <v>76</v>
      </c>
      <c r="G1120" s="34">
        <v>6</v>
      </c>
      <c r="H1120" t="s">
        <v>96</v>
      </c>
      <c r="I1120" s="34">
        <v>601</v>
      </c>
      <c r="J1120" t="s">
        <v>314</v>
      </c>
      <c r="K1120" s="34">
        <v>60101</v>
      </c>
      <c r="L1120" t="s">
        <v>4114</v>
      </c>
      <c r="M1120" t="s">
        <v>112</v>
      </c>
      <c r="O1120" t="s">
        <v>65</v>
      </c>
      <c r="P1120" t="s">
        <v>66</v>
      </c>
      <c r="Q1120" t="s">
        <v>78</v>
      </c>
      <c r="R1120" t="s">
        <v>70</v>
      </c>
      <c r="S1120" s="34">
        <v>17.45</v>
      </c>
      <c r="T1120" s="34">
        <v>122261</v>
      </c>
      <c r="U1120" t="s">
        <v>5054</v>
      </c>
      <c r="V1120" s="42">
        <v>34.9</v>
      </c>
      <c r="W1120" s="34">
        <v>34.9</v>
      </c>
      <c r="X1120" s="38"/>
      <c r="Y1120" s="35">
        <v>17.45</v>
      </c>
      <c r="Z1120" s="36">
        <v>0.5</v>
      </c>
      <c r="AD1120" s="34">
        <v>1002</v>
      </c>
      <c r="AE1120" s="34">
        <v>387</v>
      </c>
      <c r="AF1120" s="34">
        <v>615</v>
      </c>
      <c r="AG1120" s="34">
        <v>127</v>
      </c>
      <c r="AH1120" s="34">
        <v>503</v>
      </c>
      <c r="AI1120" s="34">
        <v>110</v>
      </c>
      <c r="AJ1120" t="s">
        <v>90</v>
      </c>
      <c r="AL1120" t="s">
        <v>70</v>
      </c>
      <c r="AM1120" t="s">
        <v>70</v>
      </c>
      <c r="AN1120" t="s">
        <v>70</v>
      </c>
      <c r="AR1120" t="s">
        <v>70</v>
      </c>
      <c r="AS1120" t="s">
        <v>70</v>
      </c>
      <c r="AT1120" t="s">
        <v>70</v>
      </c>
      <c r="AU1120" t="s">
        <v>70</v>
      </c>
      <c r="AV1120" t="s">
        <v>70</v>
      </c>
      <c r="AW1120" t="s">
        <v>70</v>
      </c>
      <c r="AX1120" t="s">
        <v>70</v>
      </c>
      <c r="AY1120" t="s">
        <v>70</v>
      </c>
      <c r="BA1120" s="34">
        <v>17.45</v>
      </c>
      <c r="BB1120" t="s">
        <v>70</v>
      </c>
      <c r="BC1120" t="s">
        <v>70</v>
      </c>
      <c r="BD1120" s="34">
        <v>34.9</v>
      </c>
      <c r="BE1120" t="s">
        <v>70</v>
      </c>
    </row>
    <row r="1121" spans="1:57">
      <c r="A1121" s="34">
        <v>72966</v>
      </c>
      <c r="B1121" s="34" t="s">
        <v>56</v>
      </c>
      <c r="C1121" s="1" t="s">
        <v>5055</v>
      </c>
      <c r="D1121" t="s">
        <v>482</v>
      </c>
      <c r="E1121" t="s">
        <v>5056</v>
      </c>
      <c r="F1121" t="s">
        <v>60</v>
      </c>
      <c r="G1121" s="34">
        <v>1</v>
      </c>
      <c r="H1121" t="s">
        <v>176</v>
      </c>
      <c r="I1121" s="34">
        <v>121</v>
      </c>
      <c r="J1121" t="s">
        <v>1477</v>
      </c>
      <c r="K1121" s="34">
        <v>12105</v>
      </c>
      <c r="L1121" t="s">
        <v>5057</v>
      </c>
      <c r="M1121" t="s">
        <v>64</v>
      </c>
      <c r="O1121" t="s">
        <v>65</v>
      </c>
      <c r="P1121" t="s">
        <v>66</v>
      </c>
      <c r="Q1121" t="s">
        <v>78</v>
      </c>
      <c r="R1121" t="s">
        <v>388</v>
      </c>
      <c r="S1121" s="34">
        <v>9.5</v>
      </c>
      <c r="T1121" s="34">
        <v>3424</v>
      </c>
      <c r="U1121" t="s">
        <v>4002</v>
      </c>
      <c r="V1121" s="42">
        <v>34.799999999999997</v>
      </c>
      <c r="W1121" s="34">
        <v>34.799999999999997</v>
      </c>
      <c r="X1121" s="38"/>
      <c r="Y1121" s="35">
        <v>25.3</v>
      </c>
      <c r="Z1121" s="36">
        <v>0.72701149425287404</v>
      </c>
      <c r="AC1121" s="34">
        <v>6</v>
      </c>
      <c r="AD1121" s="34">
        <v>342</v>
      </c>
      <c r="AF1121" s="34">
        <v>342</v>
      </c>
      <c r="AG1121" s="34">
        <v>127</v>
      </c>
      <c r="AH1121" s="34">
        <v>350</v>
      </c>
      <c r="AI1121" s="34">
        <v>84</v>
      </c>
      <c r="AJ1121" t="s">
        <v>69</v>
      </c>
      <c r="AL1121" t="s">
        <v>1909</v>
      </c>
      <c r="AM1121" t="s">
        <v>5058</v>
      </c>
      <c r="AN1121" t="s">
        <v>70</v>
      </c>
      <c r="AO1121" s="34">
        <v>34.799999999999997</v>
      </c>
      <c r="AP1121" s="34">
        <v>43.5</v>
      </c>
      <c r="AQ1121" s="34">
        <v>38.28</v>
      </c>
      <c r="AR1121" t="s">
        <v>70</v>
      </c>
      <c r="AS1121" t="s">
        <v>70</v>
      </c>
      <c r="AT1121" t="s">
        <v>70</v>
      </c>
      <c r="AU1121" t="s">
        <v>70</v>
      </c>
      <c r="AV1121" t="s">
        <v>70</v>
      </c>
      <c r="AW1121" t="s">
        <v>70</v>
      </c>
      <c r="AX1121" t="s">
        <v>70</v>
      </c>
      <c r="AY1121" t="s">
        <v>5059</v>
      </c>
      <c r="BA1121" s="34">
        <v>9.5</v>
      </c>
      <c r="BB1121" t="s">
        <v>70</v>
      </c>
      <c r="BC1121" t="s">
        <v>70</v>
      </c>
      <c r="BD1121" s="34">
        <v>34.799999999999997</v>
      </c>
      <c r="BE1121" t="s">
        <v>70</v>
      </c>
    </row>
    <row r="1122" spans="1:57">
      <c r="A1122" s="34">
        <v>131882</v>
      </c>
      <c r="B1122" s="34" t="s">
        <v>56</v>
      </c>
      <c r="C1122" s="1" t="s">
        <v>5060</v>
      </c>
      <c r="D1122" t="s">
        <v>5061</v>
      </c>
      <c r="E1122" t="s">
        <v>5062</v>
      </c>
      <c r="F1122" t="s">
        <v>60</v>
      </c>
      <c r="G1122" s="34">
        <v>1</v>
      </c>
      <c r="H1122" t="s">
        <v>176</v>
      </c>
      <c r="I1122" s="34">
        <v>107</v>
      </c>
      <c r="J1122" t="s">
        <v>463</v>
      </c>
      <c r="K1122" s="34">
        <v>10715</v>
      </c>
      <c r="L1122" t="s">
        <v>2100</v>
      </c>
      <c r="M1122" t="s">
        <v>64</v>
      </c>
      <c r="O1122" t="s">
        <v>104</v>
      </c>
      <c r="P1122" t="s">
        <v>66</v>
      </c>
      <c r="Q1122" t="s">
        <v>78</v>
      </c>
      <c r="R1122" t="s">
        <v>388</v>
      </c>
      <c r="S1122" s="34">
        <v>10.5</v>
      </c>
      <c r="T1122" s="34">
        <v>19764</v>
      </c>
      <c r="U1122" t="s">
        <v>4462</v>
      </c>
      <c r="V1122" s="42">
        <v>34.799999999999997</v>
      </c>
      <c r="W1122" s="34">
        <v>34.799999999999997</v>
      </c>
      <c r="X1122" s="38"/>
      <c r="Y1122" s="35">
        <v>24.3</v>
      </c>
      <c r="Z1122" s="36">
        <v>0.69827586206896597</v>
      </c>
      <c r="AC1122" s="34">
        <v>1</v>
      </c>
      <c r="AD1122" s="34">
        <v>98</v>
      </c>
      <c r="AE1122" s="34">
        <v>1</v>
      </c>
      <c r="AF1122" s="34">
        <v>97</v>
      </c>
      <c r="AG1122" s="34">
        <v>33</v>
      </c>
      <c r="AH1122" s="34">
        <v>43</v>
      </c>
      <c r="AI1122" s="34">
        <v>11</v>
      </c>
      <c r="AJ1122" t="s">
        <v>169</v>
      </c>
      <c r="AL1122" t="s">
        <v>70</v>
      </c>
      <c r="AM1122" t="s">
        <v>5063</v>
      </c>
      <c r="AN1122" t="s">
        <v>70</v>
      </c>
      <c r="AQ1122" s="34">
        <v>34.799999999999997</v>
      </c>
      <c r="AR1122" t="s">
        <v>70</v>
      </c>
      <c r="AS1122" t="s">
        <v>70</v>
      </c>
      <c r="AT1122" t="s">
        <v>70</v>
      </c>
      <c r="AU1122" t="s">
        <v>70</v>
      </c>
      <c r="AV1122" t="s">
        <v>70</v>
      </c>
      <c r="AW1122" t="s">
        <v>70</v>
      </c>
      <c r="AX1122" t="s">
        <v>70</v>
      </c>
      <c r="AY1122" t="s">
        <v>5064</v>
      </c>
      <c r="BA1122" s="34">
        <v>10.5</v>
      </c>
      <c r="BB1122" t="s">
        <v>70</v>
      </c>
      <c r="BC1122" t="s">
        <v>70</v>
      </c>
      <c r="BD1122" s="34">
        <v>34.799999999999997</v>
      </c>
      <c r="BE1122" t="s">
        <v>70</v>
      </c>
    </row>
    <row r="1123" spans="1:57">
      <c r="A1123" s="34">
        <v>11564</v>
      </c>
      <c r="B1123" s="34" t="s">
        <v>56</v>
      </c>
      <c r="C1123" s="1" t="s">
        <v>5065</v>
      </c>
      <c r="D1123" t="s">
        <v>5066</v>
      </c>
      <c r="E1123" t="s">
        <v>5067</v>
      </c>
      <c r="F1123" t="s">
        <v>60</v>
      </c>
      <c r="G1123" s="34">
        <v>1</v>
      </c>
      <c r="H1123" t="s">
        <v>176</v>
      </c>
      <c r="I1123" s="34">
        <v>108</v>
      </c>
      <c r="J1123" t="s">
        <v>891</v>
      </c>
      <c r="K1123" s="34">
        <v>10801</v>
      </c>
      <c r="L1123" t="s">
        <v>3041</v>
      </c>
      <c r="M1123" t="s">
        <v>64</v>
      </c>
      <c r="O1123" t="s">
        <v>104</v>
      </c>
      <c r="P1123" t="s">
        <v>66</v>
      </c>
      <c r="Q1123" t="s">
        <v>78</v>
      </c>
      <c r="R1123" t="s">
        <v>388</v>
      </c>
      <c r="S1123" s="34">
        <v>10.5</v>
      </c>
      <c r="T1123" s="34">
        <v>1534</v>
      </c>
      <c r="U1123" t="s">
        <v>1312</v>
      </c>
      <c r="V1123" s="42">
        <v>34.01</v>
      </c>
      <c r="W1123" s="34">
        <v>34.799999999999997</v>
      </c>
      <c r="X1123" s="38"/>
      <c r="Y1123" s="35">
        <v>23.51</v>
      </c>
      <c r="Z1123" s="36">
        <v>0.69126727433107904</v>
      </c>
      <c r="AD1123" s="34">
        <v>147</v>
      </c>
      <c r="AF1123" s="34">
        <v>147</v>
      </c>
      <c r="AG1123" s="34">
        <v>73</v>
      </c>
      <c r="AH1123" s="34">
        <v>38</v>
      </c>
      <c r="AI1123" s="34">
        <v>25</v>
      </c>
      <c r="AJ1123" t="s">
        <v>169</v>
      </c>
      <c r="AL1123" t="s">
        <v>1909</v>
      </c>
      <c r="AM1123" t="s">
        <v>5068</v>
      </c>
      <c r="AN1123" t="s">
        <v>70</v>
      </c>
      <c r="AO1123" s="34">
        <v>34.799999999999997</v>
      </c>
      <c r="AQ1123" s="34">
        <v>32.799999999999997</v>
      </c>
      <c r="AR1123" t="s">
        <v>70</v>
      </c>
      <c r="AS1123" t="s">
        <v>70</v>
      </c>
      <c r="AT1123" t="s">
        <v>70</v>
      </c>
      <c r="AU1123" t="s">
        <v>70</v>
      </c>
      <c r="AV1123" t="s">
        <v>70</v>
      </c>
      <c r="AW1123" t="s">
        <v>70</v>
      </c>
      <c r="AX1123" t="s">
        <v>70</v>
      </c>
      <c r="AY1123" t="s">
        <v>5069</v>
      </c>
      <c r="BA1123" s="34">
        <v>10.5</v>
      </c>
      <c r="BB1123" t="s">
        <v>70</v>
      </c>
      <c r="BC1123" t="s">
        <v>70</v>
      </c>
      <c r="BD1123" s="34">
        <v>32.799999999999997</v>
      </c>
      <c r="BE1123" t="s">
        <v>70</v>
      </c>
    </row>
    <row r="1124" spans="1:57">
      <c r="A1124" s="34">
        <v>245246</v>
      </c>
      <c r="B1124" s="34" t="s">
        <v>56</v>
      </c>
      <c r="C1124" s="1" t="s">
        <v>5070</v>
      </c>
      <c r="D1124" t="s">
        <v>5071</v>
      </c>
      <c r="E1124" t="s">
        <v>5072</v>
      </c>
      <c r="F1124" t="s">
        <v>60</v>
      </c>
      <c r="G1124" s="34">
        <v>1</v>
      </c>
      <c r="H1124" t="s">
        <v>176</v>
      </c>
      <c r="I1124" s="34">
        <v>128</v>
      </c>
      <c r="J1124" t="s">
        <v>264</v>
      </c>
      <c r="K1124" s="34">
        <v>12808</v>
      </c>
      <c r="L1124" t="s">
        <v>3160</v>
      </c>
      <c r="M1124" t="s">
        <v>64</v>
      </c>
      <c r="O1124" t="s">
        <v>104</v>
      </c>
      <c r="P1124" t="s">
        <v>66</v>
      </c>
      <c r="Q1124" t="s">
        <v>78</v>
      </c>
      <c r="R1124" t="s">
        <v>179</v>
      </c>
      <c r="S1124" s="34">
        <v>12.18</v>
      </c>
      <c r="T1124" s="34">
        <v>119279</v>
      </c>
      <c r="U1124" t="s">
        <v>290</v>
      </c>
      <c r="V1124" s="42">
        <v>34.799999999999997</v>
      </c>
      <c r="W1124" s="34">
        <v>34.799999999999997</v>
      </c>
      <c r="X1124" s="38"/>
      <c r="Y1124" s="35">
        <v>22.62</v>
      </c>
      <c r="Z1124" s="36">
        <v>0.65</v>
      </c>
      <c r="AD1124" s="34">
        <v>160</v>
      </c>
      <c r="AF1124" s="34">
        <v>160</v>
      </c>
      <c r="AG1124" s="34">
        <v>62</v>
      </c>
      <c r="AH1124" s="34">
        <v>60</v>
      </c>
      <c r="AI1124" s="34">
        <v>28</v>
      </c>
      <c r="AJ1124" t="s">
        <v>141</v>
      </c>
      <c r="AL1124" t="s">
        <v>70</v>
      </c>
      <c r="AM1124" t="s">
        <v>5073</v>
      </c>
      <c r="AN1124" t="s">
        <v>70</v>
      </c>
      <c r="AR1124" t="s">
        <v>70</v>
      </c>
      <c r="AS1124" t="s">
        <v>70</v>
      </c>
      <c r="AT1124" t="s">
        <v>70</v>
      </c>
      <c r="AU1124" t="s">
        <v>70</v>
      </c>
      <c r="AV1124" t="s">
        <v>70</v>
      </c>
      <c r="AW1124" t="s">
        <v>70</v>
      </c>
      <c r="AX1124" t="s">
        <v>70</v>
      </c>
      <c r="AY1124" t="s">
        <v>5074</v>
      </c>
      <c r="BB1124" t="s">
        <v>70</v>
      </c>
      <c r="BC1124" t="s">
        <v>70</v>
      </c>
      <c r="BD1124" s="34">
        <v>34.799999999999997</v>
      </c>
      <c r="BE1124" t="s">
        <v>172</v>
      </c>
    </row>
    <row r="1125" spans="1:57">
      <c r="A1125" s="34">
        <v>38801</v>
      </c>
      <c r="B1125" s="34" t="s">
        <v>56</v>
      </c>
      <c r="C1125" s="1" t="s">
        <v>5075</v>
      </c>
      <c r="D1125" t="s">
        <v>5076</v>
      </c>
      <c r="E1125" t="s">
        <v>5077</v>
      </c>
      <c r="F1125" t="s">
        <v>60</v>
      </c>
      <c r="G1125" s="34">
        <v>1</v>
      </c>
      <c r="H1125" t="s">
        <v>176</v>
      </c>
      <c r="I1125" s="34">
        <v>101</v>
      </c>
      <c r="J1125" t="s">
        <v>2195</v>
      </c>
      <c r="K1125" s="34">
        <v>10104</v>
      </c>
      <c r="L1125" t="s">
        <v>5078</v>
      </c>
      <c r="M1125" t="s">
        <v>64</v>
      </c>
      <c r="O1125" t="s">
        <v>65</v>
      </c>
      <c r="P1125" t="s">
        <v>66</v>
      </c>
      <c r="Q1125" t="s">
        <v>78</v>
      </c>
      <c r="R1125" t="s">
        <v>388</v>
      </c>
      <c r="S1125" s="34">
        <v>13.32</v>
      </c>
      <c r="T1125" s="34">
        <v>18036</v>
      </c>
      <c r="U1125" t="s">
        <v>967</v>
      </c>
      <c r="V1125" s="42">
        <v>34.799999999999997</v>
      </c>
      <c r="W1125" s="34">
        <v>34.799999999999997</v>
      </c>
      <c r="X1125" s="38"/>
      <c r="Y1125" s="35">
        <v>21.48</v>
      </c>
      <c r="Z1125" s="36">
        <v>0.61724137931034495</v>
      </c>
      <c r="AC1125" s="34">
        <v>143</v>
      </c>
      <c r="AD1125" s="34">
        <v>15</v>
      </c>
      <c r="AF1125" s="34">
        <v>15</v>
      </c>
      <c r="AG1125" s="34">
        <v>7</v>
      </c>
      <c r="AH1125" s="34">
        <v>673</v>
      </c>
      <c r="AI1125" s="34">
        <v>137</v>
      </c>
      <c r="AJ1125" t="s">
        <v>69</v>
      </c>
      <c r="AL1125" t="s">
        <v>1909</v>
      </c>
      <c r="AM1125" t="s">
        <v>5079</v>
      </c>
      <c r="AN1125" t="s">
        <v>5080</v>
      </c>
      <c r="AR1125" t="s">
        <v>70</v>
      </c>
      <c r="AS1125" t="s">
        <v>70</v>
      </c>
      <c r="AT1125" t="s">
        <v>70</v>
      </c>
      <c r="AU1125" t="s">
        <v>70</v>
      </c>
      <c r="AV1125" t="s">
        <v>70</v>
      </c>
      <c r="AW1125" t="s">
        <v>70</v>
      </c>
      <c r="AX1125" t="s">
        <v>70</v>
      </c>
      <c r="AY1125" t="s">
        <v>5081</v>
      </c>
      <c r="BA1125" s="34">
        <v>13.32</v>
      </c>
      <c r="BB1125" t="s">
        <v>70</v>
      </c>
      <c r="BC1125" t="s">
        <v>70</v>
      </c>
      <c r="BD1125" s="34">
        <v>34.799999999999997</v>
      </c>
      <c r="BE1125" t="s">
        <v>70</v>
      </c>
    </row>
    <row r="1126" spans="1:57">
      <c r="A1126" s="34">
        <v>91595</v>
      </c>
      <c r="B1126" s="34" t="s">
        <v>56</v>
      </c>
      <c r="C1126" s="1" t="s">
        <v>5082</v>
      </c>
      <c r="D1126" t="s">
        <v>4173</v>
      </c>
      <c r="E1126" t="s">
        <v>4174</v>
      </c>
      <c r="F1126" t="s">
        <v>76</v>
      </c>
      <c r="G1126" s="34">
        <v>1</v>
      </c>
      <c r="H1126" t="s">
        <v>176</v>
      </c>
      <c r="I1126" s="34">
        <v>103</v>
      </c>
      <c r="J1126" t="s">
        <v>2188</v>
      </c>
      <c r="K1126" s="34">
        <v>10304</v>
      </c>
      <c r="L1126" t="s">
        <v>3098</v>
      </c>
      <c r="M1126" t="s">
        <v>64</v>
      </c>
      <c r="O1126" t="s">
        <v>65</v>
      </c>
      <c r="P1126" t="s">
        <v>66</v>
      </c>
      <c r="Q1126" t="s">
        <v>78</v>
      </c>
      <c r="R1126" t="s">
        <v>179</v>
      </c>
      <c r="S1126" s="34">
        <v>13.9</v>
      </c>
      <c r="T1126" s="34">
        <v>13597</v>
      </c>
      <c r="U1126" t="s">
        <v>950</v>
      </c>
      <c r="V1126" s="42">
        <v>34.799999999999997</v>
      </c>
      <c r="W1126" s="34">
        <v>34.799999999999997</v>
      </c>
      <c r="X1126" s="38"/>
      <c r="Y1126" s="35">
        <v>20.9</v>
      </c>
      <c r="Z1126" s="36">
        <v>0.60057471264367801</v>
      </c>
      <c r="AC1126" s="34">
        <v>2</v>
      </c>
      <c r="AD1126" s="34">
        <v>306</v>
      </c>
      <c r="AF1126" s="34">
        <v>306</v>
      </c>
      <c r="AG1126" s="34">
        <v>89</v>
      </c>
      <c r="AH1126" s="34">
        <v>824</v>
      </c>
      <c r="AI1126" s="34">
        <v>122</v>
      </c>
      <c r="AJ1126" t="s">
        <v>169</v>
      </c>
      <c r="AL1126" t="s">
        <v>70</v>
      </c>
      <c r="AM1126" t="s">
        <v>5083</v>
      </c>
      <c r="AN1126" t="s">
        <v>70</v>
      </c>
      <c r="AO1126" s="34">
        <v>34.799999999999997</v>
      </c>
      <c r="AP1126" s="34">
        <v>34.799999999999997</v>
      </c>
      <c r="AQ1126" s="34">
        <v>36.799999999999997</v>
      </c>
      <c r="AR1126" t="s">
        <v>70</v>
      </c>
      <c r="AS1126" t="s">
        <v>70</v>
      </c>
      <c r="AT1126" t="s">
        <v>70</v>
      </c>
      <c r="AU1126" t="s">
        <v>70</v>
      </c>
      <c r="AV1126" t="s">
        <v>70</v>
      </c>
      <c r="AW1126" t="s">
        <v>70</v>
      </c>
      <c r="AX1126" t="s">
        <v>70</v>
      </c>
      <c r="AY1126" t="s">
        <v>5084</v>
      </c>
      <c r="BA1126" s="34">
        <v>13.9</v>
      </c>
      <c r="BB1126" t="s">
        <v>70</v>
      </c>
      <c r="BC1126" t="s">
        <v>70</v>
      </c>
      <c r="BD1126" s="34">
        <v>34.799999999999997</v>
      </c>
      <c r="BE1126" t="s">
        <v>70</v>
      </c>
    </row>
    <row r="1127" spans="1:57">
      <c r="A1127" s="34">
        <v>184948</v>
      </c>
      <c r="B1127" s="34" t="s">
        <v>56</v>
      </c>
      <c r="C1127" s="1" t="s">
        <v>5085</v>
      </c>
      <c r="D1127" t="s">
        <v>3894</v>
      </c>
      <c r="E1127" t="s">
        <v>4610</v>
      </c>
      <c r="F1127" t="s">
        <v>60</v>
      </c>
      <c r="G1127" s="34">
        <v>4</v>
      </c>
      <c r="H1127" t="s">
        <v>86</v>
      </c>
      <c r="I1127" s="34">
        <v>401</v>
      </c>
      <c r="J1127" t="s">
        <v>120</v>
      </c>
      <c r="K1127" s="34">
        <v>40101</v>
      </c>
      <c r="L1127" t="s">
        <v>3273</v>
      </c>
      <c r="M1127" t="s">
        <v>64</v>
      </c>
      <c r="O1127" t="s">
        <v>65</v>
      </c>
      <c r="P1127" t="s">
        <v>66</v>
      </c>
      <c r="Q1127" t="s">
        <v>78</v>
      </c>
      <c r="R1127" t="s">
        <v>70</v>
      </c>
      <c r="S1127" s="34">
        <v>14</v>
      </c>
      <c r="T1127" s="34">
        <v>3424</v>
      </c>
      <c r="U1127" t="s">
        <v>4002</v>
      </c>
      <c r="V1127" s="42">
        <v>34.799999999999997</v>
      </c>
      <c r="W1127" s="34">
        <v>34.799999999999997</v>
      </c>
      <c r="X1127" s="38"/>
      <c r="Y1127" s="35">
        <v>20.8</v>
      </c>
      <c r="Z1127" s="36">
        <v>0.59770114942528696</v>
      </c>
      <c r="AC1127" s="34">
        <v>3</v>
      </c>
      <c r="AD1127" s="34">
        <v>70</v>
      </c>
      <c r="AF1127" s="34">
        <v>70</v>
      </c>
      <c r="AG1127" s="34">
        <v>61</v>
      </c>
      <c r="AH1127" s="34">
        <v>24</v>
      </c>
      <c r="AI1127" s="34">
        <v>23</v>
      </c>
      <c r="AJ1127" t="s">
        <v>69</v>
      </c>
      <c r="AL1127" t="s">
        <v>70</v>
      </c>
      <c r="AM1127" t="s">
        <v>5086</v>
      </c>
      <c r="AN1127" t="s">
        <v>70</v>
      </c>
      <c r="AR1127" t="s">
        <v>70</v>
      </c>
      <c r="AS1127" t="s">
        <v>70</v>
      </c>
      <c r="AT1127" t="s">
        <v>70</v>
      </c>
      <c r="AU1127" t="s">
        <v>70</v>
      </c>
      <c r="AV1127" t="s">
        <v>70</v>
      </c>
      <c r="AW1127" t="s">
        <v>70</v>
      </c>
      <c r="AX1127" t="s">
        <v>70</v>
      </c>
      <c r="AY1127" t="s">
        <v>5087</v>
      </c>
      <c r="BA1127" s="34">
        <v>14</v>
      </c>
      <c r="BB1127" t="s">
        <v>70</v>
      </c>
      <c r="BC1127" t="s">
        <v>70</v>
      </c>
      <c r="BD1127" s="34">
        <v>34.799999999999997</v>
      </c>
      <c r="BE1127" t="s">
        <v>70</v>
      </c>
    </row>
    <row r="1128" spans="1:57">
      <c r="A1128" s="34">
        <v>40191</v>
      </c>
      <c r="B1128" s="34" t="s">
        <v>56</v>
      </c>
      <c r="C1128" s="1" t="s">
        <v>5088</v>
      </c>
      <c r="D1128" t="s">
        <v>4147</v>
      </c>
      <c r="E1128" t="s">
        <v>5089</v>
      </c>
      <c r="F1128" t="s">
        <v>60</v>
      </c>
      <c r="G1128" s="34">
        <v>1</v>
      </c>
      <c r="H1128" t="s">
        <v>176</v>
      </c>
      <c r="I1128" s="34">
        <v>107</v>
      </c>
      <c r="J1128" t="s">
        <v>463</v>
      </c>
      <c r="K1128" s="34">
        <v>10715</v>
      </c>
      <c r="L1128" t="s">
        <v>2100</v>
      </c>
      <c r="M1128" t="s">
        <v>64</v>
      </c>
      <c r="O1128" t="s">
        <v>65</v>
      </c>
      <c r="P1128" t="s">
        <v>66</v>
      </c>
      <c r="Q1128" t="s">
        <v>78</v>
      </c>
      <c r="R1128" t="s">
        <v>388</v>
      </c>
      <c r="S1128" s="34">
        <v>10.8</v>
      </c>
      <c r="T1128" s="34">
        <v>1534</v>
      </c>
      <c r="U1128" t="s">
        <v>1312</v>
      </c>
      <c r="V1128" s="42">
        <v>28.97</v>
      </c>
      <c r="W1128" s="34">
        <v>34.799999999999997</v>
      </c>
      <c r="X1128" s="38"/>
      <c r="Y1128" s="35">
        <v>18.170000000000002</v>
      </c>
      <c r="Z1128" s="36">
        <v>0.627200552295478</v>
      </c>
      <c r="AC1128" s="34">
        <v>1</v>
      </c>
      <c r="AD1128" s="34">
        <v>57</v>
      </c>
      <c r="AE1128" s="34">
        <v>6</v>
      </c>
      <c r="AF1128" s="34">
        <v>51</v>
      </c>
      <c r="AG1128" s="34">
        <v>20</v>
      </c>
      <c r="AH1128" s="34">
        <v>54</v>
      </c>
      <c r="AI1128" s="34">
        <v>14</v>
      </c>
      <c r="AJ1128" t="s">
        <v>169</v>
      </c>
      <c r="AL1128" t="s">
        <v>70</v>
      </c>
      <c r="AM1128" t="s">
        <v>5090</v>
      </c>
      <c r="AN1128" t="s">
        <v>5091</v>
      </c>
      <c r="AQ1128" s="34">
        <v>34.799999999999997</v>
      </c>
      <c r="AR1128" t="s">
        <v>70</v>
      </c>
      <c r="AS1128" t="s">
        <v>70</v>
      </c>
      <c r="AT1128" t="s">
        <v>172</v>
      </c>
      <c r="AU1128" t="s">
        <v>70</v>
      </c>
      <c r="AV1128" t="s">
        <v>70</v>
      </c>
      <c r="AW1128" t="s">
        <v>70</v>
      </c>
      <c r="AX1128" t="s">
        <v>70</v>
      </c>
      <c r="AY1128" t="s">
        <v>5092</v>
      </c>
      <c r="BA1128" s="34">
        <v>10.8</v>
      </c>
      <c r="BB1128" t="s">
        <v>70</v>
      </c>
      <c r="BC1128" t="s">
        <v>70</v>
      </c>
      <c r="BD1128" s="34">
        <v>23.9</v>
      </c>
      <c r="BE1128" t="s">
        <v>70</v>
      </c>
    </row>
    <row r="1129" spans="1:57">
      <c r="A1129" s="34">
        <v>112481</v>
      </c>
      <c r="B1129" s="34" t="s">
        <v>56</v>
      </c>
      <c r="C1129" s="1" t="s">
        <v>5093</v>
      </c>
      <c r="D1129" t="s">
        <v>5094</v>
      </c>
      <c r="E1129" t="s">
        <v>5095</v>
      </c>
      <c r="F1129" t="s">
        <v>60</v>
      </c>
      <c r="G1129" s="34">
        <v>1</v>
      </c>
      <c r="H1129" t="s">
        <v>176</v>
      </c>
      <c r="I1129" s="34">
        <v>118</v>
      </c>
      <c r="J1129" t="s">
        <v>216</v>
      </c>
      <c r="K1129" s="34">
        <v>11802</v>
      </c>
      <c r="L1129" t="s">
        <v>795</v>
      </c>
      <c r="M1129" t="s">
        <v>64</v>
      </c>
      <c r="O1129" t="s">
        <v>104</v>
      </c>
      <c r="P1129" t="s">
        <v>66</v>
      </c>
      <c r="Q1129" t="s">
        <v>78</v>
      </c>
      <c r="R1129" t="s">
        <v>388</v>
      </c>
      <c r="S1129" s="34">
        <v>17.34</v>
      </c>
      <c r="T1129" s="34">
        <v>76386</v>
      </c>
      <c r="U1129" t="s">
        <v>1109</v>
      </c>
      <c r="V1129" s="42">
        <v>34.799999999999997</v>
      </c>
      <c r="W1129" s="34">
        <v>34.799999999999997</v>
      </c>
      <c r="X1129" s="38"/>
      <c r="Y1129" s="35">
        <v>17.46</v>
      </c>
      <c r="Z1129" s="36">
        <v>0.50172413793103399</v>
      </c>
      <c r="AC1129" s="34">
        <v>8</v>
      </c>
      <c r="AD1129" s="34">
        <v>63</v>
      </c>
      <c r="AF1129" s="34">
        <v>63</v>
      </c>
      <c r="AG1129" s="34">
        <v>29</v>
      </c>
      <c r="AH1129" s="34">
        <v>84</v>
      </c>
      <c r="AI1129" s="34">
        <v>21</v>
      </c>
      <c r="AJ1129" t="s">
        <v>169</v>
      </c>
      <c r="AL1129" t="s">
        <v>70</v>
      </c>
      <c r="AM1129" t="s">
        <v>5096</v>
      </c>
      <c r="AN1129" t="s">
        <v>70</v>
      </c>
      <c r="AP1129" s="34">
        <v>37.9</v>
      </c>
      <c r="AR1129" t="s">
        <v>70</v>
      </c>
      <c r="AS1129" t="s">
        <v>70</v>
      </c>
      <c r="AT1129" t="s">
        <v>70</v>
      </c>
      <c r="AU1129" t="s">
        <v>70</v>
      </c>
      <c r="AV1129" t="s">
        <v>70</v>
      </c>
      <c r="AW1129" t="s">
        <v>70</v>
      </c>
      <c r="AX1129" t="s">
        <v>70</v>
      </c>
      <c r="AY1129" t="s">
        <v>5097</v>
      </c>
      <c r="BA1129" s="34">
        <v>17.34</v>
      </c>
      <c r="BB1129" t="s">
        <v>70</v>
      </c>
      <c r="BC1129" t="s">
        <v>70</v>
      </c>
      <c r="BD1129" s="34">
        <v>34.799999999999997</v>
      </c>
      <c r="BE1129" t="s">
        <v>70</v>
      </c>
    </row>
    <row r="1130" spans="1:57">
      <c r="A1130" s="34">
        <v>13339</v>
      </c>
      <c r="B1130" s="34" t="s">
        <v>56</v>
      </c>
      <c r="C1130" s="1" t="s">
        <v>5098</v>
      </c>
      <c r="D1130" t="s">
        <v>3783</v>
      </c>
      <c r="E1130" t="s">
        <v>5099</v>
      </c>
      <c r="F1130" t="s">
        <v>60</v>
      </c>
      <c r="G1130" s="34">
        <v>1</v>
      </c>
      <c r="H1130" t="s">
        <v>176</v>
      </c>
      <c r="I1130" s="34">
        <v>101</v>
      </c>
      <c r="J1130" t="s">
        <v>2195</v>
      </c>
      <c r="K1130" s="34">
        <v>10113</v>
      </c>
      <c r="L1130" t="s">
        <v>2196</v>
      </c>
      <c r="M1130" t="s">
        <v>64</v>
      </c>
      <c r="O1130" t="s">
        <v>65</v>
      </c>
      <c r="P1130" t="s">
        <v>66</v>
      </c>
      <c r="Q1130" t="s">
        <v>78</v>
      </c>
      <c r="R1130" t="s">
        <v>388</v>
      </c>
      <c r="S1130" s="34">
        <v>8.16</v>
      </c>
      <c r="T1130" s="34">
        <v>76386</v>
      </c>
      <c r="U1130" t="s">
        <v>1109</v>
      </c>
      <c r="V1130" s="42">
        <v>34.5</v>
      </c>
      <c r="W1130" s="34">
        <v>34.5</v>
      </c>
      <c r="X1130" s="38"/>
      <c r="Y1130" s="35">
        <v>26.34</v>
      </c>
      <c r="Z1130" s="36">
        <v>0.76347826086956505</v>
      </c>
      <c r="AC1130" s="34">
        <v>2</v>
      </c>
      <c r="AD1130" s="34">
        <v>192</v>
      </c>
      <c r="AE1130" s="34">
        <v>2</v>
      </c>
      <c r="AF1130" s="34">
        <v>190</v>
      </c>
      <c r="AG1130" s="34">
        <v>76</v>
      </c>
      <c r="AH1130" s="34">
        <v>82</v>
      </c>
      <c r="AI1130" s="34">
        <v>29</v>
      </c>
      <c r="AJ1130" t="s">
        <v>69</v>
      </c>
      <c r="AL1130" t="s">
        <v>1909</v>
      </c>
      <c r="AM1130" t="s">
        <v>5100</v>
      </c>
      <c r="AN1130" t="s">
        <v>5101</v>
      </c>
      <c r="AQ1130" s="34">
        <v>34.1</v>
      </c>
      <c r="AR1130" t="s">
        <v>70</v>
      </c>
      <c r="AS1130" t="s">
        <v>70</v>
      </c>
      <c r="AT1130" t="s">
        <v>70</v>
      </c>
      <c r="AU1130" t="s">
        <v>70</v>
      </c>
      <c r="AV1130" t="s">
        <v>70</v>
      </c>
      <c r="AW1130" t="s">
        <v>70</v>
      </c>
      <c r="AX1130" t="s">
        <v>70</v>
      </c>
      <c r="AY1130" t="s">
        <v>5102</v>
      </c>
      <c r="BA1130" s="34">
        <v>8.16</v>
      </c>
      <c r="BB1130" t="s">
        <v>70</v>
      </c>
      <c r="BC1130" t="s">
        <v>70</v>
      </c>
      <c r="BD1130" s="34">
        <v>34.5</v>
      </c>
      <c r="BE1130" t="s">
        <v>70</v>
      </c>
    </row>
    <row r="1131" spans="1:57">
      <c r="A1131" s="34">
        <v>99664</v>
      </c>
      <c r="B1131" s="34" t="s">
        <v>56</v>
      </c>
      <c r="C1131" s="1" t="s">
        <v>5103</v>
      </c>
      <c r="D1131" t="s">
        <v>5104</v>
      </c>
      <c r="E1131" t="s">
        <v>5105</v>
      </c>
      <c r="F1131" t="s">
        <v>60</v>
      </c>
      <c r="G1131" s="34">
        <v>1</v>
      </c>
      <c r="H1131" t="s">
        <v>176</v>
      </c>
      <c r="I1131" s="34">
        <v>125</v>
      </c>
      <c r="J1131" t="s">
        <v>445</v>
      </c>
      <c r="K1131" s="34">
        <v>12505</v>
      </c>
      <c r="L1131" t="s">
        <v>1915</v>
      </c>
      <c r="M1131" t="s">
        <v>64</v>
      </c>
      <c r="O1131" t="s">
        <v>104</v>
      </c>
      <c r="P1131" t="s">
        <v>66</v>
      </c>
      <c r="Q1131" t="s">
        <v>78</v>
      </c>
      <c r="R1131" t="s">
        <v>388</v>
      </c>
      <c r="S1131" s="34">
        <v>15</v>
      </c>
      <c r="T1131" s="34">
        <v>1534</v>
      </c>
      <c r="U1131" t="s">
        <v>1312</v>
      </c>
      <c r="V1131" s="42">
        <v>34.5</v>
      </c>
      <c r="W1131" s="34">
        <v>34.5</v>
      </c>
      <c r="X1131" s="38"/>
      <c r="Y1131" s="35">
        <v>19.5</v>
      </c>
      <c r="Z1131" s="36">
        <v>0.565217391304348</v>
      </c>
      <c r="AC1131" s="34">
        <v>3</v>
      </c>
      <c r="AD1131" s="34">
        <v>283</v>
      </c>
      <c r="AF1131" s="34">
        <v>283</v>
      </c>
      <c r="AG1131" s="34">
        <v>79</v>
      </c>
      <c r="AH1131" s="34">
        <v>183</v>
      </c>
      <c r="AI1131" s="34">
        <v>49</v>
      </c>
      <c r="AJ1131" t="s">
        <v>90</v>
      </c>
      <c r="AL1131" t="s">
        <v>70</v>
      </c>
      <c r="AM1131" t="s">
        <v>5106</v>
      </c>
      <c r="AN1131" t="s">
        <v>70</v>
      </c>
      <c r="AP1131" s="34">
        <v>35</v>
      </c>
      <c r="AQ1131" s="34">
        <v>39.674999999999997</v>
      </c>
      <c r="AR1131" t="s">
        <v>70</v>
      </c>
      <c r="AS1131" t="s">
        <v>70</v>
      </c>
      <c r="AT1131" t="s">
        <v>70</v>
      </c>
      <c r="AU1131" t="s">
        <v>70</v>
      </c>
      <c r="AV1131" t="s">
        <v>70</v>
      </c>
      <c r="AW1131" t="s">
        <v>70</v>
      </c>
      <c r="AX1131" t="s">
        <v>70</v>
      </c>
      <c r="AY1131" t="s">
        <v>5107</v>
      </c>
      <c r="BA1131" s="34">
        <v>15</v>
      </c>
      <c r="BB1131" t="s">
        <v>70</v>
      </c>
      <c r="BC1131" t="s">
        <v>70</v>
      </c>
      <c r="BD1131" s="34">
        <v>34.5</v>
      </c>
      <c r="BE1131" t="s">
        <v>70</v>
      </c>
    </row>
    <row r="1132" spans="1:57">
      <c r="A1132" s="34">
        <v>111824</v>
      </c>
      <c r="B1132" s="34" t="s">
        <v>56</v>
      </c>
      <c r="C1132" s="1" t="s">
        <v>4036</v>
      </c>
      <c r="D1132" t="s">
        <v>4815</v>
      </c>
      <c r="E1132" t="s">
        <v>3111</v>
      </c>
      <c r="F1132" t="s">
        <v>60</v>
      </c>
      <c r="G1132" s="34">
        <v>1</v>
      </c>
      <c r="H1132" t="s">
        <v>176</v>
      </c>
      <c r="I1132" s="34">
        <v>128</v>
      </c>
      <c r="J1132" t="s">
        <v>264</v>
      </c>
      <c r="K1132" s="34">
        <v>12806</v>
      </c>
      <c r="L1132" t="s">
        <v>4038</v>
      </c>
      <c r="M1132" t="s">
        <v>64</v>
      </c>
      <c r="O1132" t="s">
        <v>65</v>
      </c>
      <c r="P1132" t="s">
        <v>66</v>
      </c>
      <c r="Q1132" t="s">
        <v>78</v>
      </c>
      <c r="R1132" t="s">
        <v>179</v>
      </c>
      <c r="S1132" s="34">
        <v>12.5</v>
      </c>
      <c r="T1132" s="34">
        <v>1534</v>
      </c>
      <c r="U1132" t="s">
        <v>1312</v>
      </c>
      <c r="V1132" s="42">
        <v>34</v>
      </c>
      <c r="W1132" s="34">
        <v>34</v>
      </c>
      <c r="X1132" s="38"/>
      <c r="Y1132" s="35">
        <v>21.5</v>
      </c>
      <c r="Z1132" s="36">
        <v>0.63235294117647101</v>
      </c>
      <c r="AD1132" s="34">
        <v>100</v>
      </c>
      <c r="AF1132" s="34">
        <v>100</v>
      </c>
      <c r="AG1132" s="34">
        <v>60</v>
      </c>
      <c r="AH1132" s="34">
        <v>321</v>
      </c>
      <c r="AI1132" s="34">
        <v>92</v>
      </c>
      <c r="AJ1132" t="s">
        <v>69</v>
      </c>
      <c r="AL1132" t="s">
        <v>70</v>
      </c>
      <c r="AM1132" t="s">
        <v>5108</v>
      </c>
      <c r="AN1132" t="s">
        <v>70</v>
      </c>
      <c r="AO1132" s="34">
        <v>34</v>
      </c>
      <c r="AR1132" t="s">
        <v>70</v>
      </c>
      <c r="AS1132" t="s">
        <v>70</v>
      </c>
      <c r="AT1132" t="s">
        <v>70</v>
      </c>
      <c r="AU1132" t="s">
        <v>70</v>
      </c>
      <c r="AV1132" t="s">
        <v>70</v>
      </c>
      <c r="AW1132" t="s">
        <v>70</v>
      </c>
      <c r="AX1132" t="s">
        <v>70</v>
      </c>
      <c r="AY1132" t="s">
        <v>5109</v>
      </c>
      <c r="BA1132" s="34">
        <v>12.5</v>
      </c>
      <c r="BB1132" t="s">
        <v>70</v>
      </c>
      <c r="BC1132" t="s">
        <v>70</v>
      </c>
      <c r="BD1132" s="34">
        <v>34</v>
      </c>
      <c r="BE1132" t="s">
        <v>70</v>
      </c>
    </row>
    <row r="1133" spans="1:57">
      <c r="A1133" s="34">
        <v>130902</v>
      </c>
      <c r="B1133" s="34" t="s">
        <v>56</v>
      </c>
      <c r="C1133" s="1" t="s">
        <v>5110</v>
      </c>
      <c r="D1133" t="s">
        <v>4265</v>
      </c>
      <c r="E1133" t="s">
        <v>5111</v>
      </c>
      <c r="F1133" t="s">
        <v>60</v>
      </c>
      <c r="G1133" s="34">
        <v>1</v>
      </c>
      <c r="H1133" t="s">
        <v>176</v>
      </c>
      <c r="I1133" s="34">
        <v>125</v>
      </c>
      <c r="J1133" t="s">
        <v>445</v>
      </c>
      <c r="K1133" s="34">
        <v>12511</v>
      </c>
      <c r="L1133" t="s">
        <v>3896</v>
      </c>
      <c r="M1133" t="s">
        <v>64</v>
      </c>
      <c r="O1133" t="s">
        <v>65</v>
      </c>
      <c r="P1133" t="s">
        <v>66</v>
      </c>
      <c r="Q1133" t="s">
        <v>78</v>
      </c>
      <c r="R1133" t="s">
        <v>388</v>
      </c>
      <c r="S1133" s="34">
        <v>12.7</v>
      </c>
      <c r="T1133" s="34">
        <v>6</v>
      </c>
      <c r="U1133" t="s">
        <v>2147</v>
      </c>
      <c r="V1133" s="42">
        <v>34</v>
      </c>
      <c r="W1133" s="34">
        <v>34</v>
      </c>
      <c r="X1133" s="38"/>
      <c r="Y1133" s="35">
        <v>21.3</v>
      </c>
      <c r="Z1133" s="36">
        <v>0.626470588235294</v>
      </c>
      <c r="AC1133" s="34">
        <v>143</v>
      </c>
      <c r="AD1133" s="34">
        <v>52</v>
      </c>
      <c r="AF1133" s="34">
        <v>52</v>
      </c>
      <c r="AG1133" s="34">
        <v>38</v>
      </c>
      <c r="AH1133" s="34">
        <v>52</v>
      </c>
      <c r="AI1133" s="34">
        <v>18</v>
      </c>
      <c r="AJ1133" t="s">
        <v>169</v>
      </c>
      <c r="AL1133" t="s">
        <v>70</v>
      </c>
      <c r="AM1133" t="s">
        <v>5112</v>
      </c>
      <c r="AN1133" t="s">
        <v>70</v>
      </c>
      <c r="AP1133" s="34">
        <v>39.1</v>
      </c>
      <c r="AR1133" t="s">
        <v>70</v>
      </c>
      <c r="AS1133" t="s">
        <v>70</v>
      </c>
      <c r="AT1133" t="s">
        <v>70</v>
      </c>
      <c r="AU1133" t="s">
        <v>70</v>
      </c>
      <c r="AV1133" t="s">
        <v>70</v>
      </c>
      <c r="AW1133" t="s">
        <v>70</v>
      </c>
      <c r="AX1133" t="s">
        <v>70</v>
      </c>
      <c r="AY1133" t="s">
        <v>5113</v>
      </c>
      <c r="BA1133" s="34">
        <v>12.7</v>
      </c>
      <c r="BB1133" t="s">
        <v>70</v>
      </c>
      <c r="BC1133" t="s">
        <v>70</v>
      </c>
      <c r="BD1133" s="34">
        <v>34</v>
      </c>
      <c r="BE1133" t="s">
        <v>70</v>
      </c>
    </row>
    <row r="1134" spans="1:57">
      <c r="A1134" s="34">
        <v>90772</v>
      </c>
      <c r="B1134" s="34" t="s">
        <v>56</v>
      </c>
      <c r="C1134" s="1" t="s">
        <v>3407</v>
      </c>
      <c r="D1134" t="s">
        <v>3408</v>
      </c>
      <c r="E1134" t="s">
        <v>5114</v>
      </c>
      <c r="F1134" t="s">
        <v>60</v>
      </c>
      <c r="G1134" s="34">
        <v>1</v>
      </c>
      <c r="H1134" t="s">
        <v>176</v>
      </c>
      <c r="I1134" s="34">
        <v>107</v>
      </c>
      <c r="J1134" t="s">
        <v>463</v>
      </c>
      <c r="K1134" s="34">
        <v>10715</v>
      </c>
      <c r="L1134" t="s">
        <v>2100</v>
      </c>
      <c r="M1134" t="s">
        <v>64</v>
      </c>
      <c r="O1134" t="s">
        <v>65</v>
      </c>
      <c r="P1134" t="s">
        <v>66</v>
      </c>
      <c r="Q1134" t="s">
        <v>78</v>
      </c>
      <c r="R1134" t="s">
        <v>388</v>
      </c>
      <c r="S1134" s="34">
        <v>13.6</v>
      </c>
      <c r="T1134" s="34">
        <v>104628</v>
      </c>
      <c r="U1134" t="s">
        <v>900</v>
      </c>
      <c r="V1134" s="42">
        <v>34</v>
      </c>
      <c r="W1134" s="34">
        <v>34</v>
      </c>
      <c r="X1134" s="38"/>
      <c r="Y1134" s="35">
        <v>20.399999999999999</v>
      </c>
      <c r="Z1134" s="36">
        <v>0.6</v>
      </c>
      <c r="AD1134" s="34">
        <v>199</v>
      </c>
      <c r="AF1134" s="34">
        <v>199</v>
      </c>
      <c r="AG1134" s="34">
        <v>80</v>
      </c>
      <c r="AH1134" s="34">
        <v>138</v>
      </c>
      <c r="AI1134" s="34">
        <v>52</v>
      </c>
      <c r="AJ1134" t="s">
        <v>69</v>
      </c>
      <c r="AL1134" t="s">
        <v>70</v>
      </c>
      <c r="AM1134" t="s">
        <v>5115</v>
      </c>
      <c r="AN1134" t="s">
        <v>70</v>
      </c>
      <c r="AQ1134" s="34">
        <v>39.1</v>
      </c>
      <c r="AR1134" t="s">
        <v>70</v>
      </c>
      <c r="AS1134" t="s">
        <v>70</v>
      </c>
      <c r="AT1134" t="s">
        <v>172</v>
      </c>
      <c r="AU1134" t="s">
        <v>70</v>
      </c>
      <c r="AV1134" t="s">
        <v>70</v>
      </c>
      <c r="AW1134" t="s">
        <v>70</v>
      </c>
      <c r="AX1134" t="s">
        <v>70</v>
      </c>
      <c r="AY1134" t="s">
        <v>3411</v>
      </c>
      <c r="BA1134" s="34">
        <v>13.6</v>
      </c>
      <c r="BB1134" t="s">
        <v>70</v>
      </c>
      <c r="BC1134" t="s">
        <v>70</v>
      </c>
      <c r="BD1134" s="34">
        <v>34</v>
      </c>
      <c r="BE1134" t="s">
        <v>70</v>
      </c>
    </row>
    <row r="1135" spans="1:57">
      <c r="A1135" s="34">
        <v>88816</v>
      </c>
      <c r="B1135" s="34" t="s">
        <v>56</v>
      </c>
      <c r="C1135" s="1" t="s">
        <v>5116</v>
      </c>
      <c r="D1135" t="s">
        <v>1970</v>
      </c>
      <c r="E1135" t="s">
        <v>5117</v>
      </c>
      <c r="F1135" t="s">
        <v>139</v>
      </c>
      <c r="G1135" s="34">
        <v>1</v>
      </c>
      <c r="H1135" t="s">
        <v>176</v>
      </c>
      <c r="I1135" s="34">
        <v>123</v>
      </c>
      <c r="J1135" t="s">
        <v>394</v>
      </c>
      <c r="K1135" s="34">
        <v>12313</v>
      </c>
      <c r="L1135" t="s">
        <v>2459</v>
      </c>
      <c r="M1135" t="s">
        <v>64</v>
      </c>
      <c r="O1135" t="s">
        <v>104</v>
      </c>
      <c r="P1135" t="s">
        <v>66</v>
      </c>
      <c r="Q1135" t="s">
        <v>78</v>
      </c>
      <c r="R1135" t="s">
        <v>179</v>
      </c>
      <c r="S1135" s="34">
        <v>16</v>
      </c>
      <c r="T1135" s="34">
        <v>14396</v>
      </c>
      <c r="U1135" t="s">
        <v>1970</v>
      </c>
      <c r="V1135" s="42">
        <v>34</v>
      </c>
      <c r="W1135" s="34">
        <v>34</v>
      </c>
      <c r="X1135" s="38"/>
      <c r="Y1135" s="35">
        <v>18</v>
      </c>
      <c r="Z1135" s="36">
        <v>0.52941176470588203</v>
      </c>
      <c r="AC1135" s="34">
        <v>1</v>
      </c>
      <c r="AD1135" s="34">
        <v>209</v>
      </c>
      <c r="AF1135" s="34">
        <v>209</v>
      </c>
      <c r="AG1135" s="34">
        <v>100</v>
      </c>
      <c r="AH1135" s="34">
        <v>200</v>
      </c>
      <c r="AI1135" s="34">
        <v>79</v>
      </c>
      <c r="AJ1135" t="s">
        <v>169</v>
      </c>
      <c r="AL1135" t="s">
        <v>70</v>
      </c>
      <c r="AM1135" t="s">
        <v>5118</v>
      </c>
      <c r="AN1135" t="s">
        <v>5119</v>
      </c>
      <c r="AO1135" s="34">
        <v>34</v>
      </c>
      <c r="AP1135" s="34">
        <v>43.8</v>
      </c>
      <c r="AR1135" t="s">
        <v>70</v>
      </c>
      <c r="AS1135" t="s">
        <v>70</v>
      </c>
      <c r="AT1135" t="s">
        <v>70</v>
      </c>
      <c r="AU1135" t="s">
        <v>70</v>
      </c>
      <c r="AV1135" t="s">
        <v>70</v>
      </c>
      <c r="AW1135" t="s">
        <v>70</v>
      </c>
      <c r="AX1135" t="s">
        <v>70</v>
      </c>
      <c r="AY1135" t="s">
        <v>5120</v>
      </c>
      <c r="BA1135" s="34">
        <v>16</v>
      </c>
      <c r="BB1135" t="s">
        <v>172</v>
      </c>
      <c r="BC1135" t="s">
        <v>70</v>
      </c>
      <c r="BD1135" s="34">
        <v>34</v>
      </c>
      <c r="BE1135" t="s">
        <v>70</v>
      </c>
    </row>
    <row r="1136" spans="1:57">
      <c r="A1136" s="34">
        <v>134565</v>
      </c>
      <c r="B1136" s="34" t="s">
        <v>56</v>
      </c>
      <c r="C1136" s="1" t="s">
        <v>5121</v>
      </c>
      <c r="D1136" t="s">
        <v>240</v>
      </c>
      <c r="E1136" t="s">
        <v>5122</v>
      </c>
      <c r="F1136" t="s">
        <v>60</v>
      </c>
      <c r="G1136" s="34">
        <v>1</v>
      </c>
      <c r="H1136" t="s">
        <v>176</v>
      </c>
      <c r="I1136" s="34">
        <v>105</v>
      </c>
      <c r="J1136" t="s">
        <v>307</v>
      </c>
      <c r="K1136" s="34">
        <v>10504</v>
      </c>
      <c r="L1136" t="s">
        <v>3621</v>
      </c>
      <c r="M1136" t="s">
        <v>112</v>
      </c>
      <c r="O1136" t="s">
        <v>65</v>
      </c>
      <c r="P1136" t="s">
        <v>66</v>
      </c>
      <c r="Q1136" t="s">
        <v>78</v>
      </c>
      <c r="R1136" t="s">
        <v>388</v>
      </c>
      <c r="S1136" s="34">
        <v>17</v>
      </c>
      <c r="T1136" s="34">
        <v>5</v>
      </c>
      <c r="U1136" t="s">
        <v>221</v>
      </c>
      <c r="V1136" s="42">
        <v>34</v>
      </c>
      <c r="W1136" s="34">
        <v>34</v>
      </c>
      <c r="X1136" s="38"/>
      <c r="Y1136" s="35">
        <v>17</v>
      </c>
      <c r="Z1136" s="36">
        <v>0.5</v>
      </c>
      <c r="AC1136" s="34">
        <v>143</v>
      </c>
      <c r="AD1136" s="34">
        <v>1</v>
      </c>
      <c r="AF1136" s="34">
        <v>1</v>
      </c>
      <c r="AG1136" s="34">
        <v>1</v>
      </c>
      <c r="AH1136" s="34">
        <v>29</v>
      </c>
      <c r="AI1136" s="34">
        <v>18</v>
      </c>
      <c r="AJ1136" t="s">
        <v>69</v>
      </c>
      <c r="AL1136" t="s">
        <v>70</v>
      </c>
      <c r="AM1136" t="s">
        <v>5123</v>
      </c>
      <c r="AN1136" t="s">
        <v>70</v>
      </c>
      <c r="AO1136" s="34">
        <v>34</v>
      </c>
      <c r="AP1136" s="34">
        <v>35</v>
      </c>
      <c r="AQ1136" s="34">
        <v>36</v>
      </c>
      <c r="AR1136" t="s">
        <v>70</v>
      </c>
      <c r="AS1136" t="s">
        <v>70</v>
      </c>
      <c r="AT1136" t="s">
        <v>70</v>
      </c>
      <c r="AU1136" t="s">
        <v>70</v>
      </c>
      <c r="AV1136" t="s">
        <v>70</v>
      </c>
      <c r="AW1136" t="s">
        <v>70</v>
      </c>
      <c r="AX1136" t="s">
        <v>70</v>
      </c>
      <c r="AY1136" t="s">
        <v>5124</v>
      </c>
      <c r="BA1136" s="34">
        <v>17</v>
      </c>
      <c r="BB1136" t="s">
        <v>70</v>
      </c>
      <c r="BC1136" t="s">
        <v>70</v>
      </c>
      <c r="BD1136" s="34">
        <v>34</v>
      </c>
      <c r="BE1136" t="s">
        <v>70</v>
      </c>
    </row>
    <row r="1137" spans="1:57">
      <c r="A1137" s="34">
        <v>95461</v>
      </c>
      <c r="B1137" s="34" t="s">
        <v>56</v>
      </c>
      <c r="C1137" s="1" t="s">
        <v>5125</v>
      </c>
      <c r="D1137" t="s">
        <v>3874</v>
      </c>
      <c r="E1137" t="s">
        <v>5126</v>
      </c>
      <c r="F1137" t="s">
        <v>60</v>
      </c>
      <c r="G1137" s="34">
        <v>1</v>
      </c>
      <c r="H1137" t="s">
        <v>176</v>
      </c>
      <c r="I1137" s="34">
        <v>110</v>
      </c>
      <c r="J1137" t="s">
        <v>556</v>
      </c>
      <c r="K1137" s="34">
        <v>11003</v>
      </c>
      <c r="L1137" t="s">
        <v>3124</v>
      </c>
      <c r="M1137" t="s">
        <v>64</v>
      </c>
      <c r="O1137" t="s">
        <v>417</v>
      </c>
      <c r="P1137" t="s">
        <v>66</v>
      </c>
      <c r="Q1137" t="s">
        <v>78</v>
      </c>
      <c r="R1137" t="s">
        <v>388</v>
      </c>
      <c r="S1137" s="34">
        <v>7.63</v>
      </c>
      <c r="T1137" s="34">
        <v>75653</v>
      </c>
      <c r="U1137" t="s">
        <v>857</v>
      </c>
      <c r="V1137" s="42">
        <v>33.799999999999997</v>
      </c>
      <c r="W1137" s="34">
        <v>33.799999999999997</v>
      </c>
      <c r="X1137" s="38"/>
      <c r="Y1137" s="35">
        <v>26.17</v>
      </c>
      <c r="Z1137" s="36">
        <v>0.77426035502958601</v>
      </c>
      <c r="AC1137" s="34">
        <v>1</v>
      </c>
      <c r="AD1137" s="34">
        <v>8</v>
      </c>
      <c r="AE1137" s="34">
        <v>1</v>
      </c>
      <c r="AF1137" s="34">
        <v>7</v>
      </c>
      <c r="AG1137" s="34">
        <v>4</v>
      </c>
      <c r="AH1137" s="34">
        <v>1</v>
      </c>
      <c r="AI1137" s="34">
        <v>1</v>
      </c>
      <c r="AJ1137" t="s">
        <v>2326</v>
      </c>
      <c r="AL1137" t="s">
        <v>70</v>
      </c>
      <c r="AM1137" t="s">
        <v>5127</v>
      </c>
      <c r="AN1137" t="s">
        <v>5128</v>
      </c>
      <c r="AR1137" t="s">
        <v>70</v>
      </c>
      <c r="AS1137" t="s">
        <v>70</v>
      </c>
      <c r="AT1137" t="s">
        <v>70</v>
      </c>
      <c r="AU1137" t="s">
        <v>70</v>
      </c>
      <c r="AV1137" t="s">
        <v>70</v>
      </c>
      <c r="AW1137" t="s">
        <v>70</v>
      </c>
      <c r="AX1137" t="s">
        <v>70</v>
      </c>
      <c r="AY1137" t="s">
        <v>5129</v>
      </c>
      <c r="BA1137" s="34">
        <v>7.63</v>
      </c>
      <c r="BB1137" t="s">
        <v>172</v>
      </c>
      <c r="BC1137" t="s">
        <v>70</v>
      </c>
      <c r="BD1137" s="34">
        <v>33.799999999999997</v>
      </c>
      <c r="BE1137" t="s">
        <v>70</v>
      </c>
    </row>
    <row r="1138" spans="1:57">
      <c r="A1138" s="34">
        <v>179832</v>
      </c>
      <c r="B1138" s="34" t="s">
        <v>56</v>
      </c>
      <c r="C1138" s="1" t="s">
        <v>5130</v>
      </c>
      <c r="D1138" t="s">
        <v>5131</v>
      </c>
      <c r="E1138" t="s">
        <v>801</v>
      </c>
      <c r="F1138" t="s">
        <v>60</v>
      </c>
      <c r="G1138" s="34">
        <v>7</v>
      </c>
      <c r="H1138" t="s">
        <v>186</v>
      </c>
      <c r="I1138" s="34">
        <v>702</v>
      </c>
      <c r="J1138" t="s">
        <v>1017</v>
      </c>
      <c r="K1138" s="34">
        <v>70203</v>
      </c>
      <c r="L1138" t="s">
        <v>2361</v>
      </c>
      <c r="M1138" t="s">
        <v>64</v>
      </c>
      <c r="O1138" t="s">
        <v>104</v>
      </c>
      <c r="P1138" t="s">
        <v>66</v>
      </c>
      <c r="Q1138" t="s">
        <v>439</v>
      </c>
      <c r="R1138" t="s">
        <v>186</v>
      </c>
      <c r="S1138" s="34">
        <v>12.2</v>
      </c>
      <c r="T1138" s="34">
        <v>123852</v>
      </c>
      <c r="U1138" t="s">
        <v>504</v>
      </c>
      <c r="V1138" s="42">
        <v>33.799999999999997</v>
      </c>
      <c r="W1138" s="34">
        <v>33.799999999999997</v>
      </c>
      <c r="X1138" s="38"/>
      <c r="Y1138" s="35">
        <v>21.6</v>
      </c>
      <c r="Z1138" s="36">
        <v>0.63905325443786998</v>
      </c>
      <c r="AD1138" s="34">
        <v>4</v>
      </c>
      <c r="AF1138" s="34">
        <v>4</v>
      </c>
      <c r="AG1138" s="34">
        <v>4</v>
      </c>
      <c r="AH1138" s="34">
        <v>8</v>
      </c>
      <c r="AI1138" s="34">
        <v>7</v>
      </c>
      <c r="AJ1138" t="s">
        <v>69</v>
      </c>
      <c r="AL1138" t="s">
        <v>70</v>
      </c>
      <c r="AM1138" t="s">
        <v>5132</v>
      </c>
      <c r="AN1138" t="s">
        <v>70</v>
      </c>
      <c r="AP1138" s="34">
        <v>37.200000000000003</v>
      </c>
      <c r="AR1138" t="s">
        <v>70</v>
      </c>
      <c r="AS1138" t="s">
        <v>70</v>
      </c>
      <c r="AT1138" t="s">
        <v>70</v>
      </c>
      <c r="AU1138" t="s">
        <v>70</v>
      </c>
      <c r="AV1138" t="s">
        <v>70</v>
      </c>
      <c r="AW1138" t="s">
        <v>70</v>
      </c>
      <c r="AX1138" t="s">
        <v>70</v>
      </c>
      <c r="AY1138" t="s">
        <v>5133</v>
      </c>
      <c r="BA1138" s="34">
        <v>12.2</v>
      </c>
      <c r="BB1138" t="s">
        <v>70</v>
      </c>
      <c r="BC1138" t="s">
        <v>70</v>
      </c>
      <c r="BD1138" s="34">
        <v>33.799999999999997</v>
      </c>
      <c r="BE1138" t="s">
        <v>70</v>
      </c>
    </row>
    <row r="1139" spans="1:57">
      <c r="A1139" s="34">
        <v>179833</v>
      </c>
      <c r="B1139" s="34" t="s">
        <v>56</v>
      </c>
      <c r="C1139" s="1" t="s">
        <v>5134</v>
      </c>
      <c r="D1139" t="s">
        <v>5131</v>
      </c>
      <c r="E1139" t="s">
        <v>801</v>
      </c>
      <c r="F1139" t="s">
        <v>60</v>
      </c>
      <c r="G1139" s="34">
        <v>7</v>
      </c>
      <c r="H1139" t="s">
        <v>186</v>
      </c>
      <c r="I1139" s="34">
        <v>702</v>
      </c>
      <c r="J1139" t="s">
        <v>1017</v>
      </c>
      <c r="K1139" s="34">
        <v>70203</v>
      </c>
      <c r="L1139" t="s">
        <v>2361</v>
      </c>
      <c r="M1139" t="s">
        <v>64</v>
      </c>
      <c r="O1139" t="s">
        <v>104</v>
      </c>
      <c r="P1139" t="s">
        <v>66</v>
      </c>
      <c r="Q1139" t="s">
        <v>439</v>
      </c>
      <c r="R1139" t="s">
        <v>186</v>
      </c>
      <c r="S1139" s="34">
        <v>12.6</v>
      </c>
      <c r="T1139" s="34">
        <v>123852</v>
      </c>
      <c r="U1139" t="s">
        <v>504</v>
      </c>
      <c r="V1139" s="42">
        <v>33.799999999999997</v>
      </c>
      <c r="W1139" s="34">
        <v>33.799999999999997</v>
      </c>
      <c r="X1139" s="38"/>
      <c r="Y1139" s="35">
        <v>21.2</v>
      </c>
      <c r="Z1139" s="36">
        <v>0.62721893491124203</v>
      </c>
      <c r="AD1139" s="34">
        <v>13</v>
      </c>
      <c r="AF1139" s="34">
        <v>13</v>
      </c>
      <c r="AG1139" s="34">
        <v>11</v>
      </c>
      <c r="AH1139" s="34">
        <v>10</v>
      </c>
      <c r="AI1139" s="34">
        <v>4</v>
      </c>
      <c r="AJ1139" t="s">
        <v>69</v>
      </c>
      <c r="AL1139" t="s">
        <v>70</v>
      </c>
      <c r="AM1139" t="s">
        <v>5135</v>
      </c>
      <c r="AN1139" t="s">
        <v>70</v>
      </c>
      <c r="AP1139" s="34">
        <v>37.200000000000003</v>
      </c>
      <c r="AR1139" t="s">
        <v>70</v>
      </c>
      <c r="AS1139" t="s">
        <v>70</v>
      </c>
      <c r="AT1139" t="s">
        <v>70</v>
      </c>
      <c r="AU1139" t="s">
        <v>70</v>
      </c>
      <c r="AV1139" t="s">
        <v>70</v>
      </c>
      <c r="AW1139" t="s">
        <v>70</v>
      </c>
      <c r="AX1139" t="s">
        <v>70</v>
      </c>
      <c r="AY1139" t="s">
        <v>5136</v>
      </c>
      <c r="BA1139" s="34">
        <v>12.6</v>
      </c>
      <c r="BB1139" t="s">
        <v>70</v>
      </c>
      <c r="BC1139" t="s">
        <v>70</v>
      </c>
      <c r="BD1139" s="34">
        <v>33.799999999999997</v>
      </c>
      <c r="BE1139" t="s">
        <v>70</v>
      </c>
    </row>
    <row r="1140" spans="1:57">
      <c r="A1140" s="34">
        <v>187303</v>
      </c>
      <c r="B1140" s="34" t="s">
        <v>56</v>
      </c>
      <c r="C1140" s="1" t="s">
        <v>5137</v>
      </c>
      <c r="D1140" t="s">
        <v>5138</v>
      </c>
      <c r="E1140" t="s">
        <v>2954</v>
      </c>
      <c r="F1140" t="s">
        <v>139</v>
      </c>
      <c r="G1140" s="34">
        <v>4</v>
      </c>
      <c r="H1140" t="s">
        <v>86</v>
      </c>
      <c r="I1140" s="34">
        <v>401</v>
      </c>
      <c r="J1140" t="s">
        <v>120</v>
      </c>
      <c r="K1140" s="34">
        <v>40116</v>
      </c>
      <c r="L1140" t="s">
        <v>132</v>
      </c>
      <c r="M1140" t="s">
        <v>64</v>
      </c>
      <c r="O1140" t="s">
        <v>65</v>
      </c>
      <c r="P1140" t="s">
        <v>66</v>
      </c>
      <c r="Q1140" t="s">
        <v>78</v>
      </c>
      <c r="R1140" t="s">
        <v>70</v>
      </c>
      <c r="S1140" s="34">
        <v>12.8</v>
      </c>
      <c r="T1140" s="34">
        <v>64311</v>
      </c>
      <c r="U1140" t="s">
        <v>1404</v>
      </c>
      <c r="V1140" s="42">
        <v>33.799999999999997</v>
      </c>
      <c r="W1140" s="34">
        <v>33.799999999999997</v>
      </c>
      <c r="X1140" s="38"/>
      <c r="Y1140" s="35">
        <v>21</v>
      </c>
      <c r="Z1140" s="36">
        <v>0.62130177514792895</v>
      </c>
      <c r="AD1140" s="34">
        <v>251</v>
      </c>
      <c r="AE1140" s="34">
        <v>38</v>
      </c>
      <c r="AF1140" s="34">
        <v>213</v>
      </c>
      <c r="AG1140" s="34">
        <v>123</v>
      </c>
      <c r="AH1140" s="34">
        <v>199</v>
      </c>
      <c r="AI1140" s="34">
        <v>84</v>
      </c>
      <c r="AJ1140" t="s">
        <v>69</v>
      </c>
      <c r="AL1140" t="s">
        <v>70</v>
      </c>
      <c r="AM1140" t="s">
        <v>5139</v>
      </c>
      <c r="AN1140" t="s">
        <v>70</v>
      </c>
      <c r="AR1140" t="s">
        <v>70</v>
      </c>
      <c r="AS1140" t="s">
        <v>70</v>
      </c>
      <c r="AT1140" t="s">
        <v>70</v>
      </c>
      <c r="AU1140" t="s">
        <v>70</v>
      </c>
      <c r="AV1140" t="s">
        <v>70</v>
      </c>
      <c r="AW1140" t="s">
        <v>70</v>
      </c>
      <c r="AX1140" t="s">
        <v>70</v>
      </c>
      <c r="AY1140" t="s">
        <v>5140</v>
      </c>
      <c r="BA1140" s="34">
        <v>12.8</v>
      </c>
      <c r="BB1140" t="s">
        <v>70</v>
      </c>
      <c r="BC1140" t="s">
        <v>70</v>
      </c>
      <c r="BD1140" s="34">
        <v>33.799999999999997</v>
      </c>
      <c r="BE1140" t="s">
        <v>70</v>
      </c>
    </row>
    <row r="1141" spans="1:57">
      <c r="A1141" s="34">
        <v>136193</v>
      </c>
      <c r="B1141" s="34" t="s">
        <v>56</v>
      </c>
      <c r="C1141" s="1" t="s">
        <v>5141</v>
      </c>
      <c r="D1141" t="s">
        <v>2731</v>
      </c>
      <c r="E1141" t="s">
        <v>5142</v>
      </c>
      <c r="F1141" t="s">
        <v>60</v>
      </c>
      <c r="G1141" s="34">
        <v>1</v>
      </c>
      <c r="H1141" t="s">
        <v>176</v>
      </c>
      <c r="I1141" s="34">
        <v>103</v>
      </c>
      <c r="J1141" t="s">
        <v>2188</v>
      </c>
      <c r="K1141" s="34">
        <v>10306</v>
      </c>
      <c r="L1141" t="s">
        <v>5143</v>
      </c>
      <c r="M1141" t="s">
        <v>64</v>
      </c>
      <c r="O1141" t="s">
        <v>65</v>
      </c>
      <c r="P1141" t="s">
        <v>66</v>
      </c>
      <c r="Q1141" t="s">
        <v>78</v>
      </c>
      <c r="R1141" t="s">
        <v>179</v>
      </c>
      <c r="S1141" s="34">
        <v>13.5</v>
      </c>
      <c r="T1141" s="34">
        <v>5</v>
      </c>
      <c r="U1141" t="s">
        <v>221</v>
      </c>
      <c r="V1141" s="42">
        <v>33.799999999999997</v>
      </c>
      <c r="W1141" s="34">
        <v>33.799999999999997</v>
      </c>
      <c r="X1141" s="38"/>
      <c r="Y1141" s="35">
        <v>20.3</v>
      </c>
      <c r="Z1141" s="36">
        <v>0.60059171597633099</v>
      </c>
      <c r="AD1141" s="34">
        <v>3</v>
      </c>
      <c r="AF1141" s="34">
        <v>3</v>
      </c>
      <c r="AG1141" s="34">
        <v>2</v>
      </c>
      <c r="AH1141" s="34">
        <v>333</v>
      </c>
      <c r="AI1141" s="34">
        <v>101</v>
      </c>
      <c r="AJ1141" t="s">
        <v>169</v>
      </c>
      <c r="AL1141" t="s">
        <v>70</v>
      </c>
      <c r="AM1141" t="s">
        <v>5144</v>
      </c>
      <c r="AN1141" t="s">
        <v>70</v>
      </c>
      <c r="AO1141" s="34">
        <v>35</v>
      </c>
      <c r="AP1141" s="34">
        <v>36.5</v>
      </c>
      <c r="AQ1141" s="34">
        <v>38.5</v>
      </c>
      <c r="AR1141" t="s">
        <v>70</v>
      </c>
      <c r="AS1141" t="s">
        <v>70</v>
      </c>
      <c r="AT1141" t="s">
        <v>70</v>
      </c>
      <c r="AU1141" t="s">
        <v>70</v>
      </c>
      <c r="AV1141" t="s">
        <v>70</v>
      </c>
      <c r="AW1141" t="s">
        <v>70</v>
      </c>
      <c r="AX1141" t="s">
        <v>70</v>
      </c>
      <c r="AY1141" t="s">
        <v>5145</v>
      </c>
      <c r="BA1141" s="34">
        <v>13.5</v>
      </c>
      <c r="BB1141" t="s">
        <v>70</v>
      </c>
      <c r="BC1141" t="s">
        <v>70</v>
      </c>
      <c r="BD1141" s="34">
        <v>33.799999999999997</v>
      </c>
      <c r="BE1141" t="s">
        <v>70</v>
      </c>
    </row>
    <row r="1142" spans="1:57">
      <c r="A1142" s="34">
        <v>186391</v>
      </c>
      <c r="B1142" s="34" t="s">
        <v>56</v>
      </c>
      <c r="C1142" s="1" t="s">
        <v>5146</v>
      </c>
      <c r="D1142" t="s">
        <v>5147</v>
      </c>
      <c r="E1142" t="s">
        <v>5148</v>
      </c>
      <c r="F1142" t="s">
        <v>60</v>
      </c>
      <c r="G1142" s="34">
        <v>1</v>
      </c>
      <c r="H1142" t="s">
        <v>176</v>
      </c>
      <c r="I1142" s="34">
        <v>104</v>
      </c>
      <c r="J1142" t="s">
        <v>208</v>
      </c>
      <c r="K1142" s="34">
        <v>10403</v>
      </c>
      <c r="L1142" t="s">
        <v>2660</v>
      </c>
      <c r="M1142" t="s">
        <v>64</v>
      </c>
      <c r="O1142" t="s">
        <v>65</v>
      </c>
      <c r="P1142" t="s">
        <v>66</v>
      </c>
      <c r="Q1142" t="s">
        <v>78</v>
      </c>
      <c r="R1142" t="s">
        <v>388</v>
      </c>
      <c r="S1142" s="34">
        <v>16.64</v>
      </c>
      <c r="T1142" s="34">
        <v>5629</v>
      </c>
      <c r="U1142" t="s">
        <v>2280</v>
      </c>
      <c r="V1142" s="42">
        <v>33.6</v>
      </c>
      <c r="W1142" s="34">
        <v>33.6</v>
      </c>
      <c r="X1142" s="38"/>
      <c r="Y1142" s="35">
        <v>16.96</v>
      </c>
      <c r="Z1142" s="36">
        <v>0.50476190476190497</v>
      </c>
      <c r="AD1142" s="34">
        <v>434</v>
      </c>
      <c r="AF1142" s="34">
        <v>434</v>
      </c>
      <c r="AG1142" s="34">
        <v>126</v>
      </c>
      <c r="AH1142" s="34">
        <v>719</v>
      </c>
      <c r="AI1142" s="34">
        <v>129</v>
      </c>
      <c r="AJ1142" t="s">
        <v>69</v>
      </c>
      <c r="AL1142" t="s">
        <v>70</v>
      </c>
      <c r="AM1142" t="s">
        <v>5149</v>
      </c>
      <c r="AN1142" t="s">
        <v>5150</v>
      </c>
      <c r="AO1142" s="34">
        <v>39.799999999999997</v>
      </c>
      <c r="AR1142" t="s">
        <v>70</v>
      </c>
      <c r="AS1142" t="s">
        <v>70</v>
      </c>
      <c r="AT1142" t="s">
        <v>70</v>
      </c>
      <c r="AU1142" t="s">
        <v>70</v>
      </c>
      <c r="AV1142" t="s">
        <v>70</v>
      </c>
      <c r="AW1142" t="s">
        <v>70</v>
      </c>
      <c r="AX1142" t="s">
        <v>70</v>
      </c>
      <c r="AY1142" t="s">
        <v>5151</v>
      </c>
      <c r="BA1142" s="34">
        <v>16.64</v>
      </c>
      <c r="BB1142" t="s">
        <v>70</v>
      </c>
      <c r="BC1142" t="s">
        <v>70</v>
      </c>
      <c r="BD1142" s="34">
        <v>33.6</v>
      </c>
      <c r="BE1142" t="s">
        <v>70</v>
      </c>
    </row>
    <row r="1143" spans="1:57">
      <c r="A1143" s="34">
        <v>31152</v>
      </c>
      <c r="B1143" s="34" t="s">
        <v>56</v>
      </c>
      <c r="C1143" s="1" t="s">
        <v>5152</v>
      </c>
      <c r="D1143" t="s">
        <v>5153</v>
      </c>
      <c r="E1143" t="s">
        <v>2174</v>
      </c>
      <c r="F1143" t="s">
        <v>60</v>
      </c>
      <c r="G1143" s="34">
        <v>1</v>
      </c>
      <c r="H1143" t="s">
        <v>176</v>
      </c>
      <c r="I1143" s="34">
        <v>125</v>
      </c>
      <c r="J1143" t="s">
        <v>445</v>
      </c>
      <c r="K1143" s="34">
        <v>12506</v>
      </c>
      <c r="L1143" t="s">
        <v>823</v>
      </c>
      <c r="M1143" t="s">
        <v>64</v>
      </c>
      <c r="O1143" t="s">
        <v>104</v>
      </c>
      <c r="P1143" t="s">
        <v>66</v>
      </c>
      <c r="Q1143" t="s">
        <v>78</v>
      </c>
      <c r="R1143" t="s">
        <v>388</v>
      </c>
      <c r="S1143" s="34">
        <v>12.5</v>
      </c>
      <c r="T1143" s="34">
        <v>74606</v>
      </c>
      <c r="U1143" t="s">
        <v>1560</v>
      </c>
      <c r="V1143" s="42">
        <v>33.5</v>
      </c>
      <c r="W1143" s="34">
        <v>33.5</v>
      </c>
      <c r="X1143" s="38"/>
      <c r="Y1143" s="35">
        <v>21</v>
      </c>
      <c r="Z1143" s="36">
        <v>0.62686567164179097</v>
      </c>
      <c r="AC1143" s="34">
        <v>143</v>
      </c>
      <c r="AD1143" s="34">
        <v>0</v>
      </c>
      <c r="AJ1143" t="s">
        <v>90</v>
      </c>
      <c r="AL1143" t="s">
        <v>70</v>
      </c>
      <c r="AM1143" t="s">
        <v>5154</v>
      </c>
      <c r="AN1143" t="s">
        <v>70</v>
      </c>
      <c r="AQ1143" s="34">
        <v>40.200000000000003</v>
      </c>
      <c r="AR1143" t="s">
        <v>70</v>
      </c>
      <c r="AS1143" t="s">
        <v>70</v>
      </c>
      <c r="AT1143" t="s">
        <v>70</v>
      </c>
      <c r="AU1143" t="s">
        <v>70</v>
      </c>
      <c r="AV1143" t="s">
        <v>70</v>
      </c>
      <c r="AW1143" t="s">
        <v>70</v>
      </c>
      <c r="AX1143" t="s">
        <v>70</v>
      </c>
      <c r="AY1143" t="s">
        <v>5155</v>
      </c>
      <c r="BA1143" s="34">
        <v>12.5</v>
      </c>
      <c r="BB1143" t="s">
        <v>70</v>
      </c>
      <c r="BC1143" t="s">
        <v>70</v>
      </c>
      <c r="BD1143" s="34">
        <v>33.5</v>
      </c>
      <c r="BE1143" t="s">
        <v>70</v>
      </c>
    </row>
    <row r="1144" spans="1:57">
      <c r="A1144" s="34">
        <v>172487</v>
      </c>
      <c r="B1144" s="34" t="s">
        <v>56</v>
      </c>
      <c r="C1144" s="1" t="s">
        <v>1985</v>
      </c>
      <c r="D1144" t="s">
        <v>2596</v>
      </c>
      <c r="E1144" t="s">
        <v>5156</v>
      </c>
      <c r="F1144" t="s">
        <v>60</v>
      </c>
      <c r="G1144" s="34">
        <v>1</v>
      </c>
      <c r="H1144" t="s">
        <v>176</v>
      </c>
      <c r="I1144" s="34">
        <v>107</v>
      </c>
      <c r="J1144" t="s">
        <v>463</v>
      </c>
      <c r="K1144" s="34">
        <v>10710</v>
      </c>
      <c r="L1144" t="s">
        <v>1987</v>
      </c>
      <c r="M1144" t="s">
        <v>64</v>
      </c>
      <c r="O1144" t="s">
        <v>104</v>
      </c>
      <c r="P1144" t="s">
        <v>66</v>
      </c>
      <c r="Q1144" t="s">
        <v>78</v>
      </c>
      <c r="R1144" t="s">
        <v>388</v>
      </c>
      <c r="S1144" s="34">
        <v>11.79</v>
      </c>
      <c r="T1144" s="34">
        <v>104628</v>
      </c>
      <c r="U1144" t="s">
        <v>900</v>
      </c>
      <c r="V1144" s="42">
        <v>31.58</v>
      </c>
      <c r="W1144" s="34">
        <v>33.5</v>
      </c>
      <c r="X1144" s="38"/>
      <c r="Y1144" s="35">
        <v>19.79</v>
      </c>
      <c r="Z1144" s="36">
        <v>0.62666244458518106</v>
      </c>
      <c r="AD1144" s="34">
        <v>174</v>
      </c>
      <c r="AE1144" s="34">
        <v>22</v>
      </c>
      <c r="AF1144" s="34">
        <v>152</v>
      </c>
      <c r="AG1144" s="34">
        <v>44</v>
      </c>
      <c r="AH1144" s="34">
        <v>129</v>
      </c>
      <c r="AI1144" s="34">
        <v>32</v>
      </c>
      <c r="AJ1144" t="s">
        <v>141</v>
      </c>
      <c r="AL1144" t="s">
        <v>70</v>
      </c>
      <c r="AM1144" t="s">
        <v>5157</v>
      </c>
      <c r="AN1144" t="s">
        <v>70</v>
      </c>
      <c r="AR1144" t="s">
        <v>70</v>
      </c>
      <c r="AS1144" t="s">
        <v>70</v>
      </c>
      <c r="AT1144" t="s">
        <v>70</v>
      </c>
      <c r="AU1144" t="s">
        <v>70</v>
      </c>
      <c r="AV1144" t="s">
        <v>70</v>
      </c>
      <c r="AW1144" t="s">
        <v>70</v>
      </c>
      <c r="AX1144" t="s">
        <v>70</v>
      </c>
      <c r="AY1144" t="s">
        <v>5158</v>
      </c>
      <c r="BA1144" s="34">
        <v>11.79</v>
      </c>
      <c r="BB1144" t="s">
        <v>70</v>
      </c>
      <c r="BC1144" t="s">
        <v>70</v>
      </c>
      <c r="BD1144" s="34">
        <v>29.9</v>
      </c>
      <c r="BE1144" t="s">
        <v>70</v>
      </c>
    </row>
    <row r="1145" spans="1:57">
      <c r="A1145" s="34">
        <v>198709</v>
      </c>
      <c r="B1145" s="34" t="s">
        <v>56</v>
      </c>
      <c r="C1145" s="1" t="s">
        <v>4624</v>
      </c>
      <c r="D1145" t="s">
        <v>2677</v>
      </c>
      <c r="E1145" t="s">
        <v>2678</v>
      </c>
      <c r="F1145" t="s">
        <v>60</v>
      </c>
      <c r="G1145" s="34">
        <v>1</v>
      </c>
      <c r="H1145" t="s">
        <v>176</v>
      </c>
      <c r="I1145" s="34">
        <v>118</v>
      </c>
      <c r="J1145" t="s">
        <v>216</v>
      </c>
      <c r="K1145" s="34">
        <v>11804</v>
      </c>
      <c r="L1145" t="s">
        <v>1341</v>
      </c>
      <c r="M1145" t="s">
        <v>64</v>
      </c>
      <c r="O1145" t="s">
        <v>65</v>
      </c>
      <c r="P1145" t="s">
        <v>66</v>
      </c>
      <c r="Q1145" t="s">
        <v>78</v>
      </c>
      <c r="R1145" t="s">
        <v>179</v>
      </c>
      <c r="S1145" s="34">
        <v>15.6</v>
      </c>
      <c r="T1145" s="34">
        <v>5</v>
      </c>
      <c r="U1145" t="s">
        <v>221</v>
      </c>
      <c r="V1145" s="42">
        <v>33.5</v>
      </c>
      <c r="W1145" s="34">
        <v>33.5</v>
      </c>
      <c r="X1145" s="38"/>
      <c r="Y1145" s="35">
        <v>17.899999999999999</v>
      </c>
      <c r="Z1145" s="36">
        <v>0.53432835820895497</v>
      </c>
      <c r="AC1145" s="34">
        <v>143</v>
      </c>
      <c r="AD1145" s="34">
        <v>105</v>
      </c>
      <c r="AF1145" s="34">
        <v>105</v>
      </c>
      <c r="AG1145" s="34">
        <v>24</v>
      </c>
      <c r="AH1145" s="34">
        <v>7</v>
      </c>
      <c r="AI1145" s="34">
        <v>6</v>
      </c>
      <c r="AJ1145" t="s">
        <v>69</v>
      </c>
      <c r="AL1145" t="s">
        <v>70</v>
      </c>
      <c r="AM1145" t="s">
        <v>5159</v>
      </c>
      <c r="AN1145" t="s">
        <v>70</v>
      </c>
      <c r="AR1145" t="s">
        <v>70</v>
      </c>
      <c r="AS1145" t="s">
        <v>70</v>
      </c>
      <c r="AT1145" t="s">
        <v>70</v>
      </c>
      <c r="AU1145" t="s">
        <v>70</v>
      </c>
      <c r="AV1145" t="s">
        <v>70</v>
      </c>
      <c r="AW1145" t="s">
        <v>70</v>
      </c>
      <c r="AX1145" t="s">
        <v>70</v>
      </c>
      <c r="AY1145" t="s">
        <v>5160</v>
      </c>
      <c r="BA1145" s="34">
        <v>15.6</v>
      </c>
      <c r="BB1145" t="s">
        <v>70</v>
      </c>
      <c r="BC1145" t="s">
        <v>70</v>
      </c>
      <c r="BD1145" s="34">
        <v>33.5</v>
      </c>
      <c r="BE1145" t="s">
        <v>70</v>
      </c>
    </row>
    <row r="1146" spans="1:57">
      <c r="A1146" s="34">
        <v>101313</v>
      </c>
      <c r="B1146" s="34" t="s">
        <v>56</v>
      </c>
      <c r="C1146" s="1" t="s">
        <v>5161</v>
      </c>
      <c r="D1146" t="s">
        <v>5162</v>
      </c>
      <c r="E1146" t="s">
        <v>4037</v>
      </c>
      <c r="F1146" t="s">
        <v>60</v>
      </c>
      <c r="G1146" s="34">
        <v>1</v>
      </c>
      <c r="H1146" t="s">
        <v>176</v>
      </c>
      <c r="I1146" s="34">
        <v>104</v>
      </c>
      <c r="J1146" t="s">
        <v>208</v>
      </c>
      <c r="K1146" s="34">
        <v>10409</v>
      </c>
      <c r="L1146" t="s">
        <v>3775</v>
      </c>
      <c r="M1146" t="s">
        <v>64</v>
      </c>
      <c r="O1146" t="s">
        <v>104</v>
      </c>
      <c r="P1146" t="s">
        <v>66</v>
      </c>
      <c r="Q1146" t="s">
        <v>78</v>
      </c>
      <c r="R1146" t="s">
        <v>537</v>
      </c>
      <c r="S1146" s="34">
        <v>12.4</v>
      </c>
      <c r="T1146" s="34">
        <v>1534</v>
      </c>
      <c r="U1146" t="s">
        <v>1312</v>
      </c>
      <c r="V1146" s="42">
        <v>33</v>
      </c>
      <c r="W1146" s="34">
        <v>33</v>
      </c>
      <c r="X1146" s="38"/>
      <c r="Y1146" s="35">
        <v>20.6</v>
      </c>
      <c r="Z1146" s="36">
        <v>0.62424242424242404</v>
      </c>
      <c r="AD1146" s="34">
        <v>48</v>
      </c>
      <c r="AF1146" s="34">
        <v>48</v>
      </c>
      <c r="AG1146" s="34">
        <v>14</v>
      </c>
      <c r="AH1146" s="34">
        <v>707</v>
      </c>
      <c r="AI1146" s="34">
        <v>99</v>
      </c>
      <c r="AJ1146" t="s">
        <v>141</v>
      </c>
      <c r="AL1146" t="s">
        <v>70</v>
      </c>
      <c r="AM1146" t="s">
        <v>5163</v>
      </c>
      <c r="AN1146" t="s">
        <v>70</v>
      </c>
      <c r="AR1146" t="s">
        <v>70</v>
      </c>
      <c r="AS1146" t="s">
        <v>70</v>
      </c>
      <c r="AT1146" t="s">
        <v>70</v>
      </c>
      <c r="AU1146" t="s">
        <v>70</v>
      </c>
      <c r="AV1146" t="s">
        <v>70</v>
      </c>
      <c r="AW1146" t="s">
        <v>70</v>
      </c>
      <c r="AX1146" t="s">
        <v>70</v>
      </c>
      <c r="AY1146" t="s">
        <v>5164</v>
      </c>
      <c r="BB1146" t="s">
        <v>70</v>
      </c>
      <c r="BC1146" t="s">
        <v>70</v>
      </c>
      <c r="BD1146" s="34">
        <v>33</v>
      </c>
      <c r="BE1146" t="s">
        <v>70</v>
      </c>
    </row>
    <row r="1147" spans="1:57">
      <c r="A1147" s="34">
        <v>153885</v>
      </c>
      <c r="B1147" s="34" t="s">
        <v>56</v>
      </c>
      <c r="C1147" s="1" t="s">
        <v>5165</v>
      </c>
      <c r="D1147" t="s">
        <v>1678</v>
      </c>
      <c r="E1147" t="s">
        <v>1897</v>
      </c>
      <c r="F1147" t="s">
        <v>60</v>
      </c>
      <c r="G1147" s="34">
        <v>1</v>
      </c>
      <c r="H1147" t="s">
        <v>176</v>
      </c>
      <c r="I1147" s="34">
        <v>103</v>
      </c>
      <c r="J1147" t="s">
        <v>2188</v>
      </c>
      <c r="K1147" s="34">
        <v>10304</v>
      </c>
      <c r="L1147" t="s">
        <v>3098</v>
      </c>
      <c r="M1147" t="s">
        <v>64</v>
      </c>
      <c r="O1147" t="s">
        <v>65</v>
      </c>
      <c r="P1147" t="s">
        <v>66</v>
      </c>
      <c r="Q1147" t="s">
        <v>78</v>
      </c>
      <c r="R1147" t="s">
        <v>388</v>
      </c>
      <c r="S1147" s="34">
        <v>13.8</v>
      </c>
      <c r="T1147" s="34">
        <v>5</v>
      </c>
      <c r="U1147" t="s">
        <v>221</v>
      </c>
      <c r="V1147" s="42">
        <v>33</v>
      </c>
      <c r="W1147" s="34">
        <v>33</v>
      </c>
      <c r="X1147" s="38"/>
      <c r="Y1147" s="35">
        <v>19.2</v>
      </c>
      <c r="Z1147" s="36">
        <v>0.58181818181818201</v>
      </c>
      <c r="AD1147" s="34">
        <v>376</v>
      </c>
      <c r="AF1147" s="34">
        <v>376</v>
      </c>
      <c r="AG1147" s="34">
        <v>95</v>
      </c>
      <c r="AH1147" s="34">
        <v>657</v>
      </c>
      <c r="AI1147" s="34">
        <v>101</v>
      </c>
      <c r="AJ1147" t="s">
        <v>69</v>
      </c>
      <c r="AL1147" t="s">
        <v>70</v>
      </c>
      <c r="AM1147" t="s">
        <v>5166</v>
      </c>
      <c r="AN1147" t="s">
        <v>70</v>
      </c>
      <c r="AO1147" s="34">
        <v>33</v>
      </c>
      <c r="AP1147" s="34">
        <v>36</v>
      </c>
      <c r="AQ1147" s="34">
        <v>38</v>
      </c>
      <c r="AR1147" t="s">
        <v>70</v>
      </c>
      <c r="AS1147" t="s">
        <v>70</v>
      </c>
      <c r="AT1147" t="s">
        <v>70</v>
      </c>
      <c r="AU1147" t="s">
        <v>70</v>
      </c>
      <c r="AV1147" t="s">
        <v>70</v>
      </c>
      <c r="AW1147" t="s">
        <v>70</v>
      </c>
      <c r="AX1147" t="s">
        <v>70</v>
      </c>
      <c r="AY1147" t="s">
        <v>5167</v>
      </c>
      <c r="BA1147" s="34">
        <v>13.8</v>
      </c>
      <c r="BB1147" t="s">
        <v>70</v>
      </c>
      <c r="BC1147" t="s">
        <v>70</v>
      </c>
      <c r="BD1147" s="34">
        <v>33</v>
      </c>
      <c r="BE1147" t="s">
        <v>70</v>
      </c>
    </row>
    <row r="1148" spans="1:57">
      <c r="A1148" s="34">
        <v>131011</v>
      </c>
      <c r="B1148" s="34" t="s">
        <v>56</v>
      </c>
      <c r="C1148" s="1" t="s">
        <v>3138</v>
      </c>
      <c r="D1148" t="s">
        <v>3139</v>
      </c>
      <c r="E1148" t="s">
        <v>5168</v>
      </c>
      <c r="F1148" t="s">
        <v>60</v>
      </c>
      <c r="G1148" s="34">
        <v>1</v>
      </c>
      <c r="H1148" t="s">
        <v>176</v>
      </c>
      <c r="I1148" s="34">
        <v>107</v>
      </c>
      <c r="J1148" t="s">
        <v>463</v>
      </c>
      <c r="K1148" s="34">
        <v>10720</v>
      </c>
      <c r="L1148" t="s">
        <v>522</v>
      </c>
      <c r="M1148" t="s">
        <v>64</v>
      </c>
      <c r="O1148" t="s">
        <v>417</v>
      </c>
      <c r="P1148" t="s">
        <v>66</v>
      </c>
      <c r="Q1148" t="s">
        <v>78</v>
      </c>
      <c r="R1148" t="s">
        <v>388</v>
      </c>
      <c r="S1148" s="34">
        <v>14.25</v>
      </c>
      <c r="T1148" s="34">
        <v>113822</v>
      </c>
      <c r="U1148" t="s">
        <v>893</v>
      </c>
      <c r="V1148" s="42">
        <v>33</v>
      </c>
      <c r="W1148" s="34">
        <v>33</v>
      </c>
      <c r="X1148" s="38"/>
      <c r="Y1148" s="35">
        <v>18.75</v>
      </c>
      <c r="Z1148" s="36">
        <v>0.56818181818181801</v>
      </c>
      <c r="AD1148" s="34">
        <v>11</v>
      </c>
      <c r="AF1148" s="34">
        <v>11</v>
      </c>
      <c r="AG1148" s="34">
        <v>3</v>
      </c>
      <c r="AJ1148" t="s">
        <v>2712</v>
      </c>
      <c r="AL1148" t="s">
        <v>70</v>
      </c>
      <c r="AM1148" t="s">
        <v>5169</v>
      </c>
      <c r="AN1148" t="s">
        <v>70</v>
      </c>
      <c r="AR1148" t="s">
        <v>70</v>
      </c>
      <c r="AS1148" t="s">
        <v>70</v>
      </c>
      <c r="AT1148" t="s">
        <v>70</v>
      </c>
      <c r="AU1148" t="s">
        <v>70</v>
      </c>
      <c r="AV1148" t="s">
        <v>70</v>
      </c>
      <c r="AW1148" t="s">
        <v>70</v>
      </c>
      <c r="AX1148" t="s">
        <v>70</v>
      </c>
      <c r="AY1148" t="s">
        <v>3142</v>
      </c>
      <c r="BA1148" s="34">
        <v>14.25</v>
      </c>
      <c r="BB1148" t="s">
        <v>70</v>
      </c>
      <c r="BC1148" t="s">
        <v>70</v>
      </c>
      <c r="BD1148" s="34">
        <v>33</v>
      </c>
      <c r="BE1148" t="s">
        <v>70</v>
      </c>
    </row>
    <row r="1149" spans="1:57">
      <c r="A1149" s="34">
        <v>66290</v>
      </c>
      <c r="B1149" s="34" t="s">
        <v>56</v>
      </c>
      <c r="C1149" s="1" t="s">
        <v>5170</v>
      </c>
      <c r="D1149" t="s">
        <v>3428</v>
      </c>
      <c r="E1149" t="s">
        <v>4858</v>
      </c>
      <c r="F1149" t="s">
        <v>76</v>
      </c>
      <c r="G1149" s="34">
        <v>1</v>
      </c>
      <c r="H1149" t="s">
        <v>176</v>
      </c>
      <c r="I1149" s="34">
        <v>103</v>
      </c>
      <c r="J1149" t="s">
        <v>2188</v>
      </c>
      <c r="K1149" s="34">
        <v>10304</v>
      </c>
      <c r="L1149" t="s">
        <v>3098</v>
      </c>
      <c r="M1149" t="s">
        <v>64</v>
      </c>
      <c r="O1149" t="s">
        <v>65</v>
      </c>
      <c r="P1149" t="s">
        <v>66</v>
      </c>
      <c r="Q1149" t="s">
        <v>78</v>
      </c>
      <c r="R1149" t="s">
        <v>179</v>
      </c>
      <c r="S1149" s="34">
        <v>14.7</v>
      </c>
      <c r="T1149" s="34">
        <v>5</v>
      </c>
      <c r="U1149" t="s">
        <v>221</v>
      </c>
      <c r="V1149" s="42">
        <v>32.71</v>
      </c>
      <c r="W1149" s="34">
        <v>33</v>
      </c>
      <c r="X1149" s="38"/>
      <c r="Y1149" s="35">
        <v>18.010000000000002</v>
      </c>
      <c r="Z1149" s="36">
        <v>0.55059614796698297</v>
      </c>
      <c r="AD1149" s="34">
        <v>253</v>
      </c>
      <c r="AF1149" s="34">
        <v>253</v>
      </c>
      <c r="AG1149" s="34">
        <v>125</v>
      </c>
      <c r="AH1149" s="34">
        <v>1419</v>
      </c>
      <c r="AI1149" s="34">
        <v>143</v>
      </c>
      <c r="AJ1149" t="s">
        <v>69</v>
      </c>
      <c r="AL1149" t="s">
        <v>70</v>
      </c>
      <c r="AM1149" t="s">
        <v>5171</v>
      </c>
      <c r="AN1149" t="s">
        <v>70</v>
      </c>
      <c r="AO1149" s="34">
        <v>33</v>
      </c>
      <c r="AP1149" s="34">
        <v>29</v>
      </c>
      <c r="AQ1149" s="34">
        <v>31</v>
      </c>
      <c r="AR1149" t="s">
        <v>70</v>
      </c>
      <c r="AS1149" t="s">
        <v>70</v>
      </c>
      <c r="AT1149" t="s">
        <v>70</v>
      </c>
      <c r="AU1149" t="s">
        <v>70</v>
      </c>
      <c r="AV1149" t="s">
        <v>70</v>
      </c>
      <c r="AW1149" t="s">
        <v>70</v>
      </c>
      <c r="AX1149" t="s">
        <v>70</v>
      </c>
      <c r="AY1149" t="s">
        <v>5172</v>
      </c>
      <c r="BA1149" s="34">
        <v>14.7</v>
      </c>
      <c r="BB1149" t="s">
        <v>70</v>
      </c>
      <c r="BC1149" t="s">
        <v>70</v>
      </c>
      <c r="BD1149" s="34">
        <v>31</v>
      </c>
      <c r="BE1149" t="s">
        <v>70</v>
      </c>
    </row>
    <row r="1150" spans="1:57">
      <c r="A1150" s="34">
        <v>201274</v>
      </c>
      <c r="B1150" s="34" t="s">
        <v>56</v>
      </c>
      <c r="C1150" s="1" t="s">
        <v>1985</v>
      </c>
      <c r="D1150" t="s">
        <v>3803</v>
      </c>
      <c r="E1150" t="s">
        <v>1986</v>
      </c>
      <c r="F1150" t="s">
        <v>60</v>
      </c>
      <c r="G1150" s="34">
        <v>1</v>
      </c>
      <c r="H1150" t="s">
        <v>176</v>
      </c>
      <c r="I1150" s="34">
        <v>107</v>
      </c>
      <c r="J1150" t="s">
        <v>463</v>
      </c>
      <c r="K1150" s="34">
        <v>10710</v>
      </c>
      <c r="L1150" t="s">
        <v>1987</v>
      </c>
      <c r="M1150" t="s">
        <v>64</v>
      </c>
      <c r="O1150" t="s">
        <v>65</v>
      </c>
      <c r="P1150" t="s">
        <v>66</v>
      </c>
      <c r="Q1150" t="s">
        <v>78</v>
      </c>
      <c r="R1150" t="s">
        <v>388</v>
      </c>
      <c r="S1150" s="34">
        <v>15.99</v>
      </c>
      <c r="T1150" s="34">
        <v>6987</v>
      </c>
      <c r="U1150" t="s">
        <v>2153</v>
      </c>
      <c r="V1150" s="42">
        <v>33</v>
      </c>
      <c r="W1150" s="34">
        <v>33</v>
      </c>
      <c r="X1150" s="38"/>
      <c r="Y1150" s="35">
        <v>17.010000000000002</v>
      </c>
      <c r="Z1150" s="36">
        <v>0.51545454545454505</v>
      </c>
      <c r="AD1150" s="34">
        <v>160</v>
      </c>
      <c r="AF1150" s="34">
        <v>160</v>
      </c>
      <c r="AG1150" s="34">
        <v>66</v>
      </c>
      <c r="AH1150" s="34">
        <v>197</v>
      </c>
      <c r="AI1150" s="34">
        <v>59</v>
      </c>
      <c r="AJ1150" t="s">
        <v>69</v>
      </c>
      <c r="AK1150" s="34">
        <v>5</v>
      </c>
      <c r="AL1150" t="s">
        <v>70</v>
      </c>
      <c r="AM1150" t="s">
        <v>5173</v>
      </c>
      <c r="AN1150" t="s">
        <v>70</v>
      </c>
      <c r="AR1150" t="s">
        <v>70</v>
      </c>
      <c r="AS1150" t="s">
        <v>70</v>
      </c>
      <c r="AT1150" t="s">
        <v>70</v>
      </c>
      <c r="AU1150" t="s">
        <v>70</v>
      </c>
      <c r="AV1150" t="s">
        <v>70</v>
      </c>
      <c r="AW1150" t="s">
        <v>70</v>
      </c>
      <c r="AX1150" t="s">
        <v>70</v>
      </c>
      <c r="AY1150" t="s">
        <v>5174</v>
      </c>
      <c r="BA1150" s="34">
        <v>15.99</v>
      </c>
      <c r="BB1150" t="s">
        <v>70</v>
      </c>
      <c r="BC1150" t="s">
        <v>70</v>
      </c>
      <c r="BD1150" s="34">
        <v>33</v>
      </c>
      <c r="BE1150" t="s">
        <v>70</v>
      </c>
    </row>
    <row r="1151" spans="1:57">
      <c r="A1151" s="34">
        <v>253724</v>
      </c>
      <c r="B1151" s="34" t="s">
        <v>56</v>
      </c>
      <c r="C1151" s="1" t="s">
        <v>5175</v>
      </c>
      <c r="D1151" t="s">
        <v>3933</v>
      </c>
      <c r="E1151" t="s">
        <v>5176</v>
      </c>
      <c r="F1151" t="s">
        <v>139</v>
      </c>
      <c r="G1151" s="34">
        <v>7</v>
      </c>
      <c r="H1151" t="s">
        <v>186</v>
      </c>
      <c r="I1151" s="34">
        <v>704</v>
      </c>
      <c r="J1151" t="s">
        <v>3935</v>
      </c>
      <c r="K1151" s="34">
        <v>70401</v>
      </c>
      <c r="L1151" t="s">
        <v>3936</v>
      </c>
      <c r="M1151" t="s">
        <v>70</v>
      </c>
      <c r="O1151" t="s">
        <v>65</v>
      </c>
      <c r="P1151" t="s">
        <v>66</v>
      </c>
      <c r="Q1151" t="s">
        <v>78</v>
      </c>
      <c r="R1151" t="s">
        <v>70</v>
      </c>
      <c r="U1151" t="s">
        <v>70</v>
      </c>
      <c r="V1151" s="42">
        <v>32.9</v>
      </c>
      <c r="W1151" s="34">
        <v>32.9</v>
      </c>
      <c r="X1151" s="38"/>
      <c r="Y1151" s="35">
        <v>32.9</v>
      </c>
      <c r="Z1151" s="36">
        <v>1</v>
      </c>
      <c r="AD1151" s="34">
        <v>0</v>
      </c>
      <c r="AJ1151" t="s">
        <v>69</v>
      </c>
      <c r="AL1151" t="s">
        <v>70</v>
      </c>
      <c r="AM1151" t="s">
        <v>5177</v>
      </c>
      <c r="AN1151" t="s">
        <v>70</v>
      </c>
      <c r="AR1151" t="s">
        <v>70</v>
      </c>
      <c r="AS1151" t="s">
        <v>70</v>
      </c>
      <c r="AT1151" t="s">
        <v>70</v>
      </c>
      <c r="AU1151" t="s">
        <v>70</v>
      </c>
      <c r="AV1151" t="s">
        <v>70</v>
      </c>
      <c r="AW1151" t="s">
        <v>70</v>
      </c>
      <c r="AX1151" t="s">
        <v>70</v>
      </c>
      <c r="AY1151" t="s">
        <v>5178</v>
      </c>
      <c r="BB1151" t="s">
        <v>70</v>
      </c>
      <c r="BC1151" t="s">
        <v>70</v>
      </c>
      <c r="BD1151" s="34">
        <v>32.9</v>
      </c>
      <c r="BE1151" t="s">
        <v>70</v>
      </c>
    </row>
    <row r="1152" spans="1:57">
      <c r="A1152" s="34">
        <v>253725</v>
      </c>
      <c r="B1152" s="34" t="s">
        <v>56</v>
      </c>
      <c r="C1152" s="1" t="s">
        <v>5175</v>
      </c>
      <c r="D1152" t="s">
        <v>3933</v>
      </c>
      <c r="E1152" t="s">
        <v>5179</v>
      </c>
      <c r="F1152" t="s">
        <v>139</v>
      </c>
      <c r="G1152" s="34">
        <v>7</v>
      </c>
      <c r="H1152" t="s">
        <v>186</v>
      </c>
      <c r="I1152" s="34">
        <v>704</v>
      </c>
      <c r="J1152" t="s">
        <v>3935</v>
      </c>
      <c r="K1152" s="34">
        <v>70401</v>
      </c>
      <c r="L1152" t="s">
        <v>3936</v>
      </c>
      <c r="M1152" t="s">
        <v>70</v>
      </c>
      <c r="O1152" t="s">
        <v>65</v>
      </c>
      <c r="P1152" t="s">
        <v>66</v>
      </c>
      <c r="Q1152" t="s">
        <v>78</v>
      </c>
      <c r="R1152" t="s">
        <v>70</v>
      </c>
      <c r="U1152" t="s">
        <v>70</v>
      </c>
      <c r="V1152" s="42">
        <v>32.9</v>
      </c>
      <c r="W1152" s="34">
        <v>32.9</v>
      </c>
      <c r="X1152" s="38"/>
      <c r="Y1152" s="35">
        <v>32.9</v>
      </c>
      <c r="Z1152" s="36">
        <v>1</v>
      </c>
      <c r="AD1152" s="34">
        <v>0</v>
      </c>
      <c r="AJ1152" t="s">
        <v>69</v>
      </c>
      <c r="AL1152" t="s">
        <v>70</v>
      </c>
      <c r="AM1152" t="s">
        <v>5180</v>
      </c>
      <c r="AN1152" t="s">
        <v>70</v>
      </c>
      <c r="AR1152" t="s">
        <v>70</v>
      </c>
      <c r="AS1152" t="s">
        <v>70</v>
      </c>
      <c r="AT1152" t="s">
        <v>70</v>
      </c>
      <c r="AU1152" t="s">
        <v>70</v>
      </c>
      <c r="AV1152" t="s">
        <v>70</v>
      </c>
      <c r="AW1152" t="s">
        <v>70</v>
      </c>
      <c r="AX1152" t="s">
        <v>70</v>
      </c>
      <c r="AY1152" t="s">
        <v>70</v>
      </c>
      <c r="BB1152" t="s">
        <v>70</v>
      </c>
      <c r="BC1152" t="s">
        <v>70</v>
      </c>
      <c r="BD1152" s="34">
        <v>32.9</v>
      </c>
      <c r="BE1152" t="s">
        <v>70</v>
      </c>
    </row>
    <row r="1153" spans="1:57">
      <c r="A1153" s="34">
        <v>211244</v>
      </c>
      <c r="B1153" s="34" t="s">
        <v>56</v>
      </c>
      <c r="C1153" s="1" t="s">
        <v>269</v>
      </c>
      <c r="D1153" t="s">
        <v>2811</v>
      </c>
      <c r="E1153" t="s">
        <v>5181</v>
      </c>
      <c r="F1153" t="s">
        <v>166</v>
      </c>
      <c r="G1153" s="34">
        <v>4</v>
      </c>
      <c r="H1153" t="s">
        <v>86</v>
      </c>
      <c r="I1153" s="34">
        <v>406</v>
      </c>
      <c r="J1153" t="s">
        <v>200</v>
      </c>
      <c r="K1153" s="34">
        <v>40601</v>
      </c>
      <c r="L1153" t="s">
        <v>201</v>
      </c>
      <c r="M1153" t="s">
        <v>112</v>
      </c>
      <c r="O1153" t="s">
        <v>104</v>
      </c>
      <c r="P1153" t="s">
        <v>66</v>
      </c>
      <c r="Q1153" t="s">
        <v>78</v>
      </c>
      <c r="R1153" t="s">
        <v>70</v>
      </c>
      <c r="S1153" s="34">
        <v>16.45</v>
      </c>
      <c r="T1153" s="34">
        <v>92344</v>
      </c>
      <c r="U1153" t="s">
        <v>3639</v>
      </c>
      <c r="V1153" s="42">
        <v>32.9</v>
      </c>
      <c r="W1153" s="34">
        <v>32.9</v>
      </c>
      <c r="X1153" s="38"/>
      <c r="Y1153" s="35">
        <v>16.45</v>
      </c>
      <c r="Z1153" s="36">
        <v>0.5</v>
      </c>
      <c r="AD1153" s="34">
        <v>104</v>
      </c>
      <c r="AE1153" s="34">
        <v>47</v>
      </c>
      <c r="AF1153" s="34">
        <v>57</v>
      </c>
      <c r="AG1153" s="34">
        <v>16</v>
      </c>
      <c r="AH1153" s="34">
        <v>305</v>
      </c>
      <c r="AI1153" s="34">
        <v>16</v>
      </c>
      <c r="AJ1153" t="s">
        <v>141</v>
      </c>
      <c r="AL1153" t="s">
        <v>70</v>
      </c>
      <c r="AM1153" t="s">
        <v>5182</v>
      </c>
      <c r="AN1153" t="s">
        <v>3826</v>
      </c>
      <c r="AR1153" t="s">
        <v>70</v>
      </c>
      <c r="AS1153" t="s">
        <v>70</v>
      </c>
      <c r="AT1153" t="s">
        <v>70</v>
      </c>
      <c r="AU1153" t="s">
        <v>70</v>
      </c>
      <c r="AV1153" t="s">
        <v>70</v>
      </c>
      <c r="AW1153" t="s">
        <v>70</v>
      </c>
      <c r="AX1153" t="s">
        <v>70</v>
      </c>
      <c r="AY1153" t="s">
        <v>3991</v>
      </c>
      <c r="BA1153" s="34">
        <v>16.45</v>
      </c>
      <c r="BB1153" t="s">
        <v>70</v>
      </c>
      <c r="BC1153" t="s">
        <v>70</v>
      </c>
      <c r="BD1153" s="34">
        <v>32.9</v>
      </c>
      <c r="BE1153" t="s">
        <v>70</v>
      </c>
    </row>
    <row r="1154" spans="1:57">
      <c r="A1154" s="34">
        <v>43861</v>
      </c>
      <c r="B1154" s="34" t="s">
        <v>56</v>
      </c>
      <c r="C1154" s="1" t="s">
        <v>5183</v>
      </c>
      <c r="D1154" t="s">
        <v>3933</v>
      </c>
      <c r="E1154" t="s">
        <v>5184</v>
      </c>
      <c r="F1154" t="s">
        <v>139</v>
      </c>
      <c r="G1154" s="34">
        <v>7</v>
      </c>
      <c r="H1154" t="s">
        <v>186</v>
      </c>
      <c r="I1154" s="34">
        <v>704</v>
      </c>
      <c r="J1154" t="s">
        <v>3935</v>
      </c>
      <c r="K1154" s="34">
        <v>70401</v>
      </c>
      <c r="L1154" t="s">
        <v>3936</v>
      </c>
      <c r="M1154" t="s">
        <v>112</v>
      </c>
      <c r="O1154" t="s">
        <v>104</v>
      </c>
      <c r="P1154" t="s">
        <v>66</v>
      </c>
      <c r="Q1154" t="s">
        <v>439</v>
      </c>
      <c r="R1154" t="s">
        <v>186</v>
      </c>
      <c r="S1154" s="34">
        <v>16.5</v>
      </c>
      <c r="T1154" s="34">
        <v>19656</v>
      </c>
      <c r="U1154" t="s">
        <v>2228</v>
      </c>
      <c r="V1154" s="42">
        <v>32.9</v>
      </c>
      <c r="W1154" s="34">
        <v>32.9</v>
      </c>
      <c r="X1154" s="38"/>
      <c r="Y1154" s="35">
        <v>16.399999999999999</v>
      </c>
      <c r="Z1154" s="36">
        <v>0.49848024316109402</v>
      </c>
      <c r="AC1154" s="34">
        <v>143</v>
      </c>
      <c r="AD1154" s="34">
        <v>113</v>
      </c>
      <c r="AF1154" s="34">
        <v>113</v>
      </c>
      <c r="AG1154" s="34">
        <v>62</v>
      </c>
      <c r="AH1154" s="34">
        <v>138</v>
      </c>
      <c r="AI1154" s="34">
        <v>65</v>
      </c>
      <c r="AJ1154" t="s">
        <v>69</v>
      </c>
      <c r="AL1154" t="s">
        <v>70</v>
      </c>
      <c r="AM1154" t="s">
        <v>5180</v>
      </c>
      <c r="AN1154" t="s">
        <v>70</v>
      </c>
      <c r="AO1154" s="34">
        <v>32.9</v>
      </c>
      <c r="AP1154" s="34">
        <v>29.8</v>
      </c>
      <c r="AQ1154" s="34">
        <v>25.9</v>
      </c>
      <c r="AR1154" t="s">
        <v>70</v>
      </c>
      <c r="AS1154" t="s">
        <v>70</v>
      </c>
      <c r="AT1154" t="s">
        <v>70</v>
      </c>
      <c r="AU1154" t="s">
        <v>70</v>
      </c>
      <c r="AV1154" t="s">
        <v>70</v>
      </c>
      <c r="AW1154" t="s">
        <v>70</v>
      </c>
      <c r="AX1154" t="s">
        <v>70</v>
      </c>
      <c r="AY1154" t="s">
        <v>5185</v>
      </c>
      <c r="BA1154" s="34">
        <v>16.5</v>
      </c>
      <c r="BB1154" t="s">
        <v>70</v>
      </c>
      <c r="BC1154" t="s">
        <v>70</v>
      </c>
      <c r="BD1154" s="34">
        <v>32.9</v>
      </c>
      <c r="BE1154" t="s">
        <v>70</v>
      </c>
    </row>
    <row r="1155" spans="1:57">
      <c r="A1155" s="34">
        <v>179876</v>
      </c>
      <c r="B1155" s="34" t="s">
        <v>56</v>
      </c>
      <c r="C1155" s="1" t="s">
        <v>5186</v>
      </c>
      <c r="D1155" t="s">
        <v>3933</v>
      </c>
      <c r="E1155" t="s">
        <v>5184</v>
      </c>
      <c r="F1155" t="s">
        <v>139</v>
      </c>
      <c r="G1155" s="34">
        <v>7</v>
      </c>
      <c r="H1155" t="s">
        <v>186</v>
      </c>
      <c r="I1155" s="34">
        <v>704</v>
      </c>
      <c r="J1155" t="s">
        <v>3935</v>
      </c>
      <c r="K1155" s="34">
        <v>70401</v>
      </c>
      <c r="L1155" t="s">
        <v>3936</v>
      </c>
      <c r="M1155" t="s">
        <v>112</v>
      </c>
      <c r="O1155" t="s">
        <v>104</v>
      </c>
      <c r="P1155" t="s">
        <v>66</v>
      </c>
      <c r="Q1155" t="s">
        <v>439</v>
      </c>
      <c r="R1155" t="s">
        <v>186</v>
      </c>
      <c r="S1155" s="34">
        <v>16.5</v>
      </c>
      <c r="T1155" s="34">
        <v>19656</v>
      </c>
      <c r="U1155" t="s">
        <v>2228</v>
      </c>
      <c r="V1155" s="42">
        <v>32.9</v>
      </c>
      <c r="W1155" s="34">
        <v>32.9</v>
      </c>
      <c r="X1155" s="38"/>
      <c r="Y1155" s="35">
        <v>16.399999999999999</v>
      </c>
      <c r="Z1155" s="36">
        <v>0.49848024316109402</v>
      </c>
      <c r="AC1155" s="34">
        <v>143</v>
      </c>
      <c r="AD1155" s="34">
        <v>84</v>
      </c>
      <c r="AF1155" s="34">
        <v>84</v>
      </c>
      <c r="AG1155" s="34">
        <v>68</v>
      </c>
      <c r="AH1155" s="34">
        <v>99</v>
      </c>
      <c r="AI1155" s="34">
        <v>76</v>
      </c>
      <c r="AJ1155" t="s">
        <v>69</v>
      </c>
      <c r="AL1155" t="s">
        <v>70</v>
      </c>
      <c r="AM1155" t="s">
        <v>5177</v>
      </c>
      <c r="AN1155" t="s">
        <v>70</v>
      </c>
      <c r="AO1155" s="34">
        <v>32.9</v>
      </c>
      <c r="AP1155" s="34">
        <v>31.9</v>
      </c>
      <c r="AQ1155" s="34">
        <v>27.9</v>
      </c>
      <c r="AR1155" t="s">
        <v>70</v>
      </c>
      <c r="AS1155" t="s">
        <v>70</v>
      </c>
      <c r="AT1155" t="s">
        <v>70</v>
      </c>
      <c r="AU1155" t="s">
        <v>70</v>
      </c>
      <c r="AV1155" t="s">
        <v>70</v>
      </c>
      <c r="AW1155" t="s">
        <v>70</v>
      </c>
      <c r="AX1155" t="s">
        <v>70</v>
      </c>
      <c r="AY1155" t="s">
        <v>70</v>
      </c>
      <c r="BA1155" s="34">
        <v>16.5</v>
      </c>
      <c r="BB1155" t="s">
        <v>70</v>
      </c>
      <c r="BC1155" t="s">
        <v>70</v>
      </c>
      <c r="BD1155" s="34">
        <v>32.9</v>
      </c>
      <c r="BE1155" t="s">
        <v>70</v>
      </c>
    </row>
    <row r="1156" spans="1:57">
      <c r="A1156" s="34">
        <v>99188</v>
      </c>
      <c r="B1156" s="34" t="s">
        <v>56</v>
      </c>
      <c r="C1156" s="1" t="s">
        <v>5187</v>
      </c>
      <c r="D1156" t="s">
        <v>3669</v>
      </c>
      <c r="E1156" t="s">
        <v>5188</v>
      </c>
      <c r="F1156" t="s">
        <v>60</v>
      </c>
      <c r="G1156" s="34">
        <v>1</v>
      </c>
      <c r="H1156" t="s">
        <v>176</v>
      </c>
      <c r="I1156" s="34">
        <v>104</v>
      </c>
      <c r="J1156" t="s">
        <v>208</v>
      </c>
      <c r="K1156" s="34">
        <v>10403</v>
      </c>
      <c r="L1156" t="s">
        <v>2660</v>
      </c>
      <c r="M1156" t="s">
        <v>64</v>
      </c>
      <c r="O1156" t="s">
        <v>104</v>
      </c>
      <c r="P1156" t="s">
        <v>66</v>
      </c>
      <c r="Q1156" t="s">
        <v>78</v>
      </c>
      <c r="R1156" t="s">
        <v>388</v>
      </c>
      <c r="S1156" s="34">
        <v>0.01</v>
      </c>
      <c r="T1156" s="34">
        <v>81535</v>
      </c>
      <c r="U1156" t="s">
        <v>1237</v>
      </c>
      <c r="V1156" s="42">
        <v>32.799999999999997</v>
      </c>
      <c r="W1156" s="34">
        <v>32.799999999999997</v>
      </c>
      <c r="X1156" s="38"/>
      <c r="Y1156" s="35">
        <v>32.79</v>
      </c>
      <c r="Z1156" s="36">
        <v>0.99969512195122001</v>
      </c>
      <c r="AD1156" s="34">
        <v>0</v>
      </c>
      <c r="AH1156" s="34">
        <v>85</v>
      </c>
      <c r="AI1156" s="34">
        <v>54</v>
      </c>
      <c r="AJ1156" t="s">
        <v>169</v>
      </c>
      <c r="AL1156" t="s">
        <v>70</v>
      </c>
      <c r="AM1156" t="s">
        <v>5189</v>
      </c>
      <c r="AN1156" t="s">
        <v>70</v>
      </c>
      <c r="AR1156" t="s">
        <v>70</v>
      </c>
      <c r="AS1156" t="s">
        <v>70</v>
      </c>
      <c r="AT1156" t="s">
        <v>70</v>
      </c>
      <c r="AU1156" t="s">
        <v>70</v>
      </c>
      <c r="AV1156" t="s">
        <v>70</v>
      </c>
      <c r="AW1156" t="s">
        <v>70</v>
      </c>
      <c r="AX1156" t="s">
        <v>70</v>
      </c>
      <c r="AY1156" t="s">
        <v>5190</v>
      </c>
      <c r="BB1156" t="s">
        <v>70</v>
      </c>
      <c r="BC1156" t="s">
        <v>70</v>
      </c>
      <c r="BD1156" s="34">
        <v>32.799999999999997</v>
      </c>
      <c r="BE1156" t="s">
        <v>70</v>
      </c>
    </row>
    <row r="1157" spans="1:57">
      <c r="A1157" s="34">
        <v>172642</v>
      </c>
      <c r="B1157" s="34" t="s">
        <v>56</v>
      </c>
      <c r="C1157" s="1" t="s">
        <v>5191</v>
      </c>
      <c r="D1157" t="s">
        <v>5192</v>
      </c>
      <c r="E1157" t="s">
        <v>5193</v>
      </c>
      <c r="F1157" t="s">
        <v>76</v>
      </c>
      <c r="G1157" s="34">
        <v>1</v>
      </c>
      <c r="H1157" t="s">
        <v>176</v>
      </c>
      <c r="I1157" s="34">
        <v>103</v>
      </c>
      <c r="J1157" t="s">
        <v>2188</v>
      </c>
      <c r="K1157" s="34">
        <v>10301</v>
      </c>
      <c r="L1157" t="s">
        <v>5194</v>
      </c>
      <c r="M1157" t="s">
        <v>64</v>
      </c>
      <c r="O1157" t="s">
        <v>104</v>
      </c>
      <c r="P1157" t="s">
        <v>66</v>
      </c>
      <c r="Q1157" t="s">
        <v>78</v>
      </c>
      <c r="R1157" t="s">
        <v>179</v>
      </c>
      <c r="S1157" s="34">
        <v>10</v>
      </c>
      <c r="T1157" s="34">
        <v>14112</v>
      </c>
      <c r="U1157" t="s">
        <v>5192</v>
      </c>
      <c r="V1157" s="42">
        <v>32.799999999999997</v>
      </c>
      <c r="W1157" s="34">
        <v>32.799999999999997</v>
      </c>
      <c r="X1157" s="38"/>
      <c r="Y1157" s="35">
        <v>22.8</v>
      </c>
      <c r="Z1157" s="36">
        <v>0.69512195121951204</v>
      </c>
      <c r="AC1157" s="34">
        <v>143</v>
      </c>
      <c r="AD1157" s="34">
        <v>0</v>
      </c>
      <c r="AJ1157" t="s">
        <v>169</v>
      </c>
      <c r="AL1157" t="s">
        <v>70</v>
      </c>
      <c r="AM1157" t="s">
        <v>5195</v>
      </c>
      <c r="AN1157" t="s">
        <v>70</v>
      </c>
      <c r="AO1157" s="34">
        <v>32.799999999999997</v>
      </c>
      <c r="AR1157" t="s">
        <v>70</v>
      </c>
      <c r="AS1157" t="s">
        <v>70</v>
      </c>
      <c r="AT1157" t="s">
        <v>70</v>
      </c>
      <c r="AU1157" t="s">
        <v>70</v>
      </c>
      <c r="AV1157" t="s">
        <v>70</v>
      </c>
      <c r="AW1157" t="s">
        <v>70</v>
      </c>
      <c r="AX1157" t="s">
        <v>70</v>
      </c>
      <c r="AY1157" t="s">
        <v>5196</v>
      </c>
      <c r="BA1157" s="34">
        <v>10</v>
      </c>
      <c r="BB1157" t="s">
        <v>70</v>
      </c>
      <c r="BC1157" t="s">
        <v>70</v>
      </c>
      <c r="BD1157" s="34">
        <v>32.799999999999997</v>
      </c>
      <c r="BE1157" t="s">
        <v>70</v>
      </c>
    </row>
    <row r="1158" spans="1:57">
      <c r="A1158" s="34">
        <v>165583</v>
      </c>
      <c r="B1158" s="34" t="s">
        <v>56</v>
      </c>
      <c r="C1158" s="1" t="s">
        <v>5197</v>
      </c>
      <c r="D1158" t="s">
        <v>2822</v>
      </c>
      <c r="E1158" t="s">
        <v>5198</v>
      </c>
      <c r="F1158" t="s">
        <v>60</v>
      </c>
      <c r="G1158" s="34">
        <v>1</v>
      </c>
      <c r="H1158" t="s">
        <v>176</v>
      </c>
      <c r="I1158" s="34">
        <v>107</v>
      </c>
      <c r="J1158" t="s">
        <v>463</v>
      </c>
      <c r="K1158" s="34">
        <v>10703</v>
      </c>
      <c r="L1158" t="s">
        <v>1745</v>
      </c>
      <c r="M1158" t="s">
        <v>64</v>
      </c>
      <c r="O1158" t="s">
        <v>65</v>
      </c>
      <c r="P1158" t="s">
        <v>66</v>
      </c>
      <c r="Q1158" t="s">
        <v>78</v>
      </c>
      <c r="R1158" t="s">
        <v>388</v>
      </c>
      <c r="S1158" s="34">
        <v>8.5399999999999991</v>
      </c>
      <c r="T1158" s="34">
        <v>75653</v>
      </c>
      <c r="U1158" t="s">
        <v>857</v>
      </c>
      <c r="V1158" s="42">
        <v>30.23</v>
      </c>
      <c r="W1158" s="34">
        <v>32.799999999999997</v>
      </c>
      <c r="X1158" s="38"/>
      <c r="Y1158" s="35">
        <v>21.69</v>
      </c>
      <c r="Z1158" s="36">
        <v>0.71749917300694699</v>
      </c>
      <c r="AC1158" s="34">
        <v>1</v>
      </c>
      <c r="AD1158" s="34">
        <v>324</v>
      </c>
      <c r="AE1158" s="34">
        <v>55</v>
      </c>
      <c r="AF1158" s="34">
        <v>269</v>
      </c>
      <c r="AG1158" s="34">
        <v>105</v>
      </c>
      <c r="AH1158" s="34">
        <v>541</v>
      </c>
      <c r="AI1158" s="34">
        <v>105</v>
      </c>
      <c r="AJ1158" t="s">
        <v>69</v>
      </c>
      <c r="AL1158" t="s">
        <v>70</v>
      </c>
      <c r="AM1158" t="s">
        <v>5199</v>
      </c>
      <c r="AN1158" t="s">
        <v>5200</v>
      </c>
      <c r="AQ1158" s="34">
        <v>32.799999999999997</v>
      </c>
      <c r="AR1158" t="s">
        <v>70</v>
      </c>
      <c r="AS1158" t="s">
        <v>70</v>
      </c>
      <c r="AT1158" t="s">
        <v>70</v>
      </c>
      <c r="AU1158" t="s">
        <v>70</v>
      </c>
      <c r="AV1158" t="s">
        <v>70</v>
      </c>
      <c r="AW1158" t="s">
        <v>70</v>
      </c>
      <c r="AX1158" t="s">
        <v>70</v>
      </c>
      <c r="AY1158" t="s">
        <v>5201</v>
      </c>
      <c r="BA1158" s="34">
        <v>8.5399999999999991</v>
      </c>
      <c r="BB1158" t="s">
        <v>70</v>
      </c>
      <c r="BC1158" t="s">
        <v>70</v>
      </c>
      <c r="BD1158" s="34">
        <v>28</v>
      </c>
      <c r="BE1158" t="s">
        <v>70</v>
      </c>
    </row>
    <row r="1159" spans="1:57">
      <c r="A1159" s="34">
        <v>43207</v>
      </c>
      <c r="B1159" s="34" t="s">
        <v>56</v>
      </c>
      <c r="C1159" s="1" t="s">
        <v>5202</v>
      </c>
      <c r="D1159" t="s">
        <v>4199</v>
      </c>
      <c r="E1159" t="s">
        <v>5203</v>
      </c>
      <c r="F1159" t="s">
        <v>60</v>
      </c>
      <c r="G1159" s="34">
        <v>1</v>
      </c>
      <c r="H1159" t="s">
        <v>176</v>
      </c>
      <c r="I1159" s="34">
        <v>109</v>
      </c>
      <c r="J1159" t="s">
        <v>1762</v>
      </c>
      <c r="K1159" s="34">
        <v>10903</v>
      </c>
      <c r="L1159" t="s">
        <v>2829</v>
      </c>
      <c r="M1159" t="s">
        <v>64</v>
      </c>
      <c r="O1159" t="s">
        <v>65</v>
      </c>
      <c r="P1159" t="s">
        <v>66</v>
      </c>
      <c r="Q1159" t="s">
        <v>78</v>
      </c>
      <c r="R1159" t="s">
        <v>388</v>
      </c>
      <c r="S1159" s="34">
        <v>11.8</v>
      </c>
      <c r="T1159" s="34">
        <v>81535</v>
      </c>
      <c r="U1159" t="s">
        <v>1237</v>
      </c>
      <c r="V1159" s="42">
        <v>32.799999999999997</v>
      </c>
      <c r="W1159" s="34">
        <v>32.799999999999997</v>
      </c>
      <c r="X1159" s="38"/>
      <c r="Y1159" s="35">
        <v>21</v>
      </c>
      <c r="Z1159" s="36">
        <v>0.64024390243902396</v>
      </c>
      <c r="AC1159" s="34">
        <v>3</v>
      </c>
      <c r="AD1159" s="34">
        <v>157</v>
      </c>
      <c r="AF1159" s="34">
        <v>157</v>
      </c>
      <c r="AG1159" s="34">
        <v>75</v>
      </c>
      <c r="AH1159" s="34">
        <v>80</v>
      </c>
      <c r="AI1159" s="34">
        <v>36</v>
      </c>
      <c r="AJ1159" t="s">
        <v>169</v>
      </c>
      <c r="AL1159" t="s">
        <v>70</v>
      </c>
      <c r="AM1159" t="s">
        <v>5204</v>
      </c>
      <c r="AN1159" t="s">
        <v>70</v>
      </c>
      <c r="AO1159" s="34">
        <v>32.799999999999997</v>
      </c>
      <c r="AP1159" s="34">
        <v>39.5</v>
      </c>
      <c r="AQ1159" s="34">
        <v>32.799999999999997</v>
      </c>
      <c r="AR1159" t="s">
        <v>70</v>
      </c>
      <c r="AS1159" t="s">
        <v>70</v>
      </c>
      <c r="AT1159" t="s">
        <v>70</v>
      </c>
      <c r="AU1159" t="s">
        <v>70</v>
      </c>
      <c r="AV1159" t="s">
        <v>70</v>
      </c>
      <c r="AW1159" t="s">
        <v>70</v>
      </c>
      <c r="AX1159" t="s">
        <v>70</v>
      </c>
      <c r="AY1159" t="s">
        <v>5205</v>
      </c>
      <c r="BA1159" s="34">
        <v>11.8</v>
      </c>
      <c r="BB1159" t="s">
        <v>70</v>
      </c>
      <c r="BC1159" t="s">
        <v>70</v>
      </c>
      <c r="BD1159" s="34">
        <v>32.799999999999997</v>
      </c>
      <c r="BE1159" t="s">
        <v>70</v>
      </c>
    </row>
    <row r="1160" spans="1:57">
      <c r="A1160" s="34">
        <v>114604</v>
      </c>
      <c r="B1160" s="34" t="s">
        <v>56</v>
      </c>
      <c r="C1160" s="1" t="s">
        <v>5206</v>
      </c>
      <c r="D1160" t="s">
        <v>5207</v>
      </c>
      <c r="E1160" t="s">
        <v>5208</v>
      </c>
      <c r="F1160" t="s">
        <v>60</v>
      </c>
      <c r="G1160" s="34">
        <v>1</v>
      </c>
      <c r="H1160" t="s">
        <v>176</v>
      </c>
      <c r="I1160" s="34">
        <v>104</v>
      </c>
      <c r="J1160" t="s">
        <v>208</v>
      </c>
      <c r="K1160" s="34">
        <v>10407</v>
      </c>
      <c r="L1160" t="s">
        <v>3028</v>
      </c>
      <c r="M1160" t="s">
        <v>64</v>
      </c>
      <c r="O1160" t="s">
        <v>65</v>
      </c>
      <c r="P1160" t="s">
        <v>66</v>
      </c>
      <c r="Q1160" t="s">
        <v>78</v>
      </c>
      <c r="R1160" t="s">
        <v>388</v>
      </c>
      <c r="S1160" s="34">
        <v>13.3</v>
      </c>
      <c r="T1160" s="34">
        <v>74606</v>
      </c>
      <c r="U1160" t="s">
        <v>1560</v>
      </c>
      <c r="V1160" s="42">
        <v>32.799999999999997</v>
      </c>
      <c r="W1160" s="34">
        <v>32.799999999999997</v>
      </c>
      <c r="X1160" s="38"/>
      <c r="Y1160" s="35">
        <v>19.5</v>
      </c>
      <c r="Z1160" s="36">
        <v>0.59451219512195097</v>
      </c>
      <c r="AD1160" s="34">
        <v>11</v>
      </c>
      <c r="AF1160" s="34">
        <v>11</v>
      </c>
      <c r="AG1160" s="34">
        <v>7</v>
      </c>
      <c r="AH1160" s="34">
        <v>9</v>
      </c>
      <c r="AI1160" s="34">
        <v>6</v>
      </c>
      <c r="AJ1160" t="s">
        <v>69</v>
      </c>
      <c r="AL1160" t="s">
        <v>70</v>
      </c>
      <c r="AM1160" t="s">
        <v>5209</v>
      </c>
      <c r="AN1160" t="s">
        <v>70</v>
      </c>
      <c r="AR1160" t="s">
        <v>70</v>
      </c>
      <c r="AS1160" t="s">
        <v>70</v>
      </c>
      <c r="AT1160" t="s">
        <v>70</v>
      </c>
      <c r="AU1160" t="s">
        <v>70</v>
      </c>
      <c r="AV1160" t="s">
        <v>70</v>
      </c>
      <c r="AW1160" t="s">
        <v>70</v>
      </c>
      <c r="AX1160" t="s">
        <v>70</v>
      </c>
      <c r="AY1160" t="s">
        <v>5210</v>
      </c>
      <c r="BA1160" s="34">
        <v>13.3</v>
      </c>
      <c r="BB1160" t="s">
        <v>70</v>
      </c>
      <c r="BC1160" t="s">
        <v>70</v>
      </c>
      <c r="BD1160" s="34">
        <v>32.799999999999997</v>
      </c>
      <c r="BE1160" t="s">
        <v>70</v>
      </c>
    </row>
    <row r="1161" spans="1:57">
      <c r="A1161" s="34">
        <v>131190</v>
      </c>
      <c r="B1161" s="34" t="s">
        <v>56</v>
      </c>
      <c r="C1161" s="1" t="s">
        <v>5211</v>
      </c>
      <c r="D1161" t="s">
        <v>2795</v>
      </c>
      <c r="E1161" t="s">
        <v>5212</v>
      </c>
      <c r="F1161" t="s">
        <v>60</v>
      </c>
      <c r="G1161" s="34">
        <v>1</v>
      </c>
      <c r="H1161" t="s">
        <v>176</v>
      </c>
      <c r="I1161" s="34">
        <v>115</v>
      </c>
      <c r="J1161" t="s">
        <v>242</v>
      </c>
      <c r="K1161" s="34">
        <v>11501</v>
      </c>
      <c r="L1161" t="s">
        <v>243</v>
      </c>
      <c r="M1161" t="s">
        <v>64</v>
      </c>
      <c r="O1161" t="s">
        <v>65</v>
      </c>
      <c r="P1161" t="s">
        <v>66</v>
      </c>
      <c r="Q1161" t="s">
        <v>78</v>
      </c>
      <c r="R1161" t="s">
        <v>179</v>
      </c>
      <c r="S1161" s="34">
        <v>13.4</v>
      </c>
      <c r="T1161" s="34">
        <v>70543</v>
      </c>
      <c r="U1161" t="s">
        <v>180</v>
      </c>
      <c r="V1161" s="42">
        <v>32.799999999999997</v>
      </c>
      <c r="W1161" s="34">
        <v>32.799999999999997</v>
      </c>
      <c r="X1161" s="38"/>
      <c r="Y1161" s="35">
        <v>19.399999999999999</v>
      </c>
      <c r="Z1161" s="36">
        <v>0.59146341463414598</v>
      </c>
      <c r="AD1161" s="34">
        <v>668</v>
      </c>
      <c r="AE1161" s="34">
        <v>361</v>
      </c>
      <c r="AF1161" s="34">
        <v>307</v>
      </c>
      <c r="AG1161" s="34">
        <v>138</v>
      </c>
      <c r="AH1161" s="34">
        <v>294</v>
      </c>
      <c r="AI1161" s="34">
        <v>97</v>
      </c>
      <c r="AJ1161" t="s">
        <v>69</v>
      </c>
      <c r="AL1161" t="s">
        <v>1909</v>
      </c>
      <c r="AM1161" t="s">
        <v>5213</v>
      </c>
      <c r="AN1161" t="s">
        <v>70</v>
      </c>
      <c r="AO1161" s="34">
        <v>36.08</v>
      </c>
      <c r="AP1161" s="34">
        <v>35.9</v>
      </c>
      <c r="AQ1161" s="34">
        <v>32.799999999999997</v>
      </c>
      <c r="AR1161" t="s">
        <v>70</v>
      </c>
      <c r="AS1161" t="s">
        <v>70</v>
      </c>
      <c r="AT1161" t="s">
        <v>70</v>
      </c>
      <c r="AU1161" t="s">
        <v>70</v>
      </c>
      <c r="AV1161" t="s">
        <v>70</v>
      </c>
      <c r="AW1161" t="s">
        <v>70</v>
      </c>
      <c r="AX1161" t="s">
        <v>70</v>
      </c>
      <c r="AY1161" t="s">
        <v>5214</v>
      </c>
      <c r="BA1161" s="34">
        <v>13.4</v>
      </c>
      <c r="BB1161" t="s">
        <v>70</v>
      </c>
      <c r="BC1161" t="s">
        <v>70</v>
      </c>
      <c r="BD1161" s="34">
        <v>32.799999999999997</v>
      </c>
      <c r="BE1161" t="s">
        <v>70</v>
      </c>
    </row>
    <row r="1162" spans="1:57">
      <c r="A1162" s="34">
        <v>189707</v>
      </c>
      <c r="B1162" s="34" t="s">
        <v>56</v>
      </c>
      <c r="C1162" s="1" t="s">
        <v>5215</v>
      </c>
      <c r="D1162" t="s">
        <v>5216</v>
      </c>
      <c r="E1162" t="s">
        <v>5217</v>
      </c>
      <c r="F1162" t="s">
        <v>76</v>
      </c>
      <c r="G1162" s="34">
        <v>1</v>
      </c>
      <c r="H1162" t="s">
        <v>176</v>
      </c>
      <c r="I1162" s="34">
        <v>125</v>
      </c>
      <c r="J1162" t="s">
        <v>445</v>
      </c>
      <c r="K1162" s="34">
        <v>12508</v>
      </c>
      <c r="L1162" t="s">
        <v>5218</v>
      </c>
      <c r="M1162" t="s">
        <v>64</v>
      </c>
      <c r="O1162" t="s">
        <v>65</v>
      </c>
      <c r="P1162" t="s">
        <v>66</v>
      </c>
      <c r="Q1162" t="s">
        <v>78</v>
      </c>
      <c r="R1162" t="s">
        <v>179</v>
      </c>
      <c r="S1162" s="34">
        <v>13.75</v>
      </c>
      <c r="T1162" s="34">
        <v>111272</v>
      </c>
      <c r="U1162" t="s">
        <v>1998</v>
      </c>
      <c r="V1162" s="42">
        <v>32.799999999999997</v>
      </c>
      <c r="W1162" s="34">
        <v>32.799999999999997</v>
      </c>
      <c r="X1162" s="38"/>
      <c r="Y1162" s="35">
        <v>19.05</v>
      </c>
      <c r="Z1162" s="36">
        <v>0.58079268292682895</v>
      </c>
      <c r="AC1162" s="34">
        <v>143</v>
      </c>
      <c r="AD1162" s="34">
        <v>33</v>
      </c>
      <c r="AF1162" s="34">
        <v>33</v>
      </c>
      <c r="AG1162" s="34">
        <v>26</v>
      </c>
      <c r="AH1162" s="34">
        <v>9</v>
      </c>
      <c r="AI1162" s="34">
        <v>8</v>
      </c>
      <c r="AJ1162" t="s">
        <v>69</v>
      </c>
      <c r="AL1162" t="s">
        <v>70</v>
      </c>
      <c r="AM1162" t="s">
        <v>5219</v>
      </c>
      <c r="AN1162" t="s">
        <v>70</v>
      </c>
      <c r="AO1162" s="34">
        <v>32.799999999999997</v>
      </c>
      <c r="AP1162" s="34">
        <v>37.799999999999997</v>
      </c>
      <c r="AR1162" t="s">
        <v>70</v>
      </c>
      <c r="AS1162" t="s">
        <v>70</v>
      </c>
      <c r="AT1162" t="s">
        <v>70</v>
      </c>
      <c r="AU1162" t="s">
        <v>70</v>
      </c>
      <c r="AV1162" t="s">
        <v>70</v>
      </c>
      <c r="AW1162" t="s">
        <v>70</v>
      </c>
      <c r="AX1162" t="s">
        <v>70</v>
      </c>
      <c r="AY1162" t="s">
        <v>5220</v>
      </c>
      <c r="BA1162" s="34">
        <v>13.75</v>
      </c>
      <c r="BB1162" t="s">
        <v>70</v>
      </c>
      <c r="BC1162" t="s">
        <v>70</v>
      </c>
      <c r="BD1162" s="34">
        <v>32.799999999999997</v>
      </c>
      <c r="BE1162" t="s">
        <v>70</v>
      </c>
    </row>
    <row r="1163" spans="1:57">
      <c r="A1163" s="34">
        <v>91804</v>
      </c>
      <c r="B1163" s="34" t="s">
        <v>56</v>
      </c>
      <c r="C1163" s="1" t="s">
        <v>3501</v>
      </c>
      <c r="D1163" t="s">
        <v>5221</v>
      </c>
      <c r="E1163" t="s">
        <v>3123</v>
      </c>
      <c r="F1163" t="s">
        <v>60</v>
      </c>
      <c r="G1163" s="34">
        <v>1</v>
      </c>
      <c r="H1163" t="s">
        <v>176</v>
      </c>
      <c r="I1163" s="34">
        <v>123</v>
      </c>
      <c r="J1163" t="s">
        <v>394</v>
      </c>
      <c r="K1163" s="34">
        <v>12308</v>
      </c>
      <c r="L1163" t="s">
        <v>3504</v>
      </c>
      <c r="M1163" t="s">
        <v>64</v>
      </c>
      <c r="O1163" t="s">
        <v>104</v>
      </c>
      <c r="P1163" t="s">
        <v>66</v>
      </c>
      <c r="Q1163" t="s">
        <v>78</v>
      </c>
      <c r="R1163" t="s">
        <v>388</v>
      </c>
      <c r="S1163" s="34">
        <v>16.260000000000002</v>
      </c>
      <c r="T1163" s="34">
        <v>101966</v>
      </c>
      <c r="U1163" t="s">
        <v>974</v>
      </c>
      <c r="V1163" s="42">
        <v>32.799999999999997</v>
      </c>
      <c r="W1163" s="34">
        <v>32.799999999999997</v>
      </c>
      <c r="X1163" s="38"/>
      <c r="Y1163" s="35">
        <v>16.54</v>
      </c>
      <c r="Z1163" s="36">
        <v>0.50426829268292706</v>
      </c>
      <c r="AC1163" s="34">
        <v>1</v>
      </c>
      <c r="AD1163" s="34">
        <v>9</v>
      </c>
      <c r="AF1163" s="34">
        <v>9</v>
      </c>
      <c r="AG1163" s="34">
        <v>6</v>
      </c>
      <c r="AH1163" s="34">
        <v>3</v>
      </c>
      <c r="AI1163" s="34">
        <v>2</v>
      </c>
      <c r="AJ1163" t="s">
        <v>2326</v>
      </c>
      <c r="AL1163" t="s">
        <v>70</v>
      </c>
      <c r="AM1163" t="s">
        <v>5222</v>
      </c>
      <c r="AN1163" t="s">
        <v>70</v>
      </c>
      <c r="AR1163" t="s">
        <v>70</v>
      </c>
      <c r="AS1163" t="s">
        <v>70</v>
      </c>
      <c r="AT1163" t="s">
        <v>70</v>
      </c>
      <c r="AU1163" t="s">
        <v>70</v>
      </c>
      <c r="AV1163" t="s">
        <v>70</v>
      </c>
      <c r="AW1163" t="s">
        <v>70</v>
      </c>
      <c r="AX1163" t="s">
        <v>70</v>
      </c>
      <c r="AY1163" t="s">
        <v>5223</v>
      </c>
      <c r="BA1163" s="34">
        <v>16.260000000000002</v>
      </c>
      <c r="BB1163" t="s">
        <v>70</v>
      </c>
      <c r="BC1163" t="s">
        <v>70</v>
      </c>
      <c r="BD1163" s="34">
        <v>32.799999999999997</v>
      </c>
      <c r="BE1163" t="s">
        <v>70</v>
      </c>
    </row>
    <row r="1164" spans="1:57">
      <c r="A1164" s="34">
        <v>178937</v>
      </c>
      <c r="B1164" s="34" t="s">
        <v>56</v>
      </c>
      <c r="C1164" s="1" t="s">
        <v>5224</v>
      </c>
      <c r="D1164" t="s">
        <v>5225</v>
      </c>
      <c r="E1164" t="s">
        <v>5226</v>
      </c>
      <c r="F1164" t="s">
        <v>60</v>
      </c>
      <c r="G1164" s="34">
        <v>1</v>
      </c>
      <c r="H1164" t="s">
        <v>176</v>
      </c>
      <c r="I1164" s="34">
        <v>128</v>
      </c>
      <c r="J1164" t="s">
        <v>264</v>
      </c>
      <c r="K1164" s="34">
        <v>12812</v>
      </c>
      <c r="L1164" t="s">
        <v>4195</v>
      </c>
      <c r="M1164" t="s">
        <v>64</v>
      </c>
      <c r="O1164" t="s">
        <v>65</v>
      </c>
      <c r="P1164" t="s">
        <v>66</v>
      </c>
      <c r="Q1164" t="s">
        <v>78</v>
      </c>
      <c r="R1164" t="s">
        <v>179</v>
      </c>
      <c r="S1164" s="34">
        <v>12.27</v>
      </c>
      <c r="T1164" s="34">
        <v>70543</v>
      </c>
      <c r="U1164" t="s">
        <v>180</v>
      </c>
      <c r="V1164" s="42">
        <v>32.5</v>
      </c>
      <c r="W1164" s="34">
        <v>32.5</v>
      </c>
      <c r="X1164" s="38"/>
      <c r="Y1164" s="35">
        <v>20.23</v>
      </c>
      <c r="Z1164" s="36">
        <v>0.62246153846153895</v>
      </c>
      <c r="AC1164" s="34">
        <v>143</v>
      </c>
      <c r="AD1164" s="34">
        <v>54</v>
      </c>
      <c r="AF1164" s="34">
        <v>54</v>
      </c>
      <c r="AG1164" s="34">
        <v>37</v>
      </c>
      <c r="AH1164" s="34">
        <v>108</v>
      </c>
      <c r="AI1164" s="34">
        <v>61</v>
      </c>
      <c r="AJ1164" t="s">
        <v>69</v>
      </c>
      <c r="AL1164" t="s">
        <v>1909</v>
      </c>
      <c r="AM1164" t="s">
        <v>5227</v>
      </c>
      <c r="AN1164" t="s">
        <v>70</v>
      </c>
      <c r="AO1164" s="34">
        <v>32.5</v>
      </c>
      <c r="AP1164" s="34">
        <v>32.5</v>
      </c>
      <c r="AQ1164" s="34">
        <v>34.5</v>
      </c>
      <c r="AR1164" t="s">
        <v>70</v>
      </c>
      <c r="AS1164" t="s">
        <v>70</v>
      </c>
      <c r="AT1164" t="s">
        <v>70</v>
      </c>
      <c r="AU1164" t="s">
        <v>70</v>
      </c>
      <c r="AV1164" t="s">
        <v>70</v>
      </c>
      <c r="AW1164" t="s">
        <v>70</v>
      </c>
      <c r="AX1164" t="s">
        <v>70</v>
      </c>
      <c r="AY1164" t="s">
        <v>5228</v>
      </c>
      <c r="BA1164" s="34">
        <v>12.27</v>
      </c>
      <c r="BB1164" t="s">
        <v>70</v>
      </c>
      <c r="BC1164" t="s">
        <v>70</v>
      </c>
      <c r="BD1164" s="34">
        <v>32.5</v>
      </c>
      <c r="BE1164" t="s">
        <v>70</v>
      </c>
    </row>
    <row r="1165" spans="1:57">
      <c r="A1165" s="34">
        <v>235639</v>
      </c>
      <c r="B1165" s="34" t="s">
        <v>56</v>
      </c>
      <c r="C1165" s="1" t="s">
        <v>5229</v>
      </c>
      <c r="D1165" t="s">
        <v>5230</v>
      </c>
      <c r="E1165" t="s">
        <v>3255</v>
      </c>
      <c r="F1165" t="s">
        <v>60</v>
      </c>
      <c r="G1165" s="34">
        <v>1</v>
      </c>
      <c r="H1165" t="s">
        <v>176</v>
      </c>
      <c r="I1165" s="34">
        <v>128</v>
      </c>
      <c r="J1165" t="s">
        <v>264</v>
      </c>
      <c r="K1165" s="34">
        <v>12801</v>
      </c>
      <c r="L1165" t="s">
        <v>3809</v>
      </c>
      <c r="M1165" t="s">
        <v>64</v>
      </c>
      <c r="O1165" t="s">
        <v>104</v>
      </c>
      <c r="P1165" t="s">
        <v>66</v>
      </c>
      <c r="Q1165" t="s">
        <v>78</v>
      </c>
      <c r="R1165" t="s">
        <v>179</v>
      </c>
      <c r="S1165" s="34">
        <v>9</v>
      </c>
      <c r="T1165" s="34">
        <v>91525</v>
      </c>
      <c r="U1165" t="s">
        <v>2160</v>
      </c>
      <c r="V1165" s="42">
        <v>32</v>
      </c>
      <c r="W1165" s="34">
        <v>32</v>
      </c>
      <c r="X1165" s="38"/>
      <c r="Y1165" s="35">
        <v>23</v>
      </c>
      <c r="Z1165" s="36">
        <v>0.71875</v>
      </c>
      <c r="AC1165" s="34">
        <v>143</v>
      </c>
      <c r="AD1165" s="34">
        <v>11</v>
      </c>
      <c r="AF1165" s="34">
        <v>11</v>
      </c>
      <c r="AG1165" s="34">
        <v>8</v>
      </c>
      <c r="AH1165" s="34">
        <v>27</v>
      </c>
      <c r="AI1165" s="34">
        <v>16</v>
      </c>
      <c r="AJ1165" t="s">
        <v>141</v>
      </c>
      <c r="AL1165" t="s">
        <v>70</v>
      </c>
      <c r="AM1165" t="s">
        <v>5231</v>
      </c>
      <c r="AN1165" t="s">
        <v>70</v>
      </c>
      <c r="AR1165" t="s">
        <v>70</v>
      </c>
      <c r="AS1165" t="s">
        <v>70</v>
      </c>
      <c r="AT1165" t="s">
        <v>70</v>
      </c>
      <c r="AU1165" t="s">
        <v>70</v>
      </c>
      <c r="AV1165" t="s">
        <v>70</v>
      </c>
      <c r="AW1165" t="s">
        <v>70</v>
      </c>
      <c r="AX1165" t="s">
        <v>70</v>
      </c>
      <c r="AY1165" t="s">
        <v>5232</v>
      </c>
      <c r="BA1165" s="34">
        <v>9</v>
      </c>
      <c r="BB1165" t="s">
        <v>70</v>
      </c>
      <c r="BC1165" t="s">
        <v>70</v>
      </c>
      <c r="BD1165" s="34">
        <v>32</v>
      </c>
      <c r="BE1165" t="s">
        <v>172</v>
      </c>
    </row>
    <row r="1166" spans="1:57">
      <c r="A1166" s="34">
        <v>150626</v>
      </c>
      <c r="B1166" s="34" t="s">
        <v>56</v>
      </c>
      <c r="C1166" s="1" t="s">
        <v>5233</v>
      </c>
      <c r="D1166" t="s">
        <v>279</v>
      </c>
      <c r="E1166" t="s">
        <v>5234</v>
      </c>
      <c r="F1166" t="s">
        <v>60</v>
      </c>
      <c r="G1166" s="34">
        <v>1</v>
      </c>
      <c r="H1166" t="s">
        <v>176</v>
      </c>
      <c r="I1166" s="34">
        <v>118</v>
      </c>
      <c r="J1166" t="s">
        <v>216</v>
      </c>
      <c r="K1166" s="34">
        <v>11806</v>
      </c>
      <c r="L1166" t="s">
        <v>956</v>
      </c>
      <c r="M1166" t="s">
        <v>64</v>
      </c>
      <c r="O1166" t="s">
        <v>65</v>
      </c>
      <c r="P1166" t="s">
        <v>66</v>
      </c>
      <c r="Q1166" t="s">
        <v>78</v>
      </c>
      <c r="R1166" t="s">
        <v>388</v>
      </c>
      <c r="S1166" s="34">
        <v>11</v>
      </c>
      <c r="T1166" s="34">
        <v>5</v>
      </c>
      <c r="U1166" t="s">
        <v>221</v>
      </c>
      <c r="V1166" s="42">
        <v>32</v>
      </c>
      <c r="W1166" s="34">
        <v>32</v>
      </c>
      <c r="X1166" s="38"/>
      <c r="Y1166" s="35">
        <v>21</v>
      </c>
      <c r="Z1166" s="36">
        <v>0.65625</v>
      </c>
      <c r="AD1166" s="34">
        <v>132</v>
      </c>
      <c r="AF1166" s="34">
        <v>132</v>
      </c>
      <c r="AG1166" s="34">
        <v>63</v>
      </c>
      <c r="AH1166" s="34">
        <v>87</v>
      </c>
      <c r="AI1166" s="34">
        <v>41</v>
      </c>
      <c r="AJ1166" t="s">
        <v>169</v>
      </c>
      <c r="AL1166" t="s">
        <v>70</v>
      </c>
      <c r="AM1166" t="s">
        <v>5235</v>
      </c>
      <c r="AN1166" t="s">
        <v>70</v>
      </c>
      <c r="AO1166" s="34">
        <v>32</v>
      </c>
      <c r="AP1166" s="34">
        <v>29.8</v>
      </c>
      <c r="AQ1166" s="34">
        <v>26</v>
      </c>
      <c r="AR1166" t="s">
        <v>70</v>
      </c>
      <c r="AS1166" t="s">
        <v>70</v>
      </c>
      <c r="AT1166" t="s">
        <v>70</v>
      </c>
      <c r="AU1166" t="s">
        <v>70</v>
      </c>
      <c r="AV1166" t="s">
        <v>70</v>
      </c>
      <c r="AW1166" t="s">
        <v>70</v>
      </c>
      <c r="AX1166" t="s">
        <v>70</v>
      </c>
      <c r="AY1166" t="s">
        <v>5236</v>
      </c>
      <c r="BA1166" s="34">
        <v>11</v>
      </c>
      <c r="BB1166" t="s">
        <v>70</v>
      </c>
      <c r="BC1166" t="s">
        <v>70</v>
      </c>
      <c r="BD1166" s="34">
        <v>32</v>
      </c>
      <c r="BE1166" t="s">
        <v>70</v>
      </c>
    </row>
    <row r="1167" spans="1:57">
      <c r="A1167" s="34">
        <v>109800</v>
      </c>
      <c r="B1167" s="34" t="s">
        <v>56</v>
      </c>
      <c r="C1167" s="1" t="s">
        <v>5237</v>
      </c>
      <c r="D1167" t="s">
        <v>279</v>
      </c>
      <c r="E1167" t="s">
        <v>5238</v>
      </c>
      <c r="F1167" t="s">
        <v>60</v>
      </c>
      <c r="G1167" s="34">
        <v>1</v>
      </c>
      <c r="H1167" t="s">
        <v>176</v>
      </c>
      <c r="I1167" s="34">
        <v>125</v>
      </c>
      <c r="J1167" t="s">
        <v>445</v>
      </c>
      <c r="K1167" s="34">
        <v>12501</v>
      </c>
      <c r="L1167" t="s">
        <v>2688</v>
      </c>
      <c r="M1167" t="s">
        <v>64</v>
      </c>
      <c r="O1167" t="s">
        <v>65</v>
      </c>
      <c r="P1167" t="s">
        <v>66</v>
      </c>
      <c r="Q1167" t="s">
        <v>78</v>
      </c>
      <c r="R1167" t="s">
        <v>388</v>
      </c>
      <c r="S1167" s="34">
        <v>11.2</v>
      </c>
      <c r="T1167" s="34">
        <v>5</v>
      </c>
      <c r="U1167" t="s">
        <v>221</v>
      </c>
      <c r="V1167" s="42">
        <v>30.98</v>
      </c>
      <c r="W1167" s="34">
        <v>32</v>
      </c>
      <c r="X1167" s="38"/>
      <c r="Y1167" s="35">
        <v>19.78</v>
      </c>
      <c r="Z1167" s="36">
        <v>0.63847643641058704</v>
      </c>
      <c r="AD1167" s="34">
        <v>502</v>
      </c>
      <c r="AF1167" s="34">
        <v>502</v>
      </c>
      <c r="AG1167" s="34">
        <v>138</v>
      </c>
      <c r="AH1167" s="34">
        <v>977</v>
      </c>
      <c r="AI1167" s="34">
        <v>139</v>
      </c>
      <c r="AJ1167" t="s">
        <v>69</v>
      </c>
      <c r="AL1167" t="s">
        <v>70</v>
      </c>
      <c r="AM1167" t="s">
        <v>5239</v>
      </c>
      <c r="AN1167" t="s">
        <v>70</v>
      </c>
      <c r="AO1167" s="34">
        <v>27.5</v>
      </c>
      <c r="AP1167" s="34">
        <v>28.8</v>
      </c>
      <c r="AQ1167" s="34">
        <v>25</v>
      </c>
      <c r="AR1167" t="s">
        <v>70</v>
      </c>
      <c r="AS1167" t="s">
        <v>70</v>
      </c>
      <c r="AT1167" t="s">
        <v>70</v>
      </c>
      <c r="AU1167" t="s">
        <v>70</v>
      </c>
      <c r="AV1167" t="s">
        <v>70</v>
      </c>
      <c r="AW1167" t="s">
        <v>70</v>
      </c>
      <c r="AX1167" t="s">
        <v>70</v>
      </c>
      <c r="AY1167" t="s">
        <v>5240</v>
      </c>
      <c r="BA1167" s="34">
        <v>11.2</v>
      </c>
      <c r="BB1167" t="s">
        <v>70</v>
      </c>
      <c r="BC1167" t="s">
        <v>70</v>
      </c>
      <c r="BD1167" s="34">
        <v>25</v>
      </c>
      <c r="BE1167" t="s">
        <v>70</v>
      </c>
    </row>
    <row r="1168" spans="1:57">
      <c r="A1168" s="34">
        <v>48311</v>
      </c>
      <c r="B1168" s="34" t="s">
        <v>56</v>
      </c>
      <c r="C1168" s="1" t="s">
        <v>5241</v>
      </c>
      <c r="D1168" t="s">
        <v>279</v>
      </c>
      <c r="E1168" t="s">
        <v>5242</v>
      </c>
      <c r="F1168" t="s">
        <v>60</v>
      </c>
      <c r="G1168" s="34">
        <v>1</v>
      </c>
      <c r="H1168" t="s">
        <v>176</v>
      </c>
      <c r="I1168" s="34">
        <v>107</v>
      </c>
      <c r="J1168" t="s">
        <v>463</v>
      </c>
      <c r="K1168" s="34">
        <v>10715</v>
      </c>
      <c r="L1168" t="s">
        <v>2100</v>
      </c>
      <c r="M1168" t="s">
        <v>64</v>
      </c>
      <c r="O1168" t="s">
        <v>65</v>
      </c>
      <c r="P1168" t="s">
        <v>66</v>
      </c>
      <c r="Q1168" t="s">
        <v>78</v>
      </c>
      <c r="R1168" t="s">
        <v>388</v>
      </c>
      <c r="S1168" s="34">
        <v>12.3</v>
      </c>
      <c r="T1168" s="34">
        <v>5</v>
      </c>
      <c r="U1168" t="s">
        <v>221</v>
      </c>
      <c r="V1168" s="42">
        <v>32</v>
      </c>
      <c r="W1168" s="34">
        <v>32</v>
      </c>
      <c r="X1168" s="38"/>
      <c r="Y1168" s="35">
        <v>19.7</v>
      </c>
      <c r="Z1168" s="36">
        <v>0.61562499999999998</v>
      </c>
      <c r="AD1168" s="34">
        <v>99</v>
      </c>
      <c r="AF1168" s="34">
        <v>99</v>
      </c>
      <c r="AG1168" s="34">
        <v>27</v>
      </c>
      <c r="AH1168" s="34">
        <v>36</v>
      </c>
      <c r="AI1168" s="34">
        <v>14</v>
      </c>
      <c r="AJ1168" t="s">
        <v>169</v>
      </c>
      <c r="AL1168" t="s">
        <v>70</v>
      </c>
      <c r="AM1168" t="s">
        <v>5243</v>
      </c>
      <c r="AN1168" t="s">
        <v>70</v>
      </c>
      <c r="AO1168" s="34">
        <v>32</v>
      </c>
      <c r="AQ1168" s="34">
        <v>28</v>
      </c>
      <c r="AR1168" t="s">
        <v>70</v>
      </c>
      <c r="AS1168" t="s">
        <v>70</v>
      </c>
      <c r="AT1168" t="s">
        <v>70</v>
      </c>
      <c r="AU1168" t="s">
        <v>70</v>
      </c>
      <c r="AV1168" t="s">
        <v>70</v>
      </c>
      <c r="AW1168" t="s">
        <v>70</v>
      </c>
      <c r="AX1168" t="s">
        <v>70</v>
      </c>
      <c r="AY1168" t="s">
        <v>5244</v>
      </c>
      <c r="BA1168" s="34">
        <v>12.3</v>
      </c>
      <c r="BB1168" t="s">
        <v>70</v>
      </c>
      <c r="BC1168" t="s">
        <v>70</v>
      </c>
      <c r="BD1168" s="34">
        <v>32</v>
      </c>
      <c r="BE1168" t="s">
        <v>70</v>
      </c>
    </row>
    <row r="1169" spans="1:57">
      <c r="A1169" s="34">
        <v>161368</v>
      </c>
      <c r="B1169" s="34" t="s">
        <v>56</v>
      </c>
      <c r="C1169" s="1" t="s">
        <v>4490</v>
      </c>
      <c r="D1169" t="s">
        <v>4199</v>
      </c>
      <c r="E1169" t="s">
        <v>5245</v>
      </c>
      <c r="F1169" t="s">
        <v>60</v>
      </c>
      <c r="G1169" s="34">
        <v>1</v>
      </c>
      <c r="H1169" t="s">
        <v>176</v>
      </c>
      <c r="I1169" s="34">
        <v>101</v>
      </c>
      <c r="J1169" t="s">
        <v>2195</v>
      </c>
      <c r="K1169" s="34">
        <v>10102</v>
      </c>
      <c r="L1169" t="s">
        <v>2905</v>
      </c>
      <c r="M1169" t="s">
        <v>64</v>
      </c>
      <c r="O1169" t="s">
        <v>65</v>
      </c>
      <c r="P1169" t="s">
        <v>66</v>
      </c>
      <c r="Q1169" t="s">
        <v>78</v>
      </c>
      <c r="R1169" t="s">
        <v>388</v>
      </c>
      <c r="S1169" s="34">
        <v>12.8</v>
      </c>
      <c r="T1169" s="34">
        <v>81535</v>
      </c>
      <c r="U1169" t="s">
        <v>1237</v>
      </c>
      <c r="V1169" s="42">
        <v>32</v>
      </c>
      <c r="W1169" s="34">
        <v>32</v>
      </c>
      <c r="X1169" s="38"/>
      <c r="Y1169" s="35">
        <v>19.2</v>
      </c>
      <c r="Z1169" s="36">
        <v>0.6</v>
      </c>
      <c r="AD1169" s="34">
        <v>129</v>
      </c>
      <c r="AE1169" s="34">
        <v>74</v>
      </c>
      <c r="AF1169" s="34">
        <v>55</v>
      </c>
      <c r="AG1169" s="34">
        <v>33</v>
      </c>
      <c r="AH1169" s="34">
        <v>134</v>
      </c>
      <c r="AI1169" s="34">
        <v>73</v>
      </c>
      <c r="AJ1169" t="s">
        <v>90</v>
      </c>
      <c r="AL1169" t="s">
        <v>1909</v>
      </c>
      <c r="AM1169" t="s">
        <v>5246</v>
      </c>
      <c r="AN1169" t="s">
        <v>70</v>
      </c>
      <c r="AR1169" t="s">
        <v>70</v>
      </c>
      <c r="AS1169" t="s">
        <v>70</v>
      </c>
      <c r="AT1169" t="s">
        <v>70</v>
      </c>
      <c r="AU1169" t="s">
        <v>70</v>
      </c>
      <c r="AV1169" t="s">
        <v>70</v>
      </c>
      <c r="AW1169" t="s">
        <v>70</v>
      </c>
      <c r="AX1169" t="s">
        <v>70</v>
      </c>
      <c r="AY1169" t="s">
        <v>5247</v>
      </c>
      <c r="BA1169" s="34">
        <v>12.8</v>
      </c>
      <c r="BB1169" t="s">
        <v>70</v>
      </c>
      <c r="BC1169" t="s">
        <v>70</v>
      </c>
      <c r="BD1169" s="34">
        <v>32</v>
      </c>
      <c r="BE1169" t="s">
        <v>70</v>
      </c>
    </row>
    <row r="1170" spans="1:57">
      <c r="A1170" s="34">
        <v>195940</v>
      </c>
      <c r="B1170" s="34" t="s">
        <v>56</v>
      </c>
      <c r="C1170" s="1" t="s">
        <v>5248</v>
      </c>
      <c r="D1170" t="s">
        <v>130</v>
      </c>
      <c r="E1170" t="s">
        <v>5249</v>
      </c>
      <c r="F1170" t="s">
        <v>139</v>
      </c>
      <c r="G1170" s="34">
        <v>4</v>
      </c>
      <c r="H1170" t="s">
        <v>86</v>
      </c>
      <c r="I1170" s="34">
        <v>401</v>
      </c>
      <c r="J1170" t="s">
        <v>120</v>
      </c>
      <c r="K1170" s="34">
        <v>40116</v>
      </c>
      <c r="L1170" t="s">
        <v>132</v>
      </c>
      <c r="M1170" t="s">
        <v>64</v>
      </c>
      <c r="O1170" t="s">
        <v>65</v>
      </c>
      <c r="P1170" t="s">
        <v>66</v>
      </c>
      <c r="Q1170" t="s">
        <v>78</v>
      </c>
      <c r="R1170" t="s">
        <v>70</v>
      </c>
      <c r="S1170" s="34">
        <v>12.8</v>
      </c>
      <c r="T1170" s="34">
        <v>100198</v>
      </c>
      <c r="U1170" t="s">
        <v>133</v>
      </c>
      <c r="V1170" s="42">
        <v>32</v>
      </c>
      <c r="W1170" s="34">
        <v>32</v>
      </c>
      <c r="X1170" s="38"/>
      <c r="Y1170" s="35">
        <v>19.2</v>
      </c>
      <c r="Z1170" s="36">
        <v>0.6</v>
      </c>
      <c r="AC1170" s="34">
        <v>143</v>
      </c>
      <c r="AD1170" s="34">
        <v>5</v>
      </c>
      <c r="AF1170" s="34">
        <v>5</v>
      </c>
      <c r="AG1170" s="34">
        <v>3</v>
      </c>
      <c r="AJ1170" t="s">
        <v>69</v>
      </c>
      <c r="AK1170" s="34">
        <v>3</v>
      </c>
      <c r="AL1170" t="s">
        <v>70</v>
      </c>
      <c r="AM1170" t="s">
        <v>5250</v>
      </c>
      <c r="AN1170" t="s">
        <v>3024</v>
      </c>
      <c r="AR1170" t="s">
        <v>70</v>
      </c>
      <c r="AS1170" t="s">
        <v>70</v>
      </c>
      <c r="AT1170" t="s">
        <v>70</v>
      </c>
      <c r="AU1170" t="s">
        <v>70</v>
      </c>
      <c r="AV1170" t="s">
        <v>70</v>
      </c>
      <c r="AW1170" t="s">
        <v>70</v>
      </c>
      <c r="AX1170" t="s">
        <v>70</v>
      </c>
      <c r="AY1170" t="s">
        <v>2261</v>
      </c>
      <c r="BA1170" s="34">
        <v>12.8</v>
      </c>
      <c r="BB1170" t="s">
        <v>70</v>
      </c>
      <c r="BC1170" t="s">
        <v>70</v>
      </c>
      <c r="BD1170" s="34">
        <v>32</v>
      </c>
      <c r="BE1170" t="s">
        <v>70</v>
      </c>
    </row>
    <row r="1171" spans="1:57">
      <c r="A1171" s="34">
        <v>75479</v>
      </c>
      <c r="B1171" s="34" t="s">
        <v>56</v>
      </c>
      <c r="C1171" s="1" t="s">
        <v>5251</v>
      </c>
      <c r="D1171" t="s">
        <v>3428</v>
      </c>
      <c r="E1171" t="s">
        <v>4858</v>
      </c>
      <c r="F1171" t="s">
        <v>76</v>
      </c>
      <c r="G1171" s="34">
        <v>1</v>
      </c>
      <c r="H1171" t="s">
        <v>176</v>
      </c>
      <c r="I1171" s="34">
        <v>103</v>
      </c>
      <c r="J1171" t="s">
        <v>2188</v>
      </c>
      <c r="K1171" s="34">
        <v>10306</v>
      </c>
      <c r="L1171" t="s">
        <v>5143</v>
      </c>
      <c r="M1171" t="s">
        <v>64</v>
      </c>
      <c r="O1171" t="s">
        <v>65</v>
      </c>
      <c r="P1171" t="s">
        <v>66</v>
      </c>
      <c r="Q1171" t="s">
        <v>78</v>
      </c>
      <c r="R1171" t="s">
        <v>179</v>
      </c>
      <c r="S1171" s="34">
        <v>12.91</v>
      </c>
      <c r="T1171" s="34">
        <v>5</v>
      </c>
      <c r="U1171" t="s">
        <v>221</v>
      </c>
      <c r="V1171" s="42">
        <v>32</v>
      </c>
      <c r="W1171" s="34">
        <v>32</v>
      </c>
      <c r="X1171" s="38"/>
      <c r="Y1171" s="35">
        <v>19.09</v>
      </c>
      <c r="Z1171" s="36">
        <v>0.5965625</v>
      </c>
      <c r="AD1171" s="34">
        <v>140</v>
      </c>
      <c r="AF1171" s="34">
        <v>140</v>
      </c>
      <c r="AG1171" s="34">
        <v>79</v>
      </c>
      <c r="AH1171" s="34">
        <v>182</v>
      </c>
      <c r="AI1171" s="34">
        <v>101</v>
      </c>
      <c r="AJ1171" t="s">
        <v>69</v>
      </c>
      <c r="AL1171" t="s">
        <v>70</v>
      </c>
      <c r="AM1171" t="s">
        <v>5252</v>
      </c>
      <c r="AN1171" t="s">
        <v>70</v>
      </c>
      <c r="AO1171" s="34">
        <v>32</v>
      </c>
      <c r="AP1171" s="34">
        <v>32.799999999999997</v>
      </c>
      <c r="AQ1171" s="34">
        <v>34.799999999999997</v>
      </c>
      <c r="AR1171" t="s">
        <v>70</v>
      </c>
      <c r="AS1171" t="s">
        <v>70</v>
      </c>
      <c r="AT1171" t="s">
        <v>70</v>
      </c>
      <c r="AU1171" t="s">
        <v>70</v>
      </c>
      <c r="AV1171" t="s">
        <v>70</v>
      </c>
      <c r="AW1171" t="s">
        <v>70</v>
      </c>
      <c r="AX1171" t="s">
        <v>70</v>
      </c>
      <c r="AY1171" t="s">
        <v>5253</v>
      </c>
      <c r="BA1171" s="34">
        <v>12.91</v>
      </c>
      <c r="BB1171" t="s">
        <v>70</v>
      </c>
      <c r="BC1171" t="s">
        <v>70</v>
      </c>
      <c r="BD1171" s="34">
        <v>32</v>
      </c>
      <c r="BE1171" t="s">
        <v>70</v>
      </c>
    </row>
    <row r="1172" spans="1:57">
      <c r="A1172" s="34">
        <v>75480</v>
      </c>
      <c r="B1172" s="34" t="s">
        <v>56</v>
      </c>
      <c r="C1172" s="1" t="s">
        <v>5254</v>
      </c>
      <c r="D1172" t="s">
        <v>3428</v>
      </c>
      <c r="E1172" t="s">
        <v>4858</v>
      </c>
      <c r="F1172" t="s">
        <v>60</v>
      </c>
      <c r="G1172" s="34">
        <v>1</v>
      </c>
      <c r="H1172" t="s">
        <v>176</v>
      </c>
      <c r="I1172" s="34">
        <v>103</v>
      </c>
      <c r="J1172" t="s">
        <v>2188</v>
      </c>
      <c r="K1172" s="34">
        <v>10309</v>
      </c>
      <c r="L1172" t="s">
        <v>2469</v>
      </c>
      <c r="M1172" t="s">
        <v>64</v>
      </c>
      <c r="O1172" t="s">
        <v>65</v>
      </c>
      <c r="P1172" t="s">
        <v>66</v>
      </c>
      <c r="Q1172" t="s">
        <v>78</v>
      </c>
      <c r="R1172" t="s">
        <v>179</v>
      </c>
      <c r="S1172" s="34">
        <v>12.91</v>
      </c>
      <c r="T1172" s="34">
        <v>5</v>
      </c>
      <c r="U1172" t="s">
        <v>221</v>
      </c>
      <c r="V1172" s="42">
        <v>32</v>
      </c>
      <c r="W1172" s="34">
        <v>32</v>
      </c>
      <c r="X1172" s="38"/>
      <c r="Y1172" s="35">
        <v>19.09</v>
      </c>
      <c r="Z1172" s="36">
        <v>0.5965625</v>
      </c>
      <c r="AC1172" s="34">
        <v>143</v>
      </c>
      <c r="AD1172" s="34">
        <v>785</v>
      </c>
      <c r="AF1172" s="34">
        <v>785</v>
      </c>
      <c r="AG1172" s="34">
        <v>115</v>
      </c>
      <c r="AH1172" s="34">
        <v>1349</v>
      </c>
      <c r="AI1172" s="34">
        <v>143</v>
      </c>
      <c r="AJ1172" t="s">
        <v>69</v>
      </c>
      <c r="AL1172" t="s">
        <v>70</v>
      </c>
      <c r="AM1172" t="s">
        <v>5255</v>
      </c>
      <c r="AN1172" t="s">
        <v>70</v>
      </c>
      <c r="AO1172" s="34">
        <v>32</v>
      </c>
      <c r="AP1172" s="34">
        <v>29</v>
      </c>
      <c r="AQ1172" s="34">
        <v>28</v>
      </c>
      <c r="AR1172" t="s">
        <v>70</v>
      </c>
      <c r="AS1172" t="s">
        <v>70</v>
      </c>
      <c r="AT1172" t="s">
        <v>70</v>
      </c>
      <c r="AU1172" t="s">
        <v>70</v>
      </c>
      <c r="AV1172" t="s">
        <v>70</v>
      </c>
      <c r="AW1172" t="s">
        <v>70</v>
      </c>
      <c r="AX1172" t="s">
        <v>70</v>
      </c>
      <c r="AY1172" t="s">
        <v>5256</v>
      </c>
      <c r="BA1172" s="34">
        <v>12.91</v>
      </c>
      <c r="BB1172" t="s">
        <v>70</v>
      </c>
      <c r="BC1172" t="s">
        <v>70</v>
      </c>
      <c r="BD1172" s="34">
        <v>32</v>
      </c>
      <c r="BE1172" t="s">
        <v>70</v>
      </c>
    </row>
    <row r="1173" spans="1:57">
      <c r="A1173" s="34">
        <v>194034</v>
      </c>
      <c r="B1173" s="34" t="s">
        <v>56</v>
      </c>
      <c r="C1173" s="1" t="s">
        <v>2826</v>
      </c>
      <c r="D1173" t="s">
        <v>2795</v>
      </c>
      <c r="E1173" t="s">
        <v>2828</v>
      </c>
      <c r="F1173" t="s">
        <v>60</v>
      </c>
      <c r="G1173" s="34">
        <v>1</v>
      </c>
      <c r="H1173" t="s">
        <v>176</v>
      </c>
      <c r="I1173" s="34">
        <v>109</v>
      </c>
      <c r="J1173" t="s">
        <v>1762</v>
      </c>
      <c r="K1173" s="34">
        <v>10903</v>
      </c>
      <c r="L1173" t="s">
        <v>2829</v>
      </c>
      <c r="M1173" t="s">
        <v>64</v>
      </c>
      <c r="O1173" t="s">
        <v>104</v>
      </c>
      <c r="P1173" t="s">
        <v>66</v>
      </c>
      <c r="Q1173" t="s">
        <v>78</v>
      </c>
      <c r="R1173" t="s">
        <v>388</v>
      </c>
      <c r="S1173" s="34">
        <v>13.12</v>
      </c>
      <c r="T1173" s="34">
        <v>119279</v>
      </c>
      <c r="U1173" t="s">
        <v>290</v>
      </c>
      <c r="V1173" s="42">
        <v>32</v>
      </c>
      <c r="W1173" s="34">
        <v>32</v>
      </c>
      <c r="X1173" s="38"/>
      <c r="Y1173" s="35">
        <v>18.88</v>
      </c>
      <c r="Z1173" s="36">
        <v>0.59</v>
      </c>
      <c r="AC1173" s="34">
        <v>2</v>
      </c>
      <c r="AD1173" s="34">
        <v>491</v>
      </c>
      <c r="AE1173" s="34">
        <v>158</v>
      </c>
      <c r="AF1173" s="34">
        <v>333</v>
      </c>
      <c r="AG1173" s="34">
        <v>123</v>
      </c>
      <c r="AH1173" s="34">
        <v>209</v>
      </c>
      <c r="AI1173" s="34">
        <v>68</v>
      </c>
      <c r="AJ1173" t="s">
        <v>169</v>
      </c>
      <c r="AL1173" t="s">
        <v>70</v>
      </c>
      <c r="AM1173" t="s">
        <v>5257</v>
      </c>
      <c r="AN1173" t="s">
        <v>70</v>
      </c>
      <c r="AR1173" t="s">
        <v>70</v>
      </c>
      <c r="AS1173" t="s">
        <v>70</v>
      </c>
      <c r="AT1173" t="s">
        <v>70</v>
      </c>
      <c r="AU1173" t="s">
        <v>70</v>
      </c>
      <c r="AV1173" t="s">
        <v>70</v>
      </c>
      <c r="AW1173" t="s">
        <v>70</v>
      </c>
      <c r="AX1173" t="s">
        <v>70</v>
      </c>
      <c r="AY1173" t="s">
        <v>5258</v>
      </c>
      <c r="BA1173" s="34">
        <v>13.12</v>
      </c>
      <c r="BB1173" t="s">
        <v>70</v>
      </c>
      <c r="BC1173" t="s">
        <v>70</v>
      </c>
      <c r="BD1173" s="34">
        <v>32</v>
      </c>
      <c r="BE1173" t="s">
        <v>70</v>
      </c>
    </row>
    <row r="1174" spans="1:57">
      <c r="A1174" s="34">
        <v>179628</v>
      </c>
      <c r="B1174" s="34" t="s">
        <v>56</v>
      </c>
      <c r="C1174" s="1" t="s">
        <v>5259</v>
      </c>
      <c r="D1174" t="s">
        <v>5260</v>
      </c>
      <c r="E1174" t="s">
        <v>5261</v>
      </c>
      <c r="F1174" t="s">
        <v>60</v>
      </c>
      <c r="G1174" s="34">
        <v>1</v>
      </c>
      <c r="H1174" t="s">
        <v>176</v>
      </c>
      <c r="I1174" s="34">
        <v>115</v>
      </c>
      <c r="J1174" t="s">
        <v>242</v>
      </c>
      <c r="K1174" s="34">
        <v>11501</v>
      </c>
      <c r="L1174" t="s">
        <v>243</v>
      </c>
      <c r="M1174" t="s">
        <v>64</v>
      </c>
      <c r="O1174" t="s">
        <v>65</v>
      </c>
      <c r="P1174" t="s">
        <v>66</v>
      </c>
      <c r="Q1174" t="s">
        <v>78</v>
      </c>
      <c r="R1174" t="s">
        <v>179</v>
      </c>
      <c r="S1174" s="34">
        <v>13.76</v>
      </c>
      <c r="T1174" s="34">
        <v>73294</v>
      </c>
      <c r="U1174" t="s">
        <v>320</v>
      </c>
      <c r="V1174" s="42">
        <v>32</v>
      </c>
      <c r="W1174" s="34">
        <v>32</v>
      </c>
      <c r="X1174" s="38"/>
      <c r="Y1174" s="35">
        <v>18.239999999999998</v>
      </c>
      <c r="Z1174" s="36">
        <v>0.56999999999999995</v>
      </c>
      <c r="AC1174" s="34">
        <v>143</v>
      </c>
      <c r="AD1174" s="34">
        <v>5</v>
      </c>
      <c r="AF1174" s="34">
        <v>5</v>
      </c>
      <c r="AG1174" s="34">
        <v>4</v>
      </c>
      <c r="AH1174" s="34">
        <v>30</v>
      </c>
      <c r="AI1174" s="34">
        <v>21</v>
      </c>
      <c r="AJ1174" t="s">
        <v>69</v>
      </c>
      <c r="AL1174" t="s">
        <v>70</v>
      </c>
      <c r="AM1174" t="s">
        <v>5262</v>
      </c>
      <c r="AN1174" t="s">
        <v>70</v>
      </c>
      <c r="AO1174" s="34">
        <v>32</v>
      </c>
      <c r="AR1174" t="s">
        <v>70</v>
      </c>
      <c r="AS1174" t="s">
        <v>70</v>
      </c>
      <c r="AT1174" t="s">
        <v>70</v>
      </c>
      <c r="AU1174" t="s">
        <v>70</v>
      </c>
      <c r="AV1174" t="s">
        <v>70</v>
      </c>
      <c r="AW1174" t="s">
        <v>70</v>
      </c>
      <c r="AX1174" t="s">
        <v>70</v>
      </c>
      <c r="AY1174" t="s">
        <v>5263</v>
      </c>
      <c r="BA1174" s="34">
        <v>13.76</v>
      </c>
      <c r="BB1174" t="s">
        <v>70</v>
      </c>
      <c r="BC1174" t="s">
        <v>70</v>
      </c>
      <c r="BD1174" s="34">
        <v>32</v>
      </c>
      <c r="BE1174" t="s">
        <v>70</v>
      </c>
    </row>
    <row r="1175" spans="1:57">
      <c r="A1175" s="34">
        <v>19942</v>
      </c>
      <c r="B1175" s="34" t="s">
        <v>56</v>
      </c>
      <c r="C1175" s="1" t="s">
        <v>5264</v>
      </c>
      <c r="D1175" t="s">
        <v>5265</v>
      </c>
      <c r="E1175" t="s">
        <v>5266</v>
      </c>
      <c r="F1175" t="s">
        <v>60</v>
      </c>
      <c r="G1175" s="34">
        <v>1</v>
      </c>
      <c r="H1175" t="s">
        <v>176</v>
      </c>
      <c r="I1175" s="34">
        <v>105</v>
      </c>
      <c r="J1175" t="s">
        <v>307</v>
      </c>
      <c r="K1175" s="34">
        <v>10504</v>
      </c>
      <c r="L1175" t="s">
        <v>3621</v>
      </c>
      <c r="M1175" t="s">
        <v>64</v>
      </c>
      <c r="O1175" t="s">
        <v>104</v>
      </c>
      <c r="P1175" t="s">
        <v>66</v>
      </c>
      <c r="Q1175" t="s">
        <v>78</v>
      </c>
      <c r="R1175" t="s">
        <v>537</v>
      </c>
      <c r="S1175" s="34">
        <v>14</v>
      </c>
      <c r="T1175" s="34">
        <v>1534</v>
      </c>
      <c r="U1175" t="s">
        <v>1312</v>
      </c>
      <c r="V1175" s="42">
        <v>32</v>
      </c>
      <c r="W1175" s="34">
        <v>32</v>
      </c>
      <c r="X1175" s="38"/>
      <c r="Y1175" s="35">
        <v>18</v>
      </c>
      <c r="Z1175" s="36">
        <v>0.5625</v>
      </c>
      <c r="AD1175" s="34">
        <v>2318</v>
      </c>
      <c r="AE1175" s="34">
        <v>1685</v>
      </c>
      <c r="AF1175" s="34">
        <v>633</v>
      </c>
      <c r="AG1175" s="34">
        <v>135</v>
      </c>
      <c r="AH1175" s="34">
        <v>668</v>
      </c>
      <c r="AI1175" s="34">
        <v>133</v>
      </c>
      <c r="AJ1175" t="s">
        <v>141</v>
      </c>
      <c r="AL1175" t="s">
        <v>70</v>
      </c>
      <c r="AM1175" t="s">
        <v>5267</v>
      </c>
      <c r="AN1175" t="s">
        <v>70</v>
      </c>
      <c r="AR1175" t="s">
        <v>70</v>
      </c>
      <c r="AS1175" t="s">
        <v>70</v>
      </c>
      <c r="AT1175" t="s">
        <v>70</v>
      </c>
      <c r="AU1175" t="s">
        <v>70</v>
      </c>
      <c r="AV1175" t="s">
        <v>70</v>
      </c>
      <c r="AW1175" t="s">
        <v>70</v>
      </c>
      <c r="AX1175" t="s">
        <v>70</v>
      </c>
      <c r="AY1175" t="s">
        <v>5268</v>
      </c>
      <c r="BB1175" t="s">
        <v>70</v>
      </c>
      <c r="BC1175" t="s">
        <v>70</v>
      </c>
      <c r="BD1175" s="34">
        <v>32</v>
      </c>
      <c r="BE1175" t="s">
        <v>70</v>
      </c>
    </row>
    <row r="1176" spans="1:57">
      <c r="A1176" s="34">
        <v>185513</v>
      </c>
      <c r="B1176" s="34" t="s">
        <v>56</v>
      </c>
      <c r="C1176" s="1" t="s">
        <v>5269</v>
      </c>
      <c r="D1176" t="s">
        <v>279</v>
      </c>
      <c r="E1176" t="s">
        <v>5270</v>
      </c>
      <c r="F1176" t="s">
        <v>60</v>
      </c>
      <c r="G1176" s="34">
        <v>1</v>
      </c>
      <c r="H1176" t="s">
        <v>176</v>
      </c>
      <c r="I1176" s="34">
        <v>125</v>
      </c>
      <c r="J1176" t="s">
        <v>445</v>
      </c>
      <c r="K1176" s="34">
        <v>12501</v>
      </c>
      <c r="L1176" t="s">
        <v>2688</v>
      </c>
      <c r="M1176" t="s">
        <v>64</v>
      </c>
      <c r="O1176" t="s">
        <v>65</v>
      </c>
      <c r="P1176" t="s">
        <v>66</v>
      </c>
      <c r="Q1176" t="s">
        <v>78</v>
      </c>
      <c r="R1176" t="s">
        <v>179</v>
      </c>
      <c r="S1176" s="34">
        <v>14.5</v>
      </c>
      <c r="T1176" s="34">
        <v>5</v>
      </c>
      <c r="U1176" t="s">
        <v>221</v>
      </c>
      <c r="V1176" s="42">
        <v>32</v>
      </c>
      <c r="W1176" s="34">
        <v>32</v>
      </c>
      <c r="X1176" s="38"/>
      <c r="Y1176" s="35">
        <v>17.5</v>
      </c>
      <c r="Z1176" s="36">
        <v>0.546875</v>
      </c>
      <c r="AD1176" s="34">
        <v>579</v>
      </c>
      <c r="AF1176" s="34">
        <v>579</v>
      </c>
      <c r="AG1176" s="34">
        <v>130</v>
      </c>
      <c r="AH1176" s="34">
        <v>537</v>
      </c>
      <c r="AI1176" s="34">
        <v>94</v>
      </c>
      <c r="AJ1176" t="s">
        <v>69</v>
      </c>
      <c r="AK1176" s="34">
        <v>3</v>
      </c>
      <c r="AL1176" t="s">
        <v>70</v>
      </c>
      <c r="AM1176" t="s">
        <v>5271</v>
      </c>
      <c r="AN1176" t="s">
        <v>70</v>
      </c>
      <c r="AR1176" t="s">
        <v>70</v>
      </c>
      <c r="AS1176" t="s">
        <v>70</v>
      </c>
      <c r="AT1176" t="s">
        <v>70</v>
      </c>
      <c r="AU1176" t="s">
        <v>70</v>
      </c>
      <c r="AV1176" t="s">
        <v>70</v>
      </c>
      <c r="AW1176" t="s">
        <v>70</v>
      </c>
      <c r="AX1176" t="s">
        <v>70</v>
      </c>
      <c r="AY1176" t="s">
        <v>5272</v>
      </c>
      <c r="BA1176" s="34">
        <v>14.5</v>
      </c>
      <c r="BB1176" t="s">
        <v>70</v>
      </c>
      <c r="BC1176" t="s">
        <v>70</v>
      </c>
      <c r="BD1176" s="34">
        <v>32</v>
      </c>
      <c r="BE1176" t="s">
        <v>70</v>
      </c>
    </row>
    <row r="1177" spans="1:57">
      <c r="A1177" s="34">
        <v>154056</v>
      </c>
      <c r="B1177" s="34" t="s">
        <v>56</v>
      </c>
      <c r="C1177" s="1" t="s">
        <v>5273</v>
      </c>
      <c r="D1177" t="s">
        <v>2720</v>
      </c>
      <c r="E1177" t="s">
        <v>5274</v>
      </c>
      <c r="F1177" t="s">
        <v>60</v>
      </c>
      <c r="G1177" s="34">
        <v>1</v>
      </c>
      <c r="H1177" t="s">
        <v>176</v>
      </c>
      <c r="I1177" s="34">
        <v>111</v>
      </c>
      <c r="J1177" t="s">
        <v>402</v>
      </c>
      <c r="K1177" s="34">
        <v>11105</v>
      </c>
      <c r="L1177" t="s">
        <v>2430</v>
      </c>
      <c r="M1177" t="s">
        <v>64</v>
      </c>
      <c r="O1177" t="s">
        <v>65</v>
      </c>
      <c r="P1177" t="s">
        <v>66</v>
      </c>
      <c r="Q1177" t="s">
        <v>78</v>
      </c>
      <c r="R1177" t="s">
        <v>179</v>
      </c>
      <c r="S1177" s="34">
        <v>14.8</v>
      </c>
      <c r="T1177" s="34">
        <v>5</v>
      </c>
      <c r="U1177" t="s">
        <v>221</v>
      </c>
      <c r="V1177" s="42">
        <v>32</v>
      </c>
      <c r="W1177" s="34">
        <v>32</v>
      </c>
      <c r="X1177" s="38"/>
      <c r="Y1177" s="35">
        <v>17.2</v>
      </c>
      <c r="Z1177" s="36">
        <v>0.53749999999999998</v>
      </c>
      <c r="AC1177" s="34">
        <v>2</v>
      </c>
      <c r="AD1177" s="34">
        <v>131</v>
      </c>
      <c r="AF1177" s="34">
        <v>131</v>
      </c>
      <c r="AG1177" s="34">
        <v>58</v>
      </c>
      <c r="AH1177" s="34">
        <v>30</v>
      </c>
      <c r="AI1177" s="34">
        <v>18</v>
      </c>
      <c r="AJ1177" t="s">
        <v>169</v>
      </c>
      <c r="AL1177" t="s">
        <v>70</v>
      </c>
      <c r="AM1177" t="s">
        <v>5275</v>
      </c>
      <c r="AN1177" t="s">
        <v>70</v>
      </c>
      <c r="AO1177" s="34">
        <v>32</v>
      </c>
      <c r="AP1177" s="34">
        <v>35.200000000000003</v>
      </c>
      <c r="AQ1177" s="34">
        <v>35.200000000000003</v>
      </c>
      <c r="AR1177" t="s">
        <v>70</v>
      </c>
      <c r="AS1177" t="s">
        <v>70</v>
      </c>
      <c r="AT1177" t="s">
        <v>70</v>
      </c>
      <c r="AU1177" t="s">
        <v>70</v>
      </c>
      <c r="AV1177" t="s">
        <v>70</v>
      </c>
      <c r="AW1177" t="s">
        <v>70</v>
      </c>
      <c r="AX1177" t="s">
        <v>70</v>
      </c>
      <c r="AY1177" t="s">
        <v>5276</v>
      </c>
      <c r="BA1177" s="34">
        <v>14.8</v>
      </c>
      <c r="BB1177" t="s">
        <v>70</v>
      </c>
      <c r="BC1177" t="s">
        <v>70</v>
      </c>
      <c r="BD1177" s="34">
        <v>32</v>
      </c>
      <c r="BE1177" t="s">
        <v>70</v>
      </c>
    </row>
    <row r="1178" spans="1:57">
      <c r="A1178" s="34">
        <v>23861</v>
      </c>
      <c r="B1178" s="34" t="s">
        <v>56</v>
      </c>
      <c r="C1178" s="1" t="s">
        <v>5277</v>
      </c>
      <c r="D1178" t="s">
        <v>5278</v>
      </c>
      <c r="E1178" t="s">
        <v>5279</v>
      </c>
      <c r="F1178" t="s">
        <v>60</v>
      </c>
      <c r="G1178" s="34">
        <v>4</v>
      </c>
      <c r="H1178" t="s">
        <v>86</v>
      </c>
      <c r="I1178" s="34">
        <v>407</v>
      </c>
      <c r="J1178" t="s">
        <v>2340</v>
      </c>
      <c r="K1178" s="34">
        <v>40701</v>
      </c>
      <c r="L1178" t="s">
        <v>2341</v>
      </c>
      <c r="M1178" t="s">
        <v>64</v>
      </c>
      <c r="O1178" t="s">
        <v>65</v>
      </c>
      <c r="P1178" t="s">
        <v>66</v>
      </c>
      <c r="Q1178" t="s">
        <v>78</v>
      </c>
      <c r="R1178" t="s">
        <v>86</v>
      </c>
      <c r="S1178" s="34">
        <v>15.04</v>
      </c>
      <c r="T1178" s="34">
        <v>19893</v>
      </c>
      <c r="U1178" t="s">
        <v>5280</v>
      </c>
      <c r="V1178" s="42">
        <v>32</v>
      </c>
      <c r="W1178" s="34">
        <v>32</v>
      </c>
      <c r="X1178" s="38"/>
      <c r="Y1178" s="35">
        <v>16.96</v>
      </c>
      <c r="Z1178" s="36">
        <v>0.53</v>
      </c>
      <c r="AC1178" s="34">
        <v>51</v>
      </c>
      <c r="AD1178" s="34">
        <v>96</v>
      </c>
      <c r="AE1178" s="34">
        <v>3</v>
      </c>
      <c r="AF1178" s="34">
        <v>93</v>
      </c>
      <c r="AG1178" s="34">
        <v>72</v>
      </c>
      <c r="AH1178" s="34">
        <v>29</v>
      </c>
      <c r="AI1178" s="34">
        <v>24</v>
      </c>
      <c r="AJ1178" t="s">
        <v>69</v>
      </c>
      <c r="AL1178" t="s">
        <v>70</v>
      </c>
      <c r="AM1178" t="s">
        <v>5281</v>
      </c>
      <c r="AN1178" t="s">
        <v>70</v>
      </c>
      <c r="AO1178" s="34">
        <v>32</v>
      </c>
      <c r="AP1178" s="34">
        <v>35.200000000000003</v>
      </c>
      <c r="AQ1178" s="34">
        <v>35.200000000000003</v>
      </c>
      <c r="AR1178" t="s">
        <v>70</v>
      </c>
      <c r="AS1178" t="s">
        <v>70</v>
      </c>
      <c r="AT1178" t="s">
        <v>70</v>
      </c>
      <c r="AU1178" t="s">
        <v>70</v>
      </c>
      <c r="AV1178" t="s">
        <v>70</v>
      </c>
      <c r="AW1178" t="s">
        <v>70</v>
      </c>
      <c r="AX1178" t="s">
        <v>70</v>
      </c>
      <c r="AY1178" t="s">
        <v>5282</v>
      </c>
      <c r="BA1178" s="34">
        <v>15.04</v>
      </c>
      <c r="BB1178" t="s">
        <v>70</v>
      </c>
      <c r="BC1178" t="s">
        <v>70</v>
      </c>
      <c r="BD1178" s="34">
        <v>32</v>
      </c>
      <c r="BE1178" t="s">
        <v>70</v>
      </c>
    </row>
    <row r="1179" spans="1:57">
      <c r="A1179" s="34">
        <v>63066</v>
      </c>
      <c r="B1179" s="34" t="s">
        <v>56</v>
      </c>
      <c r="C1179" s="1" t="s">
        <v>5283</v>
      </c>
      <c r="D1179" t="s">
        <v>5284</v>
      </c>
      <c r="E1179" t="s">
        <v>5285</v>
      </c>
      <c r="F1179" t="s">
        <v>60</v>
      </c>
      <c r="G1179" s="34">
        <v>4</v>
      </c>
      <c r="H1179" t="s">
        <v>86</v>
      </c>
      <c r="I1179" s="34">
        <v>407</v>
      </c>
      <c r="J1179" t="s">
        <v>2340</v>
      </c>
      <c r="K1179" s="34">
        <v>40701</v>
      </c>
      <c r="L1179" t="s">
        <v>2341</v>
      </c>
      <c r="M1179" t="s">
        <v>64</v>
      </c>
      <c r="O1179" t="s">
        <v>65</v>
      </c>
      <c r="P1179" t="s">
        <v>66</v>
      </c>
      <c r="Q1179" t="s">
        <v>78</v>
      </c>
      <c r="R1179" t="s">
        <v>86</v>
      </c>
      <c r="S1179" s="34">
        <v>15.36</v>
      </c>
      <c r="T1179" s="34">
        <v>19893</v>
      </c>
      <c r="U1179" t="s">
        <v>5280</v>
      </c>
      <c r="V1179" s="42">
        <v>32</v>
      </c>
      <c r="W1179" s="34">
        <v>32</v>
      </c>
      <c r="X1179" s="38"/>
      <c r="Y1179" s="35">
        <v>16.64</v>
      </c>
      <c r="Z1179" s="36">
        <v>0.52</v>
      </c>
      <c r="AD1179" s="34">
        <v>110</v>
      </c>
      <c r="AE1179" s="34">
        <v>18</v>
      </c>
      <c r="AF1179" s="34">
        <v>92</v>
      </c>
      <c r="AG1179" s="34">
        <v>72</v>
      </c>
      <c r="AH1179" s="34">
        <v>35</v>
      </c>
      <c r="AI1179" s="34">
        <v>24</v>
      </c>
      <c r="AJ1179" t="s">
        <v>169</v>
      </c>
      <c r="AL1179" t="s">
        <v>70</v>
      </c>
      <c r="AM1179" t="s">
        <v>5286</v>
      </c>
      <c r="AN1179" t="s">
        <v>70</v>
      </c>
      <c r="AP1179" s="34">
        <v>35.200000000000003</v>
      </c>
      <c r="AQ1179" s="34">
        <v>36.799999999999997</v>
      </c>
      <c r="AR1179" t="s">
        <v>70</v>
      </c>
      <c r="AS1179" t="s">
        <v>70</v>
      </c>
      <c r="AT1179" t="s">
        <v>70</v>
      </c>
      <c r="AU1179" t="s">
        <v>70</v>
      </c>
      <c r="AV1179" t="s">
        <v>70</v>
      </c>
      <c r="AW1179" t="s">
        <v>70</v>
      </c>
      <c r="AX1179" t="s">
        <v>70</v>
      </c>
      <c r="AY1179" t="s">
        <v>5287</v>
      </c>
      <c r="BA1179" s="34">
        <v>15.36</v>
      </c>
      <c r="BB1179" t="s">
        <v>70</v>
      </c>
      <c r="BC1179" t="s">
        <v>70</v>
      </c>
      <c r="BD1179" s="34">
        <v>32</v>
      </c>
      <c r="BE1179" t="s">
        <v>70</v>
      </c>
    </row>
    <row r="1180" spans="1:57">
      <c r="A1180" s="34">
        <v>162698</v>
      </c>
      <c r="B1180" s="34" t="s">
        <v>56</v>
      </c>
      <c r="C1180" s="1" t="s">
        <v>5288</v>
      </c>
      <c r="D1180" t="s">
        <v>5289</v>
      </c>
      <c r="E1180" t="s">
        <v>5290</v>
      </c>
      <c r="F1180" t="s">
        <v>60</v>
      </c>
      <c r="G1180" s="34">
        <v>1</v>
      </c>
      <c r="H1180" t="s">
        <v>176</v>
      </c>
      <c r="I1180" s="34">
        <v>128</v>
      </c>
      <c r="J1180" t="s">
        <v>264</v>
      </c>
      <c r="K1180" s="34">
        <v>12801</v>
      </c>
      <c r="L1180" t="s">
        <v>3809</v>
      </c>
      <c r="M1180" t="s">
        <v>64</v>
      </c>
      <c r="O1180" t="s">
        <v>65</v>
      </c>
      <c r="P1180" t="s">
        <v>66</v>
      </c>
      <c r="Q1180" t="s">
        <v>78</v>
      </c>
      <c r="R1180" t="s">
        <v>179</v>
      </c>
      <c r="S1180" s="34">
        <v>15.5</v>
      </c>
      <c r="T1180" s="34">
        <v>21603</v>
      </c>
      <c r="U1180" t="s">
        <v>210</v>
      </c>
      <c r="V1180" s="42">
        <v>32</v>
      </c>
      <c r="W1180" s="34">
        <v>32</v>
      </c>
      <c r="X1180" s="38"/>
      <c r="Y1180" s="35">
        <v>16.5</v>
      </c>
      <c r="Z1180" s="36">
        <v>0.515625</v>
      </c>
      <c r="AC1180" s="34">
        <v>1</v>
      </c>
      <c r="AD1180" s="34">
        <v>227</v>
      </c>
      <c r="AE1180" s="34">
        <v>10</v>
      </c>
      <c r="AF1180" s="34">
        <v>217</v>
      </c>
      <c r="AG1180" s="34">
        <v>96</v>
      </c>
      <c r="AH1180" s="34">
        <v>156</v>
      </c>
      <c r="AI1180" s="34">
        <v>70</v>
      </c>
      <c r="AJ1180" t="s">
        <v>69</v>
      </c>
      <c r="AL1180" t="s">
        <v>70</v>
      </c>
      <c r="AM1180" t="s">
        <v>5291</v>
      </c>
      <c r="AN1180" t="s">
        <v>70</v>
      </c>
      <c r="AO1180" s="34">
        <v>33</v>
      </c>
      <c r="AQ1180" s="34">
        <v>32</v>
      </c>
      <c r="AR1180" t="s">
        <v>70</v>
      </c>
      <c r="AS1180" t="s">
        <v>70</v>
      </c>
      <c r="AT1180" t="s">
        <v>70</v>
      </c>
      <c r="AU1180" t="s">
        <v>70</v>
      </c>
      <c r="AV1180" t="s">
        <v>70</v>
      </c>
      <c r="AW1180" t="s">
        <v>70</v>
      </c>
      <c r="AX1180" t="s">
        <v>70</v>
      </c>
      <c r="AY1180" t="s">
        <v>5292</v>
      </c>
      <c r="BA1180" s="34">
        <v>15.5</v>
      </c>
      <c r="BB1180" t="s">
        <v>70</v>
      </c>
      <c r="BC1180" t="s">
        <v>70</v>
      </c>
      <c r="BD1180" s="34">
        <v>32</v>
      </c>
      <c r="BE1180" t="s">
        <v>70</v>
      </c>
    </row>
    <row r="1181" spans="1:57">
      <c r="A1181" s="34">
        <v>38113</v>
      </c>
      <c r="B1181" s="34" t="s">
        <v>56</v>
      </c>
      <c r="C1181" s="1" t="s">
        <v>5293</v>
      </c>
      <c r="D1181" t="s">
        <v>5265</v>
      </c>
      <c r="E1181" t="s">
        <v>3255</v>
      </c>
      <c r="F1181" t="s">
        <v>60</v>
      </c>
      <c r="G1181" s="34">
        <v>1</v>
      </c>
      <c r="H1181" t="s">
        <v>176</v>
      </c>
      <c r="I1181" s="34">
        <v>128</v>
      </c>
      <c r="J1181" t="s">
        <v>264</v>
      </c>
      <c r="K1181" s="34">
        <v>12806</v>
      </c>
      <c r="L1181" t="s">
        <v>4038</v>
      </c>
      <c r="M1181" t="s">
        <v>64</v>
      </c>
      <c r="O1181" t="s">
        <v>65</v>
      </c>
      <c r="P1181" t="s">
        <v>66</v>
      </c>
      <c r="Q1181" t="s">
        <v>78</v>
      </c>
      <c r="R1181" t="s">
        <v>179</v>
      </c>
      <c r="S1181" s="34">
        <v>15.68</v>
      </c>
      <c r="T1181" s="34">
        <v>1534</v>
      </c>
      <c r="U1181" t="s">
        <v>1312</v>
      </c>
      <c r="V1181" s="42">
        <v>32</v>
      </c>
      <c r="W1181" s="34">
        <v>32</v>
      </c>
      <c r="X1181" s="38"/>
      <c r="Y1181" s="35">
        <v>16.32</v>
      </c>
      <c r="Z1181" s="36">
        <v>0.51</v>
      </c>
      <c r="AD1181" s="34">
        <v>1529</v>
      </c>
      <c r="AE1181" s="34">
        <v>900</v>
      </c>
      <c r="AF1181" s="34">
        <v>629</v>
      </c>
      <c r="AG1181" s="34">
        <v>137</v>
      </c>
      <c r="AH1181" s="34">
        <v>867</v>
      </c>
      <c r="AI1181" s="34">
        <v>138</v>
      </c>
      <c r="AJ1181" t="s">
        <v>69</v>
      </c>
      <c r="AL1181" t="s">
        <v>70</v>
      </c>
      <c r="AM1181" t="s">
        <v>5294</v>
      </c>
      <c r="AN1181" t="s">
        <v>70</v>
      </c>
      <c r="AO1181" s="34">
        <v>33</v>
      </c>
      <c r="AP1181" s="34">
        <v>35.200000000000003</v>
      </c>
      <c r="AR1181" t="s">
        <v>70</v>
      </c>
      <c r="AS1181" t="s">
        <v>70</v>
      </c>
      <c r="AT1181" t="s">
        <v>70</v>
      </c>
      <c r="AU1181" t="s">
        <v>70</v>
      </c>
      <c r="AV1181" t="s">
        <v>70</v>
      </c>
      <c r="AW1181" t="s">
        <v>4201</v>
      </c>
      <c r="AX1181" t="s">
        <v>70</v>
      </c>
      <c r="AY1181" t="s">
        <v>5295</v>
      </c>
      <c r="BA1181" s="34">
        <v>15.68</v>
      </c>
      <c r="BB1181" t="s">
        <v>70</v>
      </c>
      <c r="BC1181" t="s">
        <v>70</v>
      </c>
      <c r="BD1181" s="34">
        <v>32</v>
      </c>
      <c r="BE1181" t="s">
        <v>70</v>
      </c>
    </row>
    <row r="1182" spans="1:57">
      <c r="A1182" s="34">
        <v>113618</v>
      </c>
      <c r="B1182" s="34" t="s">
        <v>56</v>
      </c>
      <c r="C1182" s="1" t="s">
        <v>5296</v>
      </c>
      <c r="D1182" t="s">
        <v>5265</v>
      </c>
      <c r="E1182" t="s">
        <v>3255</v>
      </c>
      <c r="F1182" t="s">
        <v>60</v>
      </c>
      <c r="G1182" s="34">
        <v>1</v>
      </c>
      <c r="H1182" t="s">
        <v>176</v>
      </c>
      <c r="I1182" s="34">
        <v>128</v>
      </c>
      <c r="J1182" t="s">
        <v>264</v>
      </c>
      <c r="K1182" s="34">
        <v>12801</v>
      </c>
      <c r="L1182" t="s">
        <v>3809</v>
      </c>
      <c r="M1182" t="s">
        <v>64</v>
      </c>
      <c r="O1182" t="s">
        <v>65</v>
      </c>
      <c r="P1182" t="s">
        <v>66</v>
      </c>
      <c r="Q1182" t="s">
        <v>78</v>
      </c>
      <c r="R1182" t="s">
        <v>179</v>
      </c>
      <c r="S1182" s="34">
        <v>15.68</v>
      </c>
      <c r="T1182" s="34">
        <v>1534</v>
      </c>
      <c r="U1182" t="s">
        <v>1312</v>
      </c>
      <c r="V1182" s="42">
        <v>32</v>
      </c>
      <c r="W1182" s="34">
        <v>32</v>
      </c>
      <c r="X1182" s="38"/>
      <c r="Y1182" s="35">
        <v>16.32</v>
      </c>
      <c r="Z1182" s="36">
        <v>0.51</v>
      </c>
      <c r="AD1182" s="34">
        <v>1293</v>
      </c>
      <c r="AE1182" s="34">
        <v>908</v>
      </c>
      <c r="AF1182" s="34">
        <v>385</v>
      </c>
      <c r="AG1182" s="34">
        <v>115</v>
      </c>
      <c r="AH1182" s="34">
        <v>403</v>
      </c>
      <c r="AI1182" s="34">
        <v>109</v>
      </c>
      <c r="AJ1182" t="s">
        <v>169</v>
      </c>
      <c r="AL1182" t="s">
        <v>70</v>
      </c>
      <c r="AM1182" t="s">
        <v>5297</v>
      </c>
      <c r="AN1182" t="s">
        <v>70</v>
      </c>
      <c r="AO1182" s="34">
        <v>32</v>
      </c>
      <c r="AR1182" t="s">
        <v>70</v>
      </c>
      <c r="AS1182" t="s">
        <v>70</v>
      </c>
      <c r="AT1182" t="s">
        <v>70</v>
      </c>
      <c r="AU1182" t="s">
        <v>70</v>
      </c>
      <c r="AV1182" t="s">
        <v>70</v>
      </c>
      <c r="AW1182" t="s">
        <v>70</v>
      </c>
      <c r="AX1182" t="s">
        <v>70</v>
      </c>
      <c r="AY1182" t="s">
        <v>5298</v>
      </c>
      <c r="BA1182" s="34">
        <v>15.68</v>
      </c>
      <c r="BB1182" t="s">
        <v>70</v>
      </c>
      <c r="BC1182" t="s">
        <v>70</v>
      </c>
      <c r="BD1182" s="34">
        <v>32</v>
      </c>
      <c r="BE1182" t="s">
        <v>70</v>
      </c>
    </row>
    <row r="1183" spans="1:57">
      <c r="A1183" s="34">
        <v>208081</v>
      </c>
      <c r="B1183" s="34" t="s">
        <v>56</v>
      </c>
      <c r="C1183" s="1" t="s">
        <v>3852</v>
      </c>
      <c r="D1183" t="s">
        <v>2300</v>
      </c>
      <c r="E1183" t="s">
        <v>5299</v>
      </c>
      <c r="F1183" t="s">
        <v>60</v>
      </c>
      <c r="G1183" s="34">
        <v>1</v>
      </c>
      <c r="H1183" t="s">
        <v>176</v>
      </c>
      <c r="I1183" s="34">
        <v>115</v>
      </c>
      <c r="J1183" t="s">
        <v>242</v>
      </c>
      <c r="K1183" s="34">
        <v>11505</v>
      </c>
      <c r="L1183" t="s">
        <v>2534</v>
      </c>
      <c r="M1183" t="s">
        <v>64</v>
      </c>
      <c r="O1183" t="s">
        <v>104</v>
      </c>
      <c r="P1183" t="s">
        <v>66</v>
      </c>
      <c r="Q1183" t="s">
        <v>78</v>
      </c>
      <c r="R1183" t="s">
        <v>388</v>
      </c>
      <c r="S1183" s="34">
        <v>15.99</v>
      </c>
      <c r="T1183" s="34">
        <v>104628</v>
      </c>
      <c r="U1183" t="s">
        <v>900</v>
      </c>
      <c r="V1183" s="42">
        <v>32</v>
      </c>
      <c r="W1183" s="34">
        <v>32</v>
      </c>
      <c r="X1183" s="38"/>
      <c r="Y1183" s="35">
        <v>16.010000000000002</v>
      </c>
      <c r="Z1183" s="36">
        <v>0.50031250000000005</v>
      </c>
      <c r="AC1183" s="34">
        <v>1</v>
      </c>
      <c r="AD1183" s="34">
        <v>16</v>
      </c>
      <c r="AF1183" s="34">
        <v>16</v>
      </c>
      <c r="AG1183" s="34">
        <v>8</v>
      </c>
      <c r="AH1183" s="34">
        <v>12</v>
      </c>
      <c r="AI1183" s="34">
        <v>6</v>
      </c>
      <c r="AJ1183" t="s">
        <v>90</v>
      </c>
      <c r="AL1183" t="s">
        <v>70</v>
      </c>
      <c r="AM1183" t="s">
        <v>5300</v>
      </c>
      <c r="AN1183" t="s">
        <v>70</v>
      </c>
      <c r="AR1183" t="s">
        <v>70</v>
      </c>
      <c r="AS1183" t="s">
        <v>70</v>
      </c>
      <c r="AT1183" t="s">
        <v>70</v>
      </c>
      <c r="AU1183" t="s">
        <v>70</v>
      </c>
      <c r="AV1183" t="s">
        <v>70</v>
      </c>
      <c r="AW1183" t="s">
        <v>70</v>
      </c>
      <c r="AX1183" t="s">
        <v>70</v>
      </c>
      <c r="AY1183" t="s">
        <v>5301</v>
      </c>
      <c r="BA1183" s="34">
        <v>15.99</v>
      </c>
      <c r="BB1183" t="s">
        <v>70</v>
      </c>
      <c r="BC1183" t="s">
        <v>70</v>
      </c>
      <c r="BD1183" s="34">
        <v>32</v>
      </c>
      <c r="BE1183" t="s">
        <v>70</v>
      </c>
    </row>
    <row r="1184" spans="1:57">
      <c r="A1184" s="34">
        <v>148281</v>
      </c>
      <c r="B1184" s="34" t="s">
        <v>56</v>
      </c>
      <c r="C1184" s="1" t="s">
        <v>5302</v>
      </c>
      <c r="D1184" t="s">
        <v>5303</v>
      </c>
      <c r="E1184" t="s">
        <v>5304</v>
      </c>
      <c r="F1184" t="s">
        <v>60</v>
      </c>
      <c r="G1184" s="34">
        <v>1</v>
      </c>
      <c r="H1184" t="s">
        <v>176</v>
      </c>
      <c r="I1184" s="34">
        <v>128</v>
      </c>
      <c r="J1184" t="s">
        <v>264</v>
      </c>
      <c r="K1184" s="34">
        <v>12808</v>
      </c>
      <c r="L1184" t="s">
        <v>3160</v>
      </c>
      <c r="M1184" t="s">
        <v>112</v>
      </c>
      <c r="O1184" t="s">
        <v>65</v>
      </c>
      <c r="P1184" t="s">
        <v>66</v>
      </c>
      <c r="Q1184" t="s">
        <v>78</v>
      </c>
      <c r="R1184" t="s">
        <v>388</v>
      </c>
      <c r="S1184" s="34">
        <v>16</v>
      </c>
      <c r="T1184" s="34">
        <v>1556</v>
      </c>
      <c r="U1184" t="s">
        <v>5303</v>
      </c>
      <c r="V1184" s="42">
        <v>32</v>
      </c>
      <c r="W1184" s="34">
        <v>32</v>
      </c>
      <c r="X1184" s="38"/>
      <c r="Y1184" s="35">
        <v>16</v>
      </c>
      <c r="Z1184" s="36">
        <v>0.5</v>
      </c>
      <c r="AD1184" s="34">
        <v>140</v>
      </c>
      <c r="AF1184" s="34">
        <v>140</v>
      </c>
      <c r="AG1184" s="34">
        <v>75</v>
      </c>
      <c r="AH1184" s="34">
        <v>224</v>
      </c>
      <c r="AI1184" s="34">
        <v>94</v>
      </c>
      <c r="AJ1184" t="s">
        <v>69</v>
      </c>
      <c r="AL1184" t="s">
        <v>70</v>
      </c>
      <c r="AM1184" t="s">
        <v>5305</v>
      </c>
      <c r="AN1184" t="s">
        <v>70</v>
      </c>
      <c r="AO1184" s="34">
        <v>32</v>
      </c>
      <c r="AR1184" t="s">
        <v>70</v>
      </c>
      <c r="AS1184" t="s">
        <v>70</v>
      </c>
      <c r="AT1184" t="s">
        <v>70</v>
      </c>
      <c r="AU1184" t="s">
        <v>70</v>
      </c>
      <c r="AV1184" t="s">
        <v>70</v>
      </c>
      <c r="AW1184" t="s">
        <v>70</v>
      </c>
      <c r="AX1184" t="s">
        <v>70</v>
      </c>
      <c r="AY1184" t="s">
        <v>5306</v>
      </c>
      <c r="BA1184" s="34">
        <v>16</v>
      </c>
      <c r="BB1184" t="s">
        <v>70</v>
      </c>
      <c r="BC1184" t="s">
        <v>70</v>
      </c>
      <c r="BD1184" s="34">
        <v>32</v>
      </c>
      <c r="BE1184" t="s">
        <v>70</v>
      </c>
    </row>
    <row r="1185" spans="1:57">
      <c r="A1185" s="34">
        <v>141821</v>
      </c>
      <c r="B1185" s="34" t="s">
        <v>56</v>
      </c>
      <c r="C1185" s="1" t="s">
        <v>5307</v>
      </c>
      <c r="D1185" t="s">
        <v>861</v>
      </c>
      <c r="E1185" t="s">
        <v>5308</v>
      </c>
      <c r="F1185" t="s">
        <v>139</v>
      </c>
      <c r="G1185" s="34">
        <v>1</v>
      </c>
      <c r="H1185" t="s">
        <v>176</v>
      </c>
      <c r="I1185" s="34">
        <v>123</v>
      </c>
      <c r="J1185" t="s">
        <v>394</v>
      </c>
      <c r="K1185" s="34">
        <v>12302</v>
      </c>
      <c r="L1185" t="s">
        <v>863</v>
      </c>
      <c r="M1185" t="s">
        <v>112</v>
      </c>
      <c r="O1185" t="s">
        <v>104</v>
      </c>
      <c r="P1185" t="s">
        <v>66</v>
      </c>
      <c r="Q1185" t="s">
        <v>78</v>
      </c>
      <c r="R1185" t="s">
        <v>179</v>
      </c>
      <c r="S1185" s="34">
        <v>16</v>
      </c>
      <c r="T1185" s="34">
        <v>70543</v>
      </c>
      <c r="U1185" t="s">
        <v>180</v>
      </c>
      <c r="V1185" s="42">
        <v>32</v>
      </c>
      <c r="W1185" s="34">
        <v>32</v>
      </c>
      <c r="X1185" s="38"/>
      <c r="Y1185" s="35">
        <v>16</v>
      </c>
      <c r="Z1185" s="36">
        <v>0.5</v>
      </c>
      <c r="AC1185" s="34">
        <v>1</v>
      </c>
      <c r="AD1185" s="34">
        <v>200</v>
      </c>
      <c r="AF1185" s="34">
        <v>200</v>
      </c>
      <c r="AG1185" s="34">
        <v>97</v>
      </c>
      <c r="AH1185" s="34">
        <v>283</v>
      </c>
      <c r="AI1185" s="34">
        <v>95</v>
      </c>
      <c r="AJ1185" t="s">
        <v>69</v>
      </c>
      <c r="AL1185" t="s">
        <v>1909</v>
      </c>
      <c r="AM1185" t="s">
        <v>5309</v>
      </c>
      <c r="AN1185" t="s">
        <v>70</v>
      </c>
      <c r="AR1185" t="s">
        <v>70</v>
      </c>
      <c r="AS1185" t="s">
        <v>70</v>
      </c>
      <c r="AT1185" t="s">
        <v>172</v>
      </c>
      <c r="AU1185" t="s">
        <v>70</v>
      </c>
      <c r="AV1185" t="s">
        <v>70</v>
      </c>
      <c r="AW1185" t="s">
        <v>70</v>
      </c>
      <c r="AX1185" t="s">
        <v>70</v>
      </c>
      <c r="AY1185" t="s">
        <v>5310</v>
      </c>
      <c r="BA1185" s="34">
        <v>16</v>
      </c>
      <c r="BB1185" t="s">
        <v>70</v>
      </c>
      <c r="BC1185" t="s">
        <v>70</v>
      </c>
      <c r="BD1185" s="34">
        <v>32</v>
      </c>
      <c r="BE1185" t="s">
        <v>70</v>
      </c>
    </row>
    <row r="1186" spans="1:57">
      <c r="A1186" s="34">
        <v>194118</v>
      </c>
      <c r="B1186" s="34" t="s">
        <v>56</v>
      </c>
      <c r="C1186" s="1" t="s">
        <v>269</v>
      </c>
      <c r="D1186" t="s">
        <v>102</v>
      </c>
      <c r="E1186" t="s">
        <v>5311</v>
      </c>
      <c r="F1186" t="s">
        <v>166</v>
      </c>
      <c r="G1186" s="34">
        <v>4</v>
      </c>
      <c r="H1186" t="s">
        <v>86</v>
      </c>
      <c r="I1186" s="34">
        <v>406</v>
      </c>
      <c r="J1186" t="s">
        <v>200</v>
      </c>
      <c r="K1186" s="34">
        <v>40601</v>
      </c>
      <c r="L1186" t="s">
        <v>201</v>
      </c>
      <c r="M1186" t="s">
        <v>112</v>
      </c>
      <c r="O1186" t="s">
        <v>104</v>
      </c>
      <c r="P1186" t="s">
        <v>66</v>
      </c>
      <c r="Q1186" t="s">
        <v>78</v>
      </c>
      <c r="R1186" t="s">
        <v>70</v>
      </c>
      <c r="S1186" s="34">
        <v>16</v>
      </c>
      <c r="T1186" s="34">
        <v>109269</v>
      </c>
      <c r="U1186" t="s">
        <v>105</v>
      </c>
      <c r="V1186" s="42">
        <v>32</v>
      </c>
      <c r="W1186" s="34">
        <v>32</v>
      </c>
      <c r="X1186" s="38"/>
      <c r="Y1186" s="35">
        <v>16</v>
      </c>
      <c r="Z1186" s="36">
        <v>0.5</v>
      </c>
      <c r="AD1186" s="34">
        <v>161</v>
      </c>
      <c r="AE1186" s="34">
        <v>69</v>
      </c>
      <c r="AF1186" s="34">
        <v>92</v>
      </c>
      <c r="AG1186" s="34">
        <v>29</v>
      </c>
      <c r="AH1186" s="34">
        <v>276</v>
      </c>
      <c r="AI1186" s="34">
        <v>27</v>
      </c>
      <c r="AJ1186" t="s">
        <v>106</v>
      </c>
      <c r="AL1186" t="s">
        <v>70</v>
      </c>
      <c r="AM1186" t="s">
        <v>5312</v>
      </c>
      <c r="AN1186" t="s">
        <v>70</v>
      </c>
      <c r="AR1186" t="s">
        <v>70</v>
      </c>
      <c r="AS1186" t="s">
        <v>70</v>
      </c>
      <c r="AT1186" t="s">
        <v>70</v>
      </c>
      <c r="AU1186" t="s">
        <v>70</v>
      </c>
      <c r="AV1186" t="s">
        <v>70</v>
      </c>
      <c r="AW1186" t="s">
        <v>70</v>
      </c>
      <c r="AX1186" t="s">
        <v>70</v>
      </c>
      <c r="AY1186" t="s">
        <v>3575</v>
      </c>
      <c r="BA1186" s="34">
        <v>16</v>
      </c>
      <c r="BB1186" t="s">
        <v>70</v>
      </c>
      <c r="BC1186" t="s">
        <v>70</v>
      </c>
      <c r="BD1186" s="34">
        <v>32</v>
      </c>
      <c r="BE1186" t="s">
        <v>70</v>
      </c>
    </row>
    <row r="1187" spans="1:57">
      <c r="A1187" s="34">
        <v>231429</v>
      </c>
      <c r="B1187" s="34" t="s">
        <v>56</v>
      </c>
      <c r="C1187" s="1" t="s">
        <v>5313</v>
      </c>
      <c r="D1187" t="s">
        <v>270</v>
      </c>
      <c r="E1187" t="s">
        <v>5314</v>
      </c>
      <c r="F1187" t="s">
        <v>60</v>
      </c>
      <c r="G1187" s="34">
        <v>4</v>
      </c>
      <c r="H1187" t="s">
        <v>86</v>
      </c>
      <c r="I1187" s="34">
        <v>401</v>
      </c>
      <c r="J1187" t="s">
        <v>120</v>
      </c>
      <c r="K1187" s="34">
        <v>40101</v>
      </c>
      <c r="L1187" t="s">
        <v>3273</v>
      </c>
      <c r="M1187" t="s">
        <v>64</v>
      </c>
      <c r="O1187" t="s">
        <v>65</v>
      </c>
      <c r="P1187" t="s">
        <v>66</v>
      </c>
      <c r="Q1187" t="s">
        <v>78</v>
      </c>
      <c r="R1187" t="s">
        <v>70</v>
      </c>
      <c r="S1187" s="34">
        <v>15.26</v>
      </c>
      <c r="T1187" s="34">
        <v>13251</v>
      </c>
      <c r="U1187" t="s">
        <v>168</v>
      </c>
      <c r="V1187" s="42">
        <v>31.9</v>
      </c>
      <c r="W1187" s="34">
        <v>31.9</v>
      </c>
      <c r="X1187" s="38"/>
      <c r="Y1187" s="35">
        <v>16.64</v>
      </c>
      <c r="Z1187" s="36">
        <v>0.52163009404388705</v>
      </c>
      <c r="AD1187" s="34">
        <v>130</v>
      </c>
      <c r="AE1187" s="34">
        <v>16</v>
      </c>
      <c r="AF1187" s="34">
        <v>114</v>
      </c>
      <c r="AG1187" s="34">
        <v>78</v>
      </c>
      <c r="AH1187" s="34">
        <v>52</v>
      </c>
      <c r="AI1187" s="34">
        <v>32</v>
      </c>
      <c r="AJ1187" t="s">
        <v>169</v>
      </c>
      <c r="AL1187" t="s">
        <v>70</v>
      </c>
      <c r="AM1187" t="s">
        <v>5315</v>
      </c>
      <c r="AN1187" t="s">
        <v>70</v>
      </c>
      <c r="AR1187" t="s">
        <v>70</v>
      </c>
      <c r="AS1187" t="s">
        <v>70</v>
      </c>
      <c r="AT1187" t="s">
        <v>70</v>
      </c>
      <c r="AU1187" t="s">
        <v>70</v>
      </c>
      <c r="AV1187" t="s">
        <v>70</v>
      </c>
      <c r="AW1187" t="s">
        <v>70</v>
      </c>
      <c r="AX1187" t="s">
        <v>70</v>
      </c>
      <c r="AY1187" t="s">
        <v>5316</v>
      </c>
      <c r="BA1187" s="34">
        <v>15.26</v>
      </c>
      <c r="BB1187" t="s">
        <v>70</v>
      </c>
      <c r="BC1187" t="s">
        <v>70</v>
      </c>
      <c r="BD1187" s="34">
        <v>31.9</v>
      </c>
      <c r="BE1187" t="s">
        <v>70</v>
      </c>
    </row>
    <row r="1188" spans="1:57">
      <c r="A1188" s="34">
        <v>64783</v>
      </c>
      <c r="B1188" s="34" t="s">
        <v>56</v>
      </c>
      <c r="C1188" s="1" t="s">
        <v>5317</v>
      </c>
      <c r="D1188" t="s">
        <v>4525</v>
      </c>
      <c r="E1188" t="s">
        <v>5318</v>
      </c>
      <c r="F1188" t="s">
        <v>60</v>
      </c>
      <c r="G1188" s="34">
        <v>1</v>
      </c>
      <c r="H1188" t="s">
        <v>176</v>
      </c>
      <c r="I1188" s="34">
        <v>106</v>
      </c>
      <c r="J1188" t="s">
        <v>177</v>
      </c>
      <c r="K1188" s="34">
        <v>10601</v>
      </c>
      <c r="L1188" t="s">
        <v>1236</v>
      </c>
      <c r="M1188" t="s">
        <v>64</v>
      </c>
      <c r="O1188" t="s">
        <v>65</v>
      </c>
      <c r="P1188" t="s">
        <v>66</v>
      </c>
      <c r="Q1188" t="s">
        <v>78</v>
      </c>
      <c r="R1188" t="s">
        <v>179</v>
      </c>
      <c r="S1188" s="34">
        <v>8</v>
      </c>
      <c r="T1188" s="34">
        <v>91525</v>
      </c>
      <c r="U1188" t="s">
        <v>2160</v>
      </c>
      <c r="V1188" s="42">
        <v>31.8</v>
      </c>
      <c r="W1188" s="34">
        <v>31.8</v>
      </c>
      <c r="X1188" s="38"/>
      <c r="Y1188" s="35">
        <v>23.8</v>
      </c>
      <c r="Z1188" s="36">
        <v>0.74842767295597501</v>
      </c>
      <c r="AC1188" s="34">
        <v>1</v>
      </c>
      <c r="AD1188" s="34">
        <v>326</v>
      </c>
      <c r="AF1188" s="34">
        <v>326</v>
      </c>
      <c r="AG1188" s="34">
        <v>120</v>
      </c>
      <c r="AH1188" s="34">
        <v>339</v>
      </c>
      <c r="AI1188" s="34">
        <v>85</v>
      </c>
      <c r="AJ1188" t="s">
        <v>169</v>
      </c>
      <c r="AL1188" t="s">
        <v>70</v>
      </c>
      <c r="AM1188" t="s">
        <v>5319</v>
      </c>
      <c r="AN1188" t="s">
        <v>70</v>
      </c>
      <c r="AO1188" s="34">
        <v>34.979999999999997</v>
      </c>
      <c r="AP1188" s="34">
        <v>34.9</v>
      </c>
      <c r="AQ1188" s="34">
        <v>37.799999999999997</v>
      </c>
      <c r="AR1188" t="s">
        <v>70</v>
      </c>
      <c r="AS1188" t="s">
        <v>70</v>
      </c>
      <c r="AT1188" t="s">
        <v>70</v>
      </c>
      <c r="AU1188" t="s">
        <v>70</v>
      </c>
      <c r="AV1188" t="s">
        <v>70</v>
      </c>
      <c r="AW1188" t="s">
        <v>70</v>
      </c>
      <c r="AX1188" t="s">
        <v>70</v>
      </c>
      <c r="AY1188" t="s">
        <v>5320</v>
      </c>
      <c r="BA1188" s="34">
        <v>8</v>
      </c>
      <c r="BB1188" t="s">
        <v>70</v>
      </c>
      <c r="BC1188" t="s">
        <v>70</v>
      </c>
      <c r="BD1188" s="34">
        <v>31.8</v>
      </c>
      <c r="BE1188" t="s">
        <v>70</v>
      </c>
    </row>
    <row r="1189" spans="1:57">
      <c r="A1189" s="34">
        <v>253021</v>
      </c>
      <c r="B1189" s="34" t="s">
        <v>56</v>
      </c>
      <c r="C1189" s="1" t="s">
        <v>1985</v>
      </c>
      <c r="D1189" t="s">
        <v>2596</v>
      </c>
      <c r="E1189" t="s">
        <v>5321</v>
      </c>
      <c r="F1189" t="s">
        <v>60</v>
      </c>
      <c r="G1189" s="34">
        <v>1</v>
      </c>
      <c r="H1189" t="s">
        <v>176</v>
      </c>
      <c r="I1189" s="34">
        <v>107</v>
      </c>
      <c r="J1189" t="s">
        <v>463</v>
      </c>
      <c r="K1189" s="34">
        <v>10710</v>
      </c>
      <c r="L1189" t="s">
        <v>1987</v>
      </c>
      <c r="M1189" t="s">
        <v>70</v>
      </c>
      <c r="O1189" t="s">
        <v>104</v>
      </c>
      <c r="P1189" t="s">
        <v>66</v>
      </c>
      <c r="Q1189" t="s">
        <v>78</v>
      </c>
      <c r="R1189" t="s">
        <v>388</v>
      </c>
      <c r="U1189" t="s">
        <v>70</v>
      </c>
      <c r="V1189" s="42">
        <v>31.5</v>
      </c>
      <c r="W1189" s="34">
        <v>31.5</v>
      </c>
      <c r="X1189" s="38"/>
      <c r="Y1189" s="35">
        <v>31.5</v>
      </c>
      <c r="Z1189" s="36">
        <v>1</v>
      </c>
      <c r="AD1189" s="34">
        <v>0</v>
      </c>
      <c r="AJ1189" t="s">
        <v>141</v>
      </c>
      <c r="AL1189" t="s">
        <v>70</v>
      </c>
      <c r="AM1189" t="s">
        <v>5322</v>
      </c>
      <c r="AN1189" t="s">
        <v>70</v>
      </c>
      <c r="AR1189" t="s">
        <v>70</v>
      </c>
      <c r="AS1189" t="s">
        <v>70</v>
      </c>
      <c r="AT1189" t="s">
        <v>70</v>
      </c>
      <c r="AU1189" t="s">
        <v>70</v>
      </c>
      <c r="AV1189" t="s">
        <v>70</v>
      </c>
      <c r="AW1189" t="s">
        <v>70</v>
      </c>
      <c r="AX1189" t="s">
        <v>70</v>
      </c>
      <c r="AY1189" t="s">
        <v>2598</v>
      </c>
      <c r="BB1189" t="s">
        <v>70</v>
      </c>
      <c r="BC1189" t="s">
        <v>70</v>
      </c>
      <c r="BD1189" s="34">
        <v>31.5</v>
      </c>
      <c r="BE1189" t="s">
        <v>70</v>
      </c>
    </row>
    <row r="1190" spans="1:57">
      <c r="A1190" s="34">
        <v>21209</v>
      </c>
      <c r="B1190" s="34" t="s">
        <v>56</v>
      </c>
      <c r="C1190" s="1" t="s">
        <v>5323</v>
      </c>
      <c r="D1190" t="s">
        <v>5324</v>
      </c>
      <c r="E1190" t="s">
        <v>5325</v>
      </c>
      <c r="F1190" t="s">
        <v>60</v>
      </c>
      <c r="G1190" s="34">
        <v>1</v>
      </c>
      <c r="H1190" t="s">
        <v>176</v>
      </c>
      <c r="I1190" s="34">
        <v>107</v>
      </c>
      <c r="J1190" t="s">
        <v>463</v>
      </c>
      <c r="K1190" s="34">
        <v>10718</v>
      </c>
      <c r="L1190" t="s">
        <v>2288</v>
      </c>
      <c r="M1190" t="s">
        <v>64</v>
      </c>
      <c r="O1190" t="s">
        <v>417</v>
      </c>
      <c r="P1190" t="s">
        <v>66</v>
      </c>
      <c r="Q1190" t="s">
        <v>78</v>
      </c>
      <c r="R1190" t="s">
        <v>388</v>
      </c>
      <c r="S1190" s="34">
        <v>10.18</v>
      </c>
      <c r="T1190" s="34">
        <v>113822</v>
      </c>
      <c r="U1190" t="s">
        <v>893</v>
      </c>
      <c r="V1190" s="42">
        <v>31.5</v>
      </c>
      <c r="W1190" s="34">
        <v>31.5</v>
      </c>
      <c r="X1190" s="38"/>
      <c r="Y1190" s="35">
        <v>21.32</v>
      </c>
      <c r="Z1190" s="36">
        <v>0.676825396825397</v>
      </c>
      <c r="AD1190" s="34">
        <v>38</v>
      </c>
      <c r="AE1190" s="34">
        <v>20</v>
      </c>
      <c r="AF1190" s="34">
        <v>18</v>
      </c>
      <c r="AG1190" s="34">
        <v>3</v>
      </c>
      <c r="AH1190" s="34">
        <v>63</v>
      </c>
      <c r="AI1190" s="34">
        <v>3</v>
      </c>
      <c r="AJ1190" t="s">
        <v>4712</v>
      </c>
      <c r="AL1190" t="s">
        <v>70</v>
      </c>
      <c r="AM1190" t="s">
        <v>70</v>
      </c>
      <c r="AN1190" t="s">
        <v>70</v>
      </c>
      <c r="AR1190" t="s">
        <v>70</v>
      </c>
      <c r="AS1190" t="s">
        <v>70</v>
      </c>
      <c r="AT1190" t="s">
        <v>70</v>
      </c>
      <c r="AU1190" t="s">
        <v>70</v>
      </c>
      <c r="AV1190" t="s">
        <v>70</v>
      </c>
      <c r="AW1190" t="s">
        <v>70</v>
      </c>
      <c r="AX1190" t="s">
        <v>70</v>
      </c>
      <c r="AY1190" t="s">
        <v>5326</v>
      </c>
      <c r="BA1190" s="34">
        <v>10.18</v>
      </c>
      <c r="BB1190" t="s">
        <v>70</v>
      </c>
      <c r="BC1190" t="s">
        <v>70</v>
      </c>
      <c r="BD1190" s="34">
        <v>31.5</v>
      </c>
      <c r="BE1190" t="s">
        <v>70</v>
      </c>
    </row>
    <row r="1191" spans="1:57">
      <c r="A1191" s="34">
        <v>47495</v>
      </c>
      <c r="B1191" s="34" t="s">
        <v>56</v>
      </c>
      <c r="C1191" s="1" t="s">
        <v>5327</v>
      </c>
      <c r="D1191" t="s">
        <v>5328</v>
      </c>
      <c r="E1191" t="s">
        <v>5329</v>
      </c>
      <c r="F1191" t="s">
        <v>60</v>
      </c>
      <c r="G1191" s="34">
        <v>1</v>
      </c>
      <c r="H1191" t="s">
        <v>176</v>
      </c>
      <c r="I1191" s="34">
        <v>125</v>
      </c>
      <c r="J1191" t="s">
        <v>445</v>
      </c>
      <c r="K1191" s="34">
        <v>12505</v>
      </c>
      <c r="L1191" t="s">
        <v>1915</v>
      </c>
      <c r="M1191" t="s">
        <v>64</v>
      </c>
      <c r="O1191" t="s">
        <v>104</v>
      </c>
      <c r="P1191" t="s">
        <v>66</v>
      </c>
      <c r="Q1191" t="s">
        <v>78</v>
      </c>
      <c r="R1191" t="s">
        <v>388</v>
      </c>
      <c r="S1191" s="34">
        <v>10.4</v>
      </c>
      <c r="T1191" s="34">
        <v>96632</v>
      </c>
      <c r="U1191" t="s">
        <v>5330</v>
      </c>
      <c r="V1191" s="42">
        <v>31.5</v>
      </c>
      <c r="W1191" s="34">
        <v>31.5</v>
      </c>
      <c r="X1191" s="38"/>
      <c r="Y1191" s="35">
        <v>21.1</v>
      </c>
      <c r="Z1191" s="36">
        <v>0.66984126984127002</v>
      </c>
      <c r="AC1191" s="34">
        <v>143</v>
      </c>
      <c r="AD1191" s="34">
        <v>0</v>
      </c>
      <c r="AH1191" s="34">
        <v>5</v>
      </c>
      <c r="AI1191" s="34">
        <v>3</v>
      </c>
      <c r="AJ1191" t="s">
        <v>5331</v>
      </c>
      <c r="AL1191" t="s">
        <v>70</v>
      </c>
      <c r="AM1191" t="s">
        <v>70</v>
      </c>
      <c r="AN1191" t="s">
        <v>70</v>
      </c>
      <c r="AQ1191" s="34">
        <v>48</v>
      </c>
      <c r="AR1191" t="s">
        <v>70</v>
      </c>
      <c r="AS1191" t="s">
        <v>70</v>
      </c>
      <c r="AT1191" t="s">
        <v>70</v>
      </c>
      <c r="AU1191" t="s">
        <v>70</v>
      </c>
      <c r="AV1191" t="s">
        <v>70</v>
      </c>
      <c r="AW1191" t="s">
        <v>70</v>
      </c>
      <c r="AX1191" t="s">
        <v>70</v>
      </c>
      <c r="AY1191" t="s">
        <v>5332</v>
      </c>
      <c r="BA1191" s="34">
        <v>10.4</v>
      </c>
      <c r="BB1191" t="s">
        <v>70</v>
      </c>
      <c r="BC1191" t="s">
        <v>70</v>
      </c>
      <c r="BD1191" s="34">
        <v>31.5</v>
      </c>
      <c r="BE1191" t="s">
        <v>70</v>
      </c>
    </row>
    <row r="1192" spans="1:57">
      <c r="A1192" s="34">
        <v>161198</v>
      </c>
      <c r="B1192" s="34" t="s">
        <v>56</v>
      </c>
      <c r="C1192" s="1" t="s">
        <v>5333</v>
      </c>
      <c r="D1192" t="s">
        <v>2393</v>
      </c>
      <c r="E1192" t="s">
        <v>5334</v>
      </c>
      <c r="F1192" t="s">
        <v>60</v>
      </c>
      <c r="G1192" s="34">
        <v>1</v>
      </c>
      <c r="H1192" t="s">
        <v>176</v>
      </c>
      <c r="I1192" s="34">
        <v>104</v>
      </c>
      <c r="J1192" t="s">
        <v>208</v>
      </c>
      <c r="K1192" s="34">
        <v>10403</v>
      </c>
      <c r="L1192" t="s">
        <v>2660</v>
      </c>
      <c r="M1192" t="s">
        <v>64</v>
      </c>
      <c r="O1192" t="s">
        <v>65</v>
      </c>
      <c r="P1192" t="s">
        <v>66</v>
      </c>
      <c r="Q1192" t="s">
        <v>78</v>
      </c>
      <c r="R1192" t="s">
        <v>179</v>
      </c>
      <c r="S1192" s="34">
        <v>14.5</v>
      </c>
      <c r="T1192" s="34">
        <v>1580</v>
      </c>
      <c r="U1192" t="s">
        <v>2906</v>
      </c>
      <c r="V1192" s="42">
        <v>31.5</v>
      </c>
      <c r="W1192" s="34">
        <v>31.5</v>
      </c>
      <c r="X1192" s="38"/>
      <c r="Y1192" s="35">
        <v>17</v>
      </c>
      <c r="Z1192" s="36">
        <v>0.53968253968253999</v>
      </c>
      <c r="AD1192" s="34">
        <v>1994</v>
      </c>
      <c r="AF1192" s="34">
        <v>1994</v>
      </c>
      <c r="AG1192" s="34">
        <v>127</v>
      </c>
      <c r="AH1192" s="34">
        <v>5682</v>
      </c>
      <c r="AI1192" s="34">
        <v>143</v>
      </c>
      <c r="AJ1192" t="s">
        <v>69</v>
      </c>
      <c r="AL1192" t="s">
        <v>1909</v>
      </c>
      <c r="AM1192" t="s">
        <v>5335</v>
      </c>
      <c r="AN1192" t="s">
        <v>70</v>
      </c>
      <c r="AO1192" s="34">
        <v>35</v>
      </c>
      <c r="AP1192" s="34">
        <v>35</v>
      </c>
      <c r="AQ1192" s="34">
        <v>36.799999999999997</v>
      </c>
      <c r="AR1192" t="s">
        <v>70</v>
      </c>
      <c r="AS1192" t="s">
        <v>70</v>
      </c>
      <c r="AT1192" t="s">
        <v>70</v>
      </c>
      <c r="AU1192" t="s">
        <v>70</v>
      </c>
      <c r="AV1192" t="s">
        <v>70</v>
      </c>
      <c r="AW1192" t="s">
        <v>70</v>
      </c>
      <c r="AX1192" t="s">
        <v>70</v>
      </c>
      <c r="AY1192" t="s">
        <v>5336</v>
      </c>
      <c r="BA1192" s="34">
        <v>14.5</v>
      </c>
      <c r="BB1192" t="s">
        <v>70</v>
      </c>
      <c r="BC1192" t="s">
        <v>70</v>
      </c>
      <c r="BD1192" s="34">
        <v>31.5</v>
      </c>
      <c r="BE1192" t="s">
        <v>70</v>
      </c>
    </row>
    <row r="1193" spans="1:57">
      <c r="A1193" s="34">
        <v>54357</v>
      </c>
      <c r="B1193" s="34" t="s">
        <v>56</v>
      </c>
      <c r="C1193" s="1" t="s">
        <v>5337</v>
      </c>
      <c r="D1193" t="s">
        <v>5338</v>
      </c>
      <c r="E1193" t="s">
        <v>5339</v>
      </c>
      <c r="F1193" t="s">
        <v>60</v>
      </c>
      <c r="G1193" s="34">
        <v>1</v>
      </c>
      <c r="H1193" t="s">
        <v>176</v>
      </c>
      <c r="I1193" s="34">
        <v>101</v>
      </c>
      <c r="J1193" t="s">
        <v>2195</v>
      </c>
      <c r="K1193" s="34">
        <v>10102</v>
      </c>
      <c r="L1193" t="s">
        <v>2905</v>
      </c>
      <c r="M1193" t="s">
        <v>64</v>
      </c>
      <c r="O1193" t="s">
        <v>104</v>
      </c>
      <c r="P1193" t="s">
        <v>66</v>
      </c>
      <c r="Q1193" t="s">
        <v>78</v>
      </c>
      <c r="R1193" t="s">
        <v>388</v>
      </c>
      <c r="S1193" s="34">
        <v>8.1999999999999993</v>
      </c>
      <c r="T1193" s="34">
        <v>74606</v>
      </c>
      <c r="U1193" t="s">
        <v>1560</v>
      </c>
      <c r="V1193" s="42">
        <v>31</v>
      </c>
      <c r="W1193" s="34">
        <v>31</v>
      </c>
      <c r="X1193" s="38"/>
      <c r="Y1193" s="35">
        <v>22.8</v>
      </c>
      <c r="Z1193" s="36">
        <v>0.73548387096774204</v>
      </c>
      <c r="AC1193" s="34">
        <v>143</v>
      </c>
      <c r="AD1193" s="34">
        <v>0</v>
      </c>
      <c r="AJ1193" t="s">
        <v>69</v>
      </c>
      <c r="AL1193" t="s">
        <v>1909</v>
      </c>
      <c r="AM1193" t="s">
        <v>5340</v>
      </c>
      <c r="AN1193" t="s">
        <v>70</v>
      </c>
      <c r="AR1193" t="s">
        <v>70</v>
      </c>
      <c r="AS1193" t="s">
        <v>70</v>
      </c>
      <c r="AT1193" t="s">
        <v>172</v>
      </c>
      <c r="AU1193" t="s">
        <v>70</v>
      </c>
      <c r="AV1193" t="s">
        <v>70</v>
      </c>
      <c r="AW1193" t="s">
        <v>70</v>
      </c>
      <c r="AX1193" t="s">
        <v>70</v>
      </c>
      <c r="AY1193" t="s">
        <v>5341</v>
      </c>
      <c r="BA1193" s="34">
        <v>8.1999999999999993</v>
      </c>
      <c r="BB1193" t="s">
        <v>70</v>
      </c>
      <c r="BC1193" t="s">
        <v>70</v>
      </c>
      <c r="BD1193" s="34">
        <v>31</v>
      </c>
      <c r="BE1193" t="s">
        <v>70</v>
      </c>
    </row>
    <row r="1194" spans="1:57">
      <c r="A1194" s="34">
        <v>15224</v>
      </c>
      <c r="B1194" s="34" t="s">
        <v>56</v>
      </c>
      <c r="C1194" s="1" t="s">
        <v>5342</v>
      </c>
      <c r="D1194" t="s">
        <v>4815</v>
      </c>
      <c r="E1194" t="s">
        <v>733</v>
      </c>
      <c r="F1194" t="s">
        <v>139</v>
      </c>
      <c r="G1194" s="34">
        <v>1</v>
      </c>
      <c r="H1194" t="s">
        <v>176</v>
      </c>
      <c r="I1194" s="34">
        <v>104</v>
      </c>
      <c r="J1194" t="s">
        <v>208</v>
      </c>
      <c r="K1194" s="34">
        <v>10409</v>
      </c>
      <c r="L1194" t="s">
        <v>3775</v>
      </c>
      <c r="M1194" t="s">
        <v>64</v>
      </c>
      <c r="O1194" t="s">
        <v>65</v>
      </c>
      <c r="P1194" t="s">
        <v>66</v>
      </c>
      <c r="Q1194" t="s">
        <v>78</v>
      </c>
      <c r="R1194" t="s">
        <v>179</v>
      </c>
      <c r="S1194" s="34">
        <v>14.21</v>
      </c>
      <c r="T1194" s="34">
        <v>1534</v>
      </c>
      <c r="U1194" t="s">
        <v>1312</v>
      </c>
      <c r="V1194" s="42">
        <v>31</v>
      </c>
      <c r="W1194" s="34">
        <v>31</v>
      </c>
      <c r="X1194" s="38"/>
      <c r="Y1194" s="35">
        <v>16.79</v>
      </c>
      <c r="Z1194" s="36">
        <v>0.54161290322580602</v>
      </c>
      <c r="AD1194" s="34">
        <v>526</v>
      </c>
      <c r="AE1194" s="34">
        <v>146</v>
      </c>
      <c r="AF1194" s="34">
        <v>380</v>
      </c>
      <c r="AG1194" s="34">
        <v>141</v>
      </c>
      <c r="AH1194" s="34">
        <v>491</v>
      </c>
      <c r="AI1194" s="34">
        <v>127</v>
      </c>
      <c r="AJ1194" t="s">
        <v>141</v>
      </c>
      <c r="AL1194" t="s">
        <v>1909</v>
      </c>
      <c r="AM1194" t="s">
        <v>5343</v>
      </c>
      <c r="AN1194" t="s">
        <v>70</v>
      </c>
      <c r="AO1194" s="34">
        <v>33</v>
      </c>
      <c r="AP1194" s="34">
        <v>33</v>
      </c>
      <c r="AQ1194" s="34">
        <v>30</v>
      </c>
      <c r="AR1194" t="s">
        <v>70</v>
      </c>
      <c r="AS1194" t="s">
        <v>70</v>
      </c>
      <c r="AT1194" t="s">
        <v>70</v>
      </c>
      <c r="AU1194" t="s">
        <v>70</v>
      </c>
      <c r="AV1194" t="s">
        <v>70</v>
      </c>
      <c r="AW1194" t="s">
        <v>70</v>
      </c>
      <c r="AX1194" t="s">
        <v>70</v>
      </c>
      <c r="AY1194" t="s">
        <v>5344</v>
      </c>
      <c r="BA1194" s="34">
        <v>14.21</v>
      </c>
      <c r="BB1194" t="s">
        <v>70</v>
      </c>
      <c r="BC1194" t="s">
        <v>70</v>
      </c>
      <c r="BD1194" s="34">
        <v>31</v>
      </c>
      <c r="BE1194" t="s">
        <v>70</v>
      </c>
    </row>
    <row r="1195" spans="1:57">
      <c r="A1195" s="34">
        <v>119999</v>
      </c>
      <c r="B1195" s="34" t="s">
        <v>56</v>
      </c>
      <c r="C1195" s="1" t="s">
        <v>5345</v>
      </c>
      <c r="D1195" t="s">
        <v>1961</v>
      </c>
      <c r="E1195" t="s">
        <v>5346</v>
      </c>
      <c r="F1195" t="s">
        <v>60</v>
      </c>
      <c r="G1195" s="34">
        <v>1</v>
      </c>
      <c r="H1195" t="s">
        <v>176</v>
      </c>
      <c r="I1195" s="34">
        <v>101</v>
      </c>
      <c r="J1195" t="s">
        <v>2195</v>
      </c>
      <c r="K1195" s="34">
        <v>10113</v>
      </c>
      <c r="L1195" t="s">
        <v>2196</v>
      </c>
      <c r="M1195" t="s">
        <v>64</v>
      </c>
      <c r="O1195" t="s">
        <v>65</v>
      </c>
      <c r="P1195" t="s">
        <v>66</v>
      </c>
      <c r="Q1195" t="s">
        <v>78</v>
      </c>
      <c r="R1195" t="s">
        <v>388</v>
      </c>
      <c r="S1195" s="34">
        <v>4.45</v>
      </c>
      <c r="T1195" s="34">
        <v>115357</v>
      </c>
      <c r="U1195" t="s">
        <v>542</v>
      </c>
      <c r="V1195" s="42">
        <v>30.8</v>
      </c>
      <c r="W1195" s="34">
        <v>30.8</v>
      </c>
      <c r="X1195" s="38"/>
      <c r="Y1195" s="35">
        <v>26.35</v>
      </c>
      <c r="Z1195" s="36">
        <v>0.85551948051948101</v>
      </c>
      <c r="AC1195" s="34">
        <v>3</v>
      </c>
      <c r="AD1195" s="34">
        <v>270</v>
      </c>
      <c r="AF1195" s="34">
        <v>270</v>
      </c>
      <c r="AG1195" s="34">
        <v>104</v>
      </c>
      <c r="AH1195" s="34">
        <v>117</v>
      </c>
      <c r="AI1195" s="34">
        <v>30</v>
      </c>
      <c r="AJ1195" t="s">
        <v>169</v>
      </c>
      <c r="AL1195" t="s">
        <v>70</v>
      </c>
      <c r="AM1195" t="s">
        <v>5347</v>
      </c>
      <c r="AN1195" t="s">
        <v>70</v>
      </c>
      <c r="AQ1195" s="34">
        <v>30.1</v>
      </c>
      <c r="AR1195" t="s">
        <v>70</v>
      </c>
      <c r="AS1195" t="s">
        <v>70</v>
      </c>
      <c r="AT1195" t="s">
        <v>70</v>
      </c>
      <c r="AU1195" t="s">
        <v>70</v>
      </c>
      <c r="AV1195" t="s">
        <v>70</v>
      </c>
      <c r="AW1195" t="s">
        <v>70</v>
      </c>
      <c r="AX1195" t="s">
        <v>70</v>
      </c>
      <c r="AY1195" t="s">
        <v>5348</v>
      </c>
      <c r="BA1195" s="34">
        <v>4.45</v>
      </c>
      <c r="BB1195" t="s">
        <v>172</v>
      </c>
      <c r="BC1195" t="s">
        <v>70</v>
      </c>
      <c r="BD1195" s="34">
        <v>30.8</v>
      </c>
      <c r="BE1195" t="s">
        <v>70</v>
      </c>
    </row>
    <row r="1196" spans="1:57">
      <c r="A1196" s="34">
        <v>44884</v>
      </c>
      <c r="B1196" s="34" t="s">
        <v>56</v>
      </c>
      <c r="C1196" s="1" t="s">
        <v>5349</v>
      </c>
      <c r="D1196" t="s">
        <v>3783</v>
      </c>
      <c r="E1196" t="s">
        <v>5350</v>
      </c>
      <c r="F1196" t="s">
        <v>60</v>
      </c>
      <c r="G1196" s="34">
        <v>1</v>
      </c>
      <c r="H1196" t="s">
        <v>176</v>
      </c>
      <c r="I1196" s="34">
        <v>101</v>
      </c>
      <c r="J1196" t="s">
        <v>2195</v>
      </c>
      <c r="K1196" s="34">
        <v>10102</v>
      </c>
      <c r="L1196" t="s">
        <v>2905</v>
      </c>
      <c r="M1196" t="s">
        <v>64</v>
      </c>
      <c r="O1196" t="s">
        <v>65</v>
      </c>
      <c r="P1196" t="s">
        <v>66</v>
      </c>
      <c r="Q1196" t="s">
        <v>78</v>
      </c>
      <c r="R1196" t="s">
        <v>388</v>
      </c>
      <c r="S1196" s="34">
        <v>7.8</v>
      </c>
      <c r="T1196" s="34">
        <v>90384</v>
      </c>
      <c r="U1196" t="s">
        <v>630</v>
      </c>
      <c r="V1196" s="42">
        <v>30.8</v>
      </c>
      <c r="W1196" s="34">
        <v>30.8</v>
      </c>
      <c r="X1196" s="38"/>
      <c r="Y1196" s="35">
        <v>23</v>
      </c>
      <c r="Z1196" s="36">
        <v>0.74675324675324695</v>
      </c>
      <c r="AD1196" s="34">
        <v>79</v>
      </c>
      <c r="AF1196" s="34">
        <v>79</v>
      </c>
      <c r="AG1196" s="34">
        <v>42</v>
      </c>
      <c r="AH1196" s="34">
        <v>122</v>
      </c>
      <c r="AI1196" s="34">
        <v>50</v>
      </c>
      <c r="AJ1196" t="s">
        <v>169</v>
      </c>
      <c r="AL1196" t="s">
        <v>1909</v>
      </c>
      <c r="AM1196" t="s">
        <v>5351</v>
      </c>
      <c r="AN1196" t="s">
        <v>70</v>
      </c>
      <c r="AR1196" t="s">
        <v>70</v>
      </c>
      <c r="AS1196" t="s">
        <v>70</v>
      </c>
      <c r="AT1196" t="s">
        <v>70</v>
      </c>
      <c r="AU1196" t="s">
        <v>70</v>
      </c>
      <c r="AV1196" t="s">
        <v>70</v>
      </c>
      <c r="AW1196" t="s">
        <v>70</v>
      </c>
      <c r="AX1196" t="s">
        <v>70</v>
      </c>
      <c r="AY1196" t="s">
        <v>5352</v>
      </c>
      <c r="BA1196" s="34">
        <v>7.8</v>
      </c>
      <c r="BB1196" t="s">
        <v>70</v>
      </c>
      <c r="BC1196" t="s">
        <v>70</v>
      </c>
      <c r="BD1196" s="34">
        <v>30.8</v>
      </c>
      <c r="BE1196" t="s">
        <v>70</v>
      </c>
    </row>
    <row r="1197" spans="1:57">
      <c r="A1197" s="34">
        <v>87684</v>
      </c>
      <c r="B1197" s="34" t="s">
        <v>56</v>
      </c>
      <c r="C1197" s="1" t="s">
        <v>5353</v>
      </c>
      <c r="D1197" t="s">
        <v>5354</v>
      </c>
      <c r="E1197" t="s">
        <v>5355</v>
      </c>
      <c r="F1197" t="s">
        <v>60</v>
      </c>
      <c r="G1197" s="34">
        <v>1</v>
      </c>
      <c r="H1197" t="s">
        <v>176</v>
      </c>
      <c r="I1197" s="34">
        <v>104</v>
      </c>
      <c r="J1197" t="s">
        <v>208</v>
      </c>
      <c r="K1197" s="34">
        <v>10414</v>
      </c>
      <c r="L1197" t="s">
        <v>3263</v>
      </c>
      <c r="M1197" t="s">
        <v>64</v>
      </c>
      <c r="O1197" t="s">
        <v>104</v>
      </c>
      <c r="P1197" t="s">
        <v>66</v>
      </c>
      <c r="Q1197" t="s">
        <v>78</v>
      </c>
      <c r="R1197" t="s">
        <v>388</v>
      </c>
      <c r="S1197" s="34">
        <v>13</v>
      </c>
      <c r="T1197" s="34">
        <v>117546</v>
      </c>
      <c r="U1197" t="s">
        <v>3107</v>
      </c>
      <c r="V1197" s="42">
        <v>30.5</v>
      </c>
      <c r="W1197" s="34">
        <v>30.5</v>
      </c>
      <c r="X1197" s="38"/>
      <c r="Y1197" s="35">
        <v>17.5</v>
      </c>
      <c r="Z1197" s="36">
        <v>0.57377049180327899</v>
      </c>
      <c r="AD1197" s="34">
        <v>17</v>
      </c>
      <c r="AF1197" s="34">
        <v>17</v>
      </c>
      <c r="AG1197" s="34">
        <v>7</v>
      </c>
      <c r="AH1197" s="34">
        <v>17</v>
      </c>
      <c r="AI1197" s="34">
        <v>5</v>
      </c>
      <c r="AJ1197" t="s">
        <v>69</v>
      </c>
      <c r="AK1197" s="34">
        <v>3</v>
      </c>
      <c r="AL1197" t="s">
        <v>70</v>
      </c>
      <c r="AM1197" t="s">
        <v>5356</v>
      </c>
      <c r="AN1197" t="s">
        <v>70</v>
      </c>
      <c r="AR1197" t="s">
        <v>70</v>
      </c>
      <c r="AS1197" t="s">
        <v>70</v>
      </c>
      <c r="AT1197" t="s">
        <v>70</v>
      </c>
      <c r="AU1197" t="s">
        <v>70</v>
      </c>
      <c r="AV1197" t="s">
        <v>70</v>
      </c>
      <c r="AW1197" t="s">
        <v>70</v>
      </c>
      <c r="AX1197" t="s">
        <v>70</v>
      </c>
      <c r="AY1197" t="s">
        <v>5357</v>
      </c>
      <c r="BA1197" s="34">
        <v>13</v>
      </c>
      <c r="BB1197" t="s">
        <v>70</v>
      </c>
      <c r="BC1197" t="s">
        <v>70</v>
      </c>
      <c r="BD1197" s="34">
        <v>30.5</v>
      </c>
      <c r="BE1197" t="s">
        <v>70</v>
      </c>
    </row>
    <row r="1198" spans="1:57">
      <c r="A1198" s="34">
        <v>53773</v>
      </c>
      <c r="B1198" s="34" t="s">
        <v>56</v>
      </c>
      <c r="C1198" s="1" t="s">
        <v>5358</v>
      </c>
      <c r="D1198" t="s">
        <v>2866</v>
      </c>
      <c r="E1198" t="s">
        <v>5359</v>
      </c>
      <c r="F1198" t="s">
        <v>60</v>
      </c>
      <c r="G1198" s="34">
        <v>1</v>
      </c>
      <c r="H1198" t="s">
        <v>176</v>
      </c>
      <c r="I1198" s="34">
        <v>121</v>
      </c>
      <c r="J1198" t="s">
        <v>1477</v>
      </c>
      <c r="K1198" s="34">
        <v>12105</v>
      </c>
      <c r="L1198" t="s">
        <v>5057</v>
      </c>
      <c r="M1198" t="s">
        <v>112</v>
      </c>
      <c r="O1198" t="s">
        <v>104</v>
      </c>
      <c r="P1198" t="s">
        <v>66</v>
      </c>
      <c r="Q1198" t="s">
        <v>78</v>
      </c>
      <c r="R1198" t="s">
        <v>388</v>
      </c>
      <c r="S1198" s="34">
        <v>15.4</v>
      </c>
      <c r="T1198" s="34">
        <v>113822</v>
      </c>
      <c r="U1198" t="s">
        <v>893</v>
      </c>
      <c r="V1198" s="42">
        <v>30.5</v>
      </c>
      <c r="W1198" s="34">
        <v>30.5</v>
      </c>
      <c r="X1198" s="38"/>
      <c r="Y1198" s="35">
        <v>15.1</v>
      </c>
      <c r="Z1198" s="36">
        <v>0.49508196721311498</v>
      </c>
      <c r="AD1198" s="34">
        <v>64</v>
      </c>
      <c r="AE1198" s="34">
        <v>2</v>
      </c>
      <c r="AF1198" s="34">
        <v>62</v>
      </c>
      <c r="AG1198" s="34">
        <v>21</v>
      </c>
      <c r="AH1198" s="34">
        <v>40</v>
      </c>
      <c r="AI1198" s="34">
        <v>10</v>
      </c>
      <c r="AJ1198" t="s">
        <v>69</v>
      </c>
      <c r="AL1198" t="s">
        <v>70</v>
      </c>
      <c r="AM1198" t="s">
        <v>5360</v>
      </c>
      <c r="AN1198" t="s">
        <v>70</v>
      </c>
      <c r="AR1198" t="s">
        <v>70</v>
      </c>
      <c r="AS1198" t="s">
        <v>70</v>
      </c>
      <c r="AT1198" t="s">
        <v>70</v>
      </c>
      <c r="AU1198" t="s">
        <v>70</v>
      </c>
      <c r="AV1198" t="s">
        <v>70</v>
      </c>
      <c r="AW1198" t="s">
        <v>70</v>
      </c>
      <c r="AX1198" t="s">
        <v>70</v>
      </c>
      <c r="AY1198" t="s">
        <v>5361</v>
      </c>
      <c r="BA1198" s="34">
        <v>15.4</v>
      </c>
      <c r="BB1198" t="s">
        <v>70</v>
      </c>
      <c r="BC1198" t="s">
        <v>70</v>
      </c>
      <c r="BD1198" s="34">
        <v>30.5</v>
      </c>
      <c r="BE1198" t="s">
        <v>70</v>
      </c>
    </row>
    <row r="1199" spans="1:57">
      <c r="A1199" s="34">
        <v>28257</v>
      </c>
      <c r="B1199" s="34" t="s">
        <v>56</v>
      </c>
      <c r="C1199" s="1" t="s">
        <v>5362</v>
      </c>
      <c r="D1199" t="s">
        <v>5363</v>
      </c>
      <c r="E1199" t="s">
        <v>5364</v>
      </c>
      <c r="F1199" t="s">
        <v>60</v>
      </c>
      <c r="G1199" s="34">
        <v>1</v>
      </c>
      <c r="H1199" t="s">
        <v>176</v>
      </c>
      <c r="I1199" s="34">
        <v>123</v>
      </c>
      <c r="J1199" t="s">
        <v>394</v>
      </c>
      <c r="K1199" s="34">
        <v>12310</v>
      </c>
      <c r="L1199" t="s">
        <v>516</v>
      </c>
      <c r="M1199" t="s">
        <v>64</v>
      </c>
      <c r="O1199" t="s">
        <v>65</v>
      </c>
      <c r="P1199" t="s">
        <v>66</v>
      </c>
      <c r="Q1199" t="s">
        <v>78</v>
      </c>
      <c r="R1199" t="s">
        <v>388</v>
      </c>
      <c r="S1199" s="34">
        <v>9</v>
      </c>
      <c r="T1199" s="34">
        <v>113822</v>
      </c>
      <c r="U1199" t="s">
        <v>893</v>
      </c>
      <c r="V1199" s="42">
        <v>30</v>
      </c>
      <c r="W1199" s="34">
        <v>30</v>
      </c>
      <c r="X1199" s="38"/>
      <c r="Y1199" s="35">
        <v>21</v>
      </c>
      <c r="Z1199" s="36">
        <v>0.7</v>
      </c>
      <c r="AD1199" s="34">
        <v>248</v>
      </c>
      <c r="AE1199" s="34">
        <v>68</v>
      </c>
      <c r="AF1199" s="34">
        <v>180</v>
      </c>
      <c r="AG1199" s="34">
        <v>40</v>
      </c>
      <c r="AH1199" s="34">
        <v>50</v>
      </c>
      <c r="AI1199" s="34">
        <v>12</v>
      </c>
      <c r="AJ1199" t="s">
        <v>114</v>
      </c>
      <c r="AL1199" t="s">
        <v>1909</v>
      </c>
      <c r="AM1199" t="s">
        <v>5365</v>
      </c>
      <c r="AN1199" t="s">
        <v>70</v>
      </c>
      <c r="AP1199" s="34">
        <v>30</v>
      </c>
      <c r="AQ1199" s="34">
        <v>30</v>
      </c>
      <c r="AR1199" t="s">
        <v>70</v>
      </c>
      <c r="AS1199" t="s">
        <v>70</v>
      </c>
      <c r="AT1199" t="s">
        <v>70</v>
      </c>
      <c r="AU1199" t="s">
        <v>70</v>
      </c>
      <c r="AV1199" t="s">
        <v>70</v>
      </c>
      <c r="AW1199" t="s">
        <v>70</v>
      </c>
      <c r="AX1199" t="s">
        <v>70</v>
      </c>
      <c r="AY1199" t="s">
        <v>5366</v>
      </c>
      <c r="BA1199" s="34">
        <v>9</v>
      </c>
      <c r="BB1199" t="s">
        <v>70</v>
      </c>
      <c r="BC1199" t="s">
        <v>70</v>
      </c>
      <c r="BD1199" s="34">
        <v>30</v>
      </c>
      <c r="BE1199" t="s">
        <v>70</v>
      </c>
    </row>
    <row r="1200" spans="1:57">
      <c r="A1200" s="34">
        <v>168535</v>
      </c>
      <c r="B1200" s="34" t="s">
        <v>56</v>
      </c>
      <c r="C1200" s="1" t="s">
        <v>5367</v>
      </c>
      <c r="D1200" t="s">
        <v>5368</v>
      </c>
      <c r="E1200" t="s">
        <v>3255</v>
      </c>
      <c r="F1200" t="s">
        <v>60</v>
      </c>
      <c r="G1200" s="34">
        <v>1</v>
      </c>
      <c r="H1200" t="s">
        <v>176</v>
      </c>
      <c r="I1200" s="34">
        <v>105</v>
      </c>
      <c r="J1200" t="s">
        <v>307</v>
      </c>
      <c r="K1200" s="34">
        <v>10503</v>
      </c>
      <c r="L1200" t="s">
        <v>308</v>
      </c>
      <c r="M1200" t="s">
        <v>64</v>
      </c>
      <c r="O1200" t="s">
        <v>417</v>
      </c>
      <c r="P1200" t="s">
        <v>66</v>
      </c>
      <c r="Q1200" t="s">
        <v>78</v>
      </c>
      <c r="R1200" t="s">
        <v>388</v>
      </c>
      <c r="S1200" s="34">
        <v>10.78</v>
      </c>
      <c r="T1200" s="34">
        <v>111272</v>
      </c>
      <c r="U1200" t="s">
        <v>1998</v>
      </c>
      <c r="V1200" s="42">
        <v>30</v>
      </c>
      <c r="W1200" s="34">
        <v>30</v>
      </c>
      <c r="X1200" s="38"/>
      <c r="Y1200" s="35">
        <v>19.22</v>
      </c>
      <c r="Z1200" s="36">
        <v>0.64066666666666705</v>
      </c>
      <c r="AC1200" s="34">
        <v>143</v>
      </c>
      <c r="AD1200" s="34">
        <v>0</v>
      </c>
      <c r="AH1200" s="34">
        <v>2</v>
      </c>
      <c r="AI1200" s="34">
        <v>2</v>
      </c>
      <c r="AJ1200" t="s">
        <v>4292</v>
      </c>
      <c r="AL1200" t="s">
        <v>70</v>
      </c>
      <c r="AM1200" t="s">
        <v>5369</v>
      </c>
      <c r="AN1200" t="s">
        <v>70</v>
      </c>
      <c r="AR1200" t="s">
        <v>70</v>
      </c>
      <c r="AS1200" t="s">
        <v>70</v>
      </c>
      <c r="AT1200" t="s">
        <v>70</v>
      </c>
      <c r="AU1200" t="s">
        <v>70</v>
      </c>
      <c r="AV1200" t="s">
        <v>70</v>
      </c>
      <c r="AW1200" t="s">
        <v>70</v>
      </c>
      <c r="AX1200" t="s">
        <v>70</v>
      </c>
      <c r="AY1200" t="s">
        <v>5370</v>
      </c>
      <c r="BA1200" s="34">
        <v>10.78</v>
      </c>
      <c r="BB1200" t="s">
        <v>70</v>
      </c>
      <c r="BC1200" t="s">
        <v>70</v>
      </c>
      <c r="BD1200" s="34">
        <v>30</v>
      </c>
      <c r="BE1200" t="s">
        <v>70</v>
      </c>
    </row>
    <row r="1201" spans="1:57">
      <c r="A1201" s="34">
        <v>203956</v>
      </c>
      <c r="B1201" s="34" t="s">
        <v>56</v>
      </c>
      <c r="C1201" s="1" t="s">
        <v>3859</v>
      </c>
      <c r="D1201" t="s">
        <v>3860</v>
      </c>
      <c r="E1201" t="s">
        <v>5371</v>
      </c>
      <c r="F1201" t="s">
        <v>60</v>
      </c>
      <c r="G1201" s="34">
        <v>4</v>
      </c>
      <c r="H1201" t="s">
        <v>86</v>
      </c>
      <c r="I1201" s="34">
        <v>407</v>
      </c>
      <c r="J1201" t="s">
        <v>2340</v>
      </c>
      <c r="K1201" s="34">
        <v>40701</v>
      </c>
      <c r="L1201" t="s">
        <v>2341</v>
      </c>
      <c r="M1201" t="s">
        <v>64</v>
      </c>
      <c r="O1201" t="s">
        <v>104</v>
      </c>
      <c r="P1201" t="s">
        <v>66</v>
      </c>
      <c r="Q1201" t="s">
        <v>78</v>
      </c>
      <c r="R1201" t="s">
        <v>70</v>
      </c>
      <c r="S1201" s="34">
        <v>11.4</v>
      </c>
      <c r="T1201" s="34">
        <v>109545</v>
      </c>
      <c r="U1201" t="s">
        <v>3862</v>
      </c>
      <c r="V1201" s="42">
        <v>30</v>
      </c>
      <c r="W1201" s="34">
        <v>30</v>
      </c>
      <c r="X1201" s="38"/>
      <c r="Y1201" s="35">
        <v>18.600000000000001</v>
      </c>
      <c r="Z1201" s="36">
        <v>0.62</v>
      </c>
      <c r="AD1201" s="34">
        <v>57</v>
      </c>
      <c r="AE1201" s="34">
        <v>12</v>
      </c>
      <c r="AF1201" s="34">
        <v>45</v>
      </c>
      <c r="AG1201" s="34">
        <v>39</v>
      </c>
      <c r="AH1201" s="34">
        <v>40</v>
      </c>
      <c r="AI1201" s="34">
        <v>24</v>
      </c>
      <c r="AJ1201" t="s">
        <v>106</v>
      </c>
      <c r="AL1201" t="s">
        <v>70</v>
      </c>
      <c r="AM1201" t="s">
        <v>5372</v>
      </c>
      <c r="AN1201" t="s">
        <v>70</v>
      </c>
      <c r="AR1201" t="s">
        <v>70</v>
      </c>
      <c r="AS1201" t="s">
        <v>70</v>
      </c>
      <c r="AT1201" t="s">
        <v>70</v>
      </c>
      <c r="AU1201" t="s">
        <v>70</v>
      </c>
      <c r="AV1201" t="s">
        <v>70</v>
      </c>
      <c r="AW1201" t="s">
        <v>70</v>
      </c>
      <c r="AX1201" t="s">
        <v>70</v>
      </c>
      <c r="AY1201" t="s">
        <v>3864</v>
      </c>
      <c r="BA1201" s="34">
        <v>11.4</v>
      </c>
      <c r="BB1201" t="s">
        <v>70</v>
      </c>
      <c r="BC1201" t="s">
        <v>70</v>
      </c>
      <c r="BD1201" s="34">
        <v>30</v>
      </c>
      <c r="BE1201" t="s">
        <v>70</v>
      </c>
    </row>
    <row r="1202" spans="1:57">
      <c r="A1202" s="34">
        <v>127512</v>
      </c>
      <c r="B1202" s="34" t="s">
        <v>56</v>
      </c>
      <c r="C1202" s="1" t="s">
        <v>3586</v>
      </c>
      <c r="D1202" t="s">
        <v>2354</v>
      </c>
      <c r="E1202" t="s">
        <v>5373</v>
      </c>
      <c r="F1202" t="s">
        <v>60</v>
      </c>
      <c r="G1202" s="34">
        <v>1</v>
      </c>
      <c r="H1202" t="s">
        <v>176</v>
      </c>
      <c r="I1202" s="34">
        <v>117</v>
      </c>
      <c r="J1202" t="s">
        <v>2766</v>
      </c>
      <c r="K1202" s="34">
        <v>11703</v>
      </c>
      <c r="L1202" t="s">
        <v>2900</v>
      </c>
      <c r="M1202" t="s">
        <v>64</v>
      </c>
      <c r="O1202" t="s">
        <v>65</v>
      </c>
      <c r="P1202" t="s">
        <v>66</v>
      </c>
      <c r="Q1202" t="s">
        <v>78</v>
      </c>
      <c r="R1202" t="s">
        <v>179</v>
      </c>
      <c r="S1202" s="34">
        <v>11.5</v>
      </c>
      <c r="T1202" s="34">
        <v>1534</v>
      </c>
      <c r="U1202" t="s">
        <v>1312</v>
      </c>
      <c r="V1202" s="42">
        <v>30</v>
      </c>
      <c r="W1202" s="34">
        <v>30</v>
      </c>
      <c r="X1202" s="38"/>
      <c r="Y1202" s="35">
        <v>18.5</v>
      </c>
      <c r="Z1202" s="36">
        <v>0.61666666666666703</v>
      </c>
      <c r="AD1202" s="34">
        <v>259</v>
      </c>
      <c r="AF1202" s="34">
        <v>259</v>
      </c>
      <c r="AG1202" s="34">
        <v>120</v>
      </c>
      <c r="AH1202" s="34">
        <v>391</v>
      </c>
      <c r="AI1202" s="34">
        <v>125</v>
      </c>
      <c r="AJ1202" t="s">
        <v>69</v>
      </c>
      <c r="AL1202" t="s">
        <v>70</v>
      </c>
      <c r="AM1202" t="s">
        <v>5374</v>
      </c>
      <c r="AN1202" t="s">
        <v>70</v>
      </c>
      <c r="AO1202" s="34">
        <v>31.46</v>
      </c>
      <c r="AP1202" s="34">
        <v>31.5</v>
      </c>
      <c r="AQ1202" s="34">
        <v>28.6</v>
      </c>
      <c r="AR1202" t="s">
        <v>70</v>
      </c>
      <c r="AS1202" t="s">
        <v>70</v>
      </c>
      <c r="AT1202" t="s">
        <v>70</v>
      </c>
      <c r="AU1202" t="s">
        <v>70</v>
      </c>
      <c r="AV1202" t="s">
        <v>70</v>
      </c>
      <c r="AW1202" t="s">
        <v>70</v>
      </c>
      <c r="AX1202" t="s">
        <v>70</v>
      </c>
      <c r="AY1202" t="s">
        <v>5375</v>
      </c>
      <c r="BA1202" s="34">
        <v>11.5</v>
      </c>
      <c r="BB1202" t="s">
        <v>70</v>
      </c>
      <c r="BC1202" t="s">
        <v>70</v>
      </c>
      <c r="BD1202" s="34">
        <v>30</v>
      </c>
      <c r="BE1202" t="s">
        <v>70</v>
      </c>
    </row>
    <row r="1203" spans="1:57">
      <c r="A1203" s="34">
        <v>142827</v>
      </c>
      <c r="B1203" s="34" t="s">
        <v>56</v>
      </c>
      <c r="C1203" s="1" t="s">
        <v>5376</v>
      </c>
      <c r="D1203" t="s">
        <v>5377</v>
      </c>
      <c r="E1203" t="s">
        <v>5378</v>
      </c>
      <c r="F1203" t="s">
        <v>76</v>
      </c>
      <c r="G1203" s="34">
        <v>6</v>
      </c>
      <c r="H1203" t="s">
        <v>96</v>
      </c>
      <c r="I1203" s="34">
        <v>601</v>
      </c>
      <c r="J1203" t="s">
        <v>314</v>
      </c>
      <c r="K1203" s="34">
        <v>60102</v>
      </c>
      <c r="L1203" t="s">
        <v>5379</v>
      </c>
      <c r="M1203" t="s">
        <v>64</v>
      </c>
      <c r="O1203" t="s">
        <v>65</v>
      </c>
      <c r="P1203" t="s">
        <v>66</v>
      </c>
      <c r="Q1203" t="s">
        <v>78</v>
      </c>
      <c r="R1203" t="s">
        <v>96</v>
      </c>
      <c r="S1203" s="34">
        <v>12</v>
      </c>
      <c r="T1203" s="34">
        <v>73294</v>
      </c>
      <c r="U1203" t="s">
        <v>320</v>
      </c>
      <c r="V1203" s="42">
        <v>30</v>
      </c>
      <c r="W1203" s="34">
        <v>30</v>
      </c>
      <c r="X1203" s="38"/>
      <c r="Y1203" s="35">
        <v>18</v>
      </c>
      <c r="Z1203" s="36">
        <v>0.6</v>
      </c>
      <c r="AD1203" s="34">
        <v>21</v>
      </c>
      <c r="AF1203" s="34">
        <v>21</v>
      </c>
      <c r="AG1203" s="34">
        <v>15</v>
      </c>
      <c r="AH1203" s="34">
        <v>7</v>
      </c>
      <c r="AI1203" s="34">
        <v>7</v>
      </c>
      <c r="AJ1203" t="s">
        <v>69</v>
      </c>
      <c r="AL1203" t="s">
        <v>70</v>
      </c>
      <c r="AM1203" t="s">
        <v>5380</v>
      </c>
      <c r="AN1203" t="s">
        <v>70</v>
      </c>
      <c r="AO1203" s="34">
        <v>33</v>
      </c>
      <c r="AP1203" s="34">
        <v>33</v>
      </c>
      <c r="AQ1203" s="34">
        <v>30</v>
      </c>
      <c r="AR1203" t="s">
        <v>70</v>
      </c>
      <c r="AS1203" t="s">
        <v>70</v>
      </c>
      <c r="AT1203" t="s">
        <v>70</v>
      </c>
      <c r="AU1203" t="s">
        <v>70</v>
      </c>
      <c r="AV1203" t="s">
        <v>70</v>
      </c>
      <c r="AW1203" t="s">
        <v>70</v>
      </c>
      <c r="AX1203" t="s">
        <v>70</v>
      </c>
      <c r="AY1203" t="s">
        <v>5381</v>
      </c>
      <c r="BA1203" s="34">
        <v>12</v>
      </c>
      <c r="BB1203" t="s">
        <v>70</v>
      </c>
      <c r="BC1203" t="s">
        <v>70</v>
      </c>
      <c r="BD1203" s="34">
        <v>30</v>
      </c>
      <c r="BE1203" t="s">
        <v>70</v>
      </c>
    </row>
    <row r="1204" spans="1:57">
      <c r="A1204" s="34">
        <v>129893</v>
      </c>
      <c r="B1204" s="34" t="s">
        <v>56</v>
      </c>
      <c r="C1204" s="1" t="s">
        <v>5382</v>
      </c>
      <c r="D1204" t="s">
        <v>5383</v>
      </c>
      <c r="E1204" t="s">
        <v>5384</v>
      </c>
      <c r="F1204" t="s">
        <v>60</v>
      </c>
      <c r="G1204" s="34">
        <v>1</v>
      </c>
      <c r="H1204" t="s">
        <v>176</v>
      </c>
      <c r="I1204" s="34">
        <v>109</v>
      </c>
      <c r="J1204" t="s">
        <v>1762</v>
      </c>
      <c r="K1204" s="34">
        <v>10903</v>
      </c>
      <c r="L1204" t="s">
        <v>2829</v>
      </c>
      <c r="M1204" t="s">
        <v>64</v>
      </c>
      <c r="O1204" t="s">
        <v>65</v>
      </c>
      <c r="P1204" t="s">
        <v>66</v>
      </c>
      <c r="Q1204" t="s">
        <v>78</v>
      </c>
      <c r="R1204" t="s">
        <v>388</v>
      </c>
      <c r="S1204" s="34">
        <v>12.07</v>
      </c>
      <c r="T1204" s="34">
        <v>115357</v>
      </c>
      <c r="U1204" t="s">
        <v>542</v>
      </c>
      <c r="V1204" s="42">
        <v>30</v>
      </c>
      <c r="W1204" s="34">
        <v>30</v>
      </c>
      <c r="X1204" s="38"/>
      <c r="Y1204" s="35">
        <v>17.93</v>
      </c>
      <c r="Z1204" s="36">
        <v>0.59766666666666701</v>
      </c>
      <c r="AC1204" s="34">
        <v>1</v>
      </c>
      <c r="AD1204" s="34">
        <v>78</v>
      </c>
      <c r="AE1204" s="34">
        <v>7</v>
      </c>
      <c r="AF1204" s="34">
        <v>71</v>
      </c>
      <c r="AG1204" s="34">
        <v>27</v>
      </c>
      <c r="AH1204" s="34">
        <v>33</v>
      </c>
      <c r="AI1204" s="34">
        <v>10</v>
      </c>
      <c r="AJ1204" t="s">
        <v>90</v>
      </c>
      <c r="AL1204" t="s">
        <v>70</v>
      </c>
      <c r="AM1204" t="s">
        <v>5385</v>
      </c>
      <c r="AN1204" t="s">
        <v>70</v>
      </c>
      <c r="AQ1204" s="34">
        <v>30</v>
      </c>
      <c r="AR1204" t="s">
        <v>70</v>
      </c>
      <c r="AS1204" t="s">
        <v>70</v>
      </c>
      <c r="AT1204" t="s">
        <v>70</v>
      </c>
      <c r="AU1204" t="s">
        <v>70</v>
      </c>
      <c r="AV1204" t="s">
        <v>70</v>
      </c>
      <c r="AW1204" t="s">
        <v>70</v>
      </c>
      <c r="AX1204" t="s">
        <v>70</v>
      </c>
      <c r="AY1204" t="s">
        <v>5386</v>
      </c>
      <c r="BA1204" s="34">
        <v>12.07</v>
      </c>
      <c r="BB1204" t="s">
        <v>70</v>
      </c>
      <c r="BC1204" t="s">
        <v>70</v>
      </c>
      <c r="BD1204" s="34">
        <v>30</v>
      </c>
      <c r="BE1204" t="s">
        <v>70</v>
      </c>
    </row>
    <row r="1205" spans="1:57">
      <c r="A1205" s="34">
        <v>49013</v>
      </c>
      <c r="B1205" s="34" t="s">
        <v>56</v>
      </c>
      <c r="C1205" s="1" t="s">
        <v>5387</v>
      </c>
      <c r="D1205" t="s">
        <v>3874</v>
      </c>
      <c r="E1205" t="s">
        <v>5388</v>
      </c>
      <c r="F1205" t="s">
        <v>139</v>
      </c>
      <c r="G1205" s="34">
        <v>1</v>
      </c>
      <c r="H1205" t="s">
        <v>176</v>
      </c>
      <c r="I1205" s="34">
        <v>112</v>
      </c>
      <c r="J1205" t="s">
        <v>1731</v>
      </c>
      <c r="K1205" s="34">
        <v>11203</v>
      </c>
      <c r="L1205" t="s">
        <v>1732</v>
      </c>
      <c r="M1205" t="s">
        <v>64</v>
      </c>
      <c r="O1205" t="s">
        <v>65</v>
      </c>
      <c r="P1205" t="s">
        <v>66</v>
      </c>
      <c r="Q1205" t="s">
        <v>78</v>
      </c>
      <c r="R1205" t="s">
        <v>179</v>
      </c>
      <c r="S1205" s="34">
        <v>13.5</v>
      </c>
      <c r="T1205" s="34">
        <v>5</v>
      </c>
      <c r="U1205" t="s">
        <v>221</v>
      </c>
      <c r="V1205" s="42">
        <v>30</v>
      </c>
      <c r="W1205" s="34">
        <v>30</v>
      </c>
      <c r="X1205" s="38"/>
      <c r="Y1205" s="35">
        <v>16.5</v>
      </c>
      <c r="Z1205" s="36">
        <v>0.55000000000000004</v>
      </c>
      <c r="AC1205" s="34">
        <v>2</v>
      </c>
      <c r="AD1205" s="34">
        <v>541</v>
      </c>
      <c r="AE1205" s="34">
        <v>219</v>
      </c>
      <c r="AF1205" s="34">
        <v>322</v>
      </c>
      <c r="AG1205" s="34">
        <v>133</v>
      </c>
      <c r="AH1205" s="34">
        <v>511</v>
      </c>
      <c r="AI1205" s="34">
        <v>129</v>
      </c>
      <c r="AJ1205" t="s">
        <v>69</v>
      </c>
      <c r="AL1205" t="s">
        <v>1909</v>
      </c>
      <c r="AM1205" t="s">
        <v>5389</v>
      </c>
      <c r="AN1205" t="s">
        <v>70</v>
      </c>
      <c r="AO1205" s="34">
        <v>30</v>
      </c>
      <c r="AP1205" s="34">
        <v>21.8</v>
      </c>
      <c r="AQ1205" s="34">
        <v>30</v>
      </c>
      <c r="AR1205" t="s">
        <v>70</v>
      </c>
      <c r="AS1205" t="s">
        <v>70</v>
      </c>
      <c r="AT1205" t="s">
        <v>70</v>
      </c>
      <c r="AU1205" t="s">
        <v>70</v>
      </c>
      <c r="AV1205" t="s">
        <v>70</v>
      </c>
      <c r="AW1205" t="s">
        <v>70</v>
      </c>
      <c r="AX1205" t="s">
        <v>70</v>
      </c>
      <c r="AY1205" t="s">
        <v>5390</v>
      </c>
      <c r="BA1205" s="34">
        <v>13.5</v>
      </c>
      <c r="BB1205" t="s">
        <v>70</v>
      </c>
      <c r="BC1205" t="s">
        <v>70</v>
      </c>
      <c r="BD1205" s="34">
        <v>30</v>
      </c>
      <c r="BE1205" t="s">
        <v>70</v>
      </c>
    </row>
    <row r="1206" spans="1:57">
      <c r="A1206" s="34">
        <v>201173</v>
      </c>
      <c r="B1206" s="34" t="s">
        <v>56</v>
      </c>
      <c r="C1206" s="1" t="s">
        <v>2424</v>
      </c>
      <c r="D1206" t="s">
        <v>716</v>
      </c>
      <c r="E1206" t="s">
        <v>3255</v>
      </c>
      <c r="F1206" t="s">
        <v>60</v>
      </c>
      <c r="G1206" s="34">
        <v>1</v>
      </c>
      <c r="H1206" t="s">
        <v>176</v>
      </c>
      <c r="I1206" s="34">
        <v>107</v>
      </c>
      <c r="J1206" t="s">
        <v>463</v>
      </c>
      <c r="K1206" s="34">
        <v>10715</v>
      </c>
      <c r="L1206" t="s">
        <v>2100</v>
      </c>
      <c r="M1206" t="s">
        <v>64</v>
      </c>
      <c r="O1206" t="s">
        <v>65</v>
      </c>
      <c r="P1206" t="s">
        <v>66</v>
      </c>
      <c r="Q1206" t="s">
        <v>78</v>
      </c>
      <c r="R1206" t="s">
        <v>388</v>
      </c>
      <c r="S1206" s="34">
        <v>7.07</v>
      </c>
      <c r="T1206" s="34">
        <v>5</v>
      </c>
      <c r="U1206" t="s">
        <v>221</v>
      </c>
      <c r="V1206" s="42">
        <v>29.9</v>
      </c>
      <c r="W1206" s="34">
        <v>29.9</v>
      </c>
      <c r="X1206" s="38"/>
      <c r="Y1206" s="35">
        <v>22.83</v>
      </c>
      <c r="Z1206" s="36">
        <v>0.76354515050167204</v>
      </c>
      <c r="AC1206" s="34">
        <v>143</v>
      </c>
      <c r="AD1206" s="34">
        <v>24</v>
      </c>
      <c r="AF1206" s="34">
        <v>24</v>
      </c>
      <c r="AG1206" s="34">
        <v>4</v>
      </c>
      <c r="AH1206" s="34">
        <v>5</v>
      </c>
      <c r="AI1206" s="34">
        <v>2</v>
      </c>
      <c r="AJ1206" t="s">
        <v>69</v>
      </c>
      <c r="AL1206" t="s">
        <v>70</v>
      </c>
      <c r="AM1206" t="s">
        <v>5391</v>
      </c>
      <c r="AN1206" t="s">
        <v>70</v>
      </c>
      <c r="AR1206" t="s">
        <v>70</v>
      </c>
      <c r="AS1206" t="s">
        <v>70</v>
      </c>
      <c r="AT1206" t="s">
        <v>70</v>
      </c>
      <c r="AU1206" t="s">
        <v>70</v>
      </c>
      <c r="AV1206" t="s">
        <v>70</v>
      </c>
      <c r="AW1206" t="s">
        <v>70</v>
      </c>
      <c r="AX1206" t="s">
        <v>70</v>
      </c>
      <c r="AY1206" t="s">
        <v>2427</v>
      </c>
      <c r="BA1206" s="34">
        <v>7.07</v>
      </c>
      <c r="BB1206" t="s">
        <v>70</v>
      </c>
      <c r="BC1206" t="s">
        <v>70</v>
      </c>
      <c r="BD1206" s="34">
        <v>29.9</v>
      </c>
      <c r="BE1206" t="s">
        <v>70</v>
      </c>
    </row>
    <row r="1207" spans="1:57">
      <c r="A1207" s="34">
        <v>123585</v>
      </c>
      <c r="B1207" s="34" t="s">
        <v>56</v>
      </c>
      <c r="C1207" s="1" t="s">
        <v>5392</v>
      </c>
      <c r="D1207" t="s">
        <v>1859</v>
      </c>
      <c r="E1207" t="s">
        <v>5393</v>
      </c>
      <c r="F1207" t="s">
        <v>60</v>
      </c>
      <c r="G1207" s="34">
        <v>1</v>
      </c>
      <c r="H1207" t="s">
        <v>176</v>
      </c>
      <c r="I1207" s="34">
        <v>115</v>
      </c>
      <c r="J1207" t="s">
        <v>242</v>
      </c>
      <c r="K1207" s="34">
        <v>11505</v>
      </c>
      <c r="L1207" t="s">
        <v>2534</v>
      </c>
      <c r="M1207" t="s">
        <v>64</v>
      </c>
      <c r="O1207" t="s">
        <v>65</v>
      </c>
      <c r="P1207" t="s">
        <v>66</v>
      </c>
      <c r="Q1207" t="s">
        <v>78</v>
      </c>
      <c r="R1207" t="s">
        <v>388</v>
      </c>
      <c r="S1207" s="34">
        <v>10</v>
      </c>
      <c r="T1207" s="34">
        <v>119279</v>
      </c>
      <c r="U1207" t="s">
        <v>290</v>
      </c>
      <c r="V1207" s="42">
        <v>29.9</v>
      </c>
      <c r="W1207" s="34">
        <v>29.9</v>
      </c>
      <c r="X1207" s="38"/>
      <c r="Y1207" s="35">
        <v>19.899999999999999</v>
      </c>
      <c r="Z1207" s="36">
        <v>0.66555183946488305</v>
      </c>
      <c r="AC1207" s="34">
        <v>143</v>
      </c>
      <c r="AD1207" s="34">
        <v>30</v>
      </c>
      <c r="AF1207" s="34">
        <v>30</v>
      </c>
      <c r="AG1207" s="34">
        <v>20</v>
      </c>
      <c r="AH1207" s="34">
        <v>84</v>
      </c>
      <c r="AI1207" s="34">
        <v>43</v>
      </c>
      <c r="AJ1207" t="s">
        <v>169</v>
      </c>
      <c r="AL1207" t="s">
        <v>70</v>
      </c>
      <c r="AM1207" t="s">
        <v>5394</v>
      </c>
      <c r="AN1207" t="s">
        <v>70</v>
      </c>
      <c r="AO1207" s="34">
        <v>29.9</v>
      </c>
      <c r="AQ1207" s="34">
        <v>46</v>
      </c>
      <c r="AR1207" t="s">
        <v>70</v>
      </c>
      <c r="AS1207" t="s">
        <v>70</v>
      </c>
      <c r="AT1207" t="s">
        <v>70</v>
      </c>
      <c r="AU1207" t="s">
        <v>70</v>
      </c>
      <c r="AV1207" t="s">
        <v>70</v>
      </c>
      <c r="AW1207" t="s">
        <v>70</v>
      </c>
      <c r="AX1207" t="s">
        <v>70</v>
      </c>
      <c r="AY1207" t="s">
        <v>5395</v>
      </c>
      <c r="BA1207" s="34">
        <v>10</v>
      </c>
      <c r="BB1207" t="s">
        <v>70</v>
      </c>
      <c r="BC1207" t="s">
        <v>70</v>
      </c>
      <c r="BD1207" s="34">
        <v>29.9</v>
      </c>
      <c r="BE1207" t="s">
        <v>70</v>
      </c>
    </row>
    <row r="1208" spans="1:57">
      <c r="A1208" s="34">
        <v>194638</v>
      </c>
      <c r="B1208" s="34" t="s">
        <v>56</v>
      </c>
      <c r="C1208" s="1" t="s">
        <v>4965</v>
      </c>
      <c r="D1208" t="s">
        <v>1956</v>
      </c>
      <c r="E1208" t="s">
        <v>5396</v>
      </c>
      <c r="F1208" t="s">
        <v>281</v>
      </c>
      <c r="G1208" s="34">
        <v>4</v>
      </c>
      <c r="H1208" t="s">
        <v>86</v>
      </c>
      <c r="I1208" s="34">
        <v>404</v>
      </c>
      <c r="J1208" t="s">
        <v>494</v>
      </c>
      <c r="K1208" s="34">
        <v>40401</v>
      </c>
      <c r="L1208" t="s">
        <v>1592</v>
      </c>
      <c r="M1208" t="s">
        <v>64</v>
      </c>
      <c r="O1208" t="s">
        <v>104</v>
      </c>
      <c r="P1208" t="s">
        <v>66</v>
      </c>
      <c r="Q1208" t="s">
        <v>439</v>
      </c>
      <c r="R1208" t="s">
        <v>70</v>
      </c>
      <c r="S1208" s="34">
        <v>10.5</v>
      </c>
      <c r="T1208" s="34">
        <v>5977</v>
      </c>
      <c r="U1208" t="s">
        <v>194</v>
      </c>
      <c r="V1208" s="42">
        <v>29.9</v>
      </c>
      <c r="W1208" s="34">
        <v>29.9</v>
      </c>
      <c r="X1208" s="38"/>
      <c r="Y1208" s="35">
        <v>19.399999999999999</v>
      </c>
      <c r="Z1208" s="36">
        <v>0.64882943143812699</v>
      </c>
      <c r="AC1208" s="34">
        <v>1</v>
      </c>
      <c r="AD1208" s="34">
        <v>584</v>
      </c>
      <c r="AE1208" s="34">
        <v>284</v>
      </c>
      <c r="AF1208" s="34">
        <v>300</v>
      </c>
      <c r="AG1208" s="34">
        <v>130</v>
      </c>
      <c r="AH1208" s="34">
        <v>732</v>
      </c>
      <c r="AI1208" s="34">
        <v>138</v>
      </c>
      <c r="AJ1208" t="s">
        <v>69</v>
      </c>
      <c r="AL1208" t="s">
        <v>70</v>
      </c>
      <c r="AM1208" t="s">
        <v>5397</v>
      </c>
      <c r="AN1208" t="s">
        <v>70</v>
      </c>
      <c r="AR1208" t="s">
        <v>70</v>
      </c>
      <c r="AS1208" t="s">
        <v>70</v>
      </c>
      <c r="AT1208" t="s">
        <v>70</v>
      </c>
      <c r="AU1208" t="s">
        <v>70</v>
      </c>
      <c r="AV1208" t="s">
        <v>70</v>
      </c>
      <c r="AW1208" t="s">
        <v>70</v>
      </c>
      <c r="AX1208" t="s">
        <v>70</v>
      </c>
      <c r="AY1208" t="s">
        <v>5398</v>
      </c>
      <c r="BA1208" s="34">
        <v>10.5</v>
      </c>
      <c r="BB1208" t="s">
        <v>70</v>
      </c>
      <c r="BC1208" t="s">
        <v>70</v>
      </c>
      <c r="BD1208" s="34">
        <v>29.9</v>
      </c>
      <c r="BE1208" t="s">
        <v>70</v>
      </c>
    </row>
    <row r="1209" spans="1:57">
      <c r="A1209" s="34">
        <v>226400</v>
      </c>
      <c r="B1209" s="34" t="s">
        <v>56</v>
      </c>
      <c r="C1209" s="1" t="s">
        <v>5399</v>
      </c>
      <c r="D1209" t="s">
        <v>312</v>
      </c>
      <c r="E1209" t="s">
        <v>5400</v>
      </c>
      <c r="F1209" t="s">
        <v>782</v>
      </c>
      <c r="G1209" s="34">
        <v>4</v>
      </c>
      <c r="H1209" t="s">
        <v>86</v>
      </c>
      <c r="I1209" s="34">
        <v>401</v>
      </c>
      <c r="J1209" t="s">
        <v>120</v>
      </c>
      <c r="K1209" s="34">
        <v>40116</v>
      </c>
      <c r="L1209" t="s">
        <v>132</v>
      </c>
      <c r="M1209" t="s">
        <v>64</v>
      </c>
      <c r="O1209" t="s">
        <v>104</v>
      </c>
      <c r="P1209" t="s">
        <v>66</v>
      </c>
      <c r="Q1209" t="s">
        <v>78</v>
      </c>
      <c r="R1209" t="s">
        <v>70</v>
      </c>
      <c r="S1209" s="34">
        <v>11.5</v>
      </c>
      <c r="T1209" s="34">
        <v>112129</v>
      </c>
      <c r="U1209" t="s">
        <v>316</v>
      </c>
      <c r="V1209" s="42">
        <v>29.9</v>
      </c>
      <c r="W1209" s="34">
        <v>29.9</v>
      </c>
      <c r="X1209" s="38"/>
      <c r="Y1209" s="35">
        <v>18.399999999999999</v>
      </c>
      <c r="Z1209" s="36">
        <v>0.61538461538461497</v>
      </c>
      <c r="AC1209" s="34">
        <v>1</v>
      </c>
      <c r="AD1209" s="34">
        <v>1543</v>
      </c>
      <c r="AE1209" s="34">
        <v>262</v>
      </c>
      <c r="AF1209" s="34">
        <v>1281</v>
      </c>
      <c r="AG1209" s="34">
        <v>140</v>
      </c>
      <c r="AH1209" s="34">
        <v>356</v>
      </c>
      <c r="AI1209" s="34">
        <v>78</v>
      </c>
      <c r="AJ1209" t="s">
        <v>5401</v>
      </c>
      <c r="AL1209" t="s">
        <v>70</v>
      </c>
      <c r="AM1209" t="s">
        <v>5402</v>
      </c>
      <c r="AN1209" t="s">
        <v>70</v>
      </c>
      <c r="AR1209" t="s">
        <v>70</v>
      </c>
      <c r="AS1209" t="s">
        <v>70</v>
      </c>
      <c r="AT1209" t="s">
        <v>70</v>
      </c>
      <c r="AU1209" t="s">
        <v>70</v>
      </c>
      <c r="AV1209" t="s">
        <v>70</v>
      </c>
      <c r="AW1209" t="s">
        <v>70</v>
      </c>
      <c r="AX1209" t="s">
        <v>70</v>
      </c>
      <c r="AY1209" t="s">
        <v>5403</v>
      </c>
      <c r="BA1209" s="34">
        <v>11.5</v>
      </c>
      <c r="BB1209" t="s">
        <v>70</v>
      </c>
      <c r="BC1209" t="s">
        <v>70</v>
      </c>
      <c r="BD1209" s="34">
        <v>29.9</v>
      </c>
      <c r="BE1209" t="s">
        <v>70</v>
      </c>
    </row>
    <row r="1210" spans="1:57">
      <c r="A1210" s="34">
        <v>98019</v>
      </c>
      <c r="B1210" s="34" t="s">
        <v>56</v>
      </c>
      <c r="C1210" s="1" t="s">
        <v>5404</v>
      </c>
      <c r="D1210" t="s">
        <v>206</v>
      </c>
      <c r="E1210" t="s">
        <v>4446</v>
      </c>
      <c r="F1210" t="s">
        <v>60</v>
      </c>
      <c r="G1210" s="34">
        <v>1</v>
      </c>
      <c r="H1210" t="s">
        <v>176</v>
      </c>
      <c r="I1210" s="34">
        <v>102</v>
      </c>
      <c r="J1210" t="s">
        <v>282</v>
      </c>
      <c r="K1210" s="34">
        <v>10202</v>
      </c>
      <c r="L1210" t="s">
        <v>283</v>
      </c>
      <c r="M1210" t="s">
        <v>64</v>
      </c>
      <c r="O1210" t="s">
        <v>104</v>
      </c>
      <c r="P1210" t="s">
        <v>66</v>
      </c>
      <c r="Q1210" t="s">
        <v>78</v>
      </c>
      <c r="R1210" t="s">
        <v>179</v>
      </c>
      <c r="S1210" s="34">
        <v>11.95</v>
      </c>
      <c r="T1210" s="34">
        <v>21603</v>
      </c>
      <c r="U1210" t="s">
        <v>210</v>
      </c>
      <c r="V1210" s="42">
        <v>29.9</v>
      </c>
      <c r="W1210" s="34">
        <v>29.9</v>
      </c>
      <c r="X1210" s="38"/>
      <c r="Y1210" s="35">
        <v>17.95</v>
      </c>
      <c r="Z1210" s="36">
        <v>0.60033444816053505</v>
      </c>
      <c r="AD1210" s="34">
        <v>785</v>
      </c>
      <c r="AE1210" s="34">
        <v>333</v>
      </c>
      <c r="AF1210" s="34">
        <v>452</v>
      </c>
      <c r="AG1210" s="34">
        <v>139</v>
      </c>
      <c r="AH1210" s="34">
        <v>322</v>
      </c>
      <c r="AI1210" s="34">
        <v>106</v>
      </c>
      <c r="AJ1210" t="s">
        <v>69</v>
      </c>
      <c r="AK1210" s="34">
        <v>3</v>
      </c>
      <c r="AL1210" t="s">
        <v>70</v>
      </c>
      <c r="AM1210" t="s">
        <v>5405</v>
      </c>
      <c r="AN1210" t="s">
        <v>70</v>
      </c>
      <c r="AR1210" t="s">
        <v>70</v>
      </c>
      <c r="AS1210" t="s">
        <v>70</v>
      </c>
      <c r="AT1210" t="s">
        <v>70</v>
      </c>
      <c r="AU1210" t="s">
        <v>70</v>
      </c>
      <c r="AV1210" t="s">
        <v>70</v>
      </c>
      <c r="AW1210" t="s">
        <v>70</v>
      </c>
      <c r="AX1210" t="s">
        <v>70</v>
      </c>
      <c r="AY1210" t="s">
        <v>5406</v>
      </c>
      <c r="BA1210" s="34">
        <v>11.95</v>
      </c>
      <c r="BB1210" t="s">
        <v>70</v>
      </c>
      <c r="BC1210" t="s">
        <v>70</v>
      </c>
      <c r="BD1210" s="34">
        <v>29.9</v>
      </c>
      <c r="BE1210" t="s">
        <v>70</v>
      </c>
    </row>
    <row r="1211" spans="1:57">
      <c r="A1211" s="34">
        <v>142296</v>
      </c>
      <c r="B1211" s="34" t="s">
        <v>56</v>
      </c>
      <c r="C1211" s="1" t="s">
        <v>5407</v>
      </c>
      <c r="D1211" t="s">
        <v>3139</v>
      </c>
      <c r="E1211" t="s">
        <v>5408</v>
      </c>
      <c r="F1211" t="s">
        <v>60</v>
      </c>
      <c r="G1211" s="34">
        <v>1</v>
      </c>
      <c r="H1211" t="s">
        <v>176</v>
      </c>
      <c r="I1211" s="34">
        <v>108</v>
      </c>
      <c r="J1211" t="s">
        <v>891</v>
      </c>
      <c r="K1211" s="34">
        <v>10801</v>
      </c>
      <c r="L1211" t="s">
        <v>3041</v>
      </c>
      <c r="M1211" t="s">
        <v>64</v>
      </c>
      <c r="O1211" t="s">
        <v>417</v>
      </c>
      <c r="P1211" t="s">
        <v>66</v>
      </c>
      <c r="Q1211" t="s">
        <v>78</v>
      </c>
      <c r="R1211" t="s">
        <v>388</v>
      </c>
      <c r="S1211" s="34">
        <v>13.38</v>
      </c>
      <c r="T1211" s="34">
        <v>90384</v>
      </c>
      <c r="U1211" t="s">
        <v>630</v>
      </c>
      <c r="V1211" s="42">
        <v>29.9</v>
      </c>
      <c r="W1211" s="34">
        <v>29.9</v>
      </c>
      <c r="X1211" s="38"/>
      <c r="Y1211" s="35">
        <v>16.52</v>
      </c>
      <c r="Z1211" s="36">
        <v>0.55250836120401303</v>
      </c>
      <c r="AD1211" s="34">
        <v>4</v>
      </c>
      <c r="AF1211" s="34">
        <v>4</v>
      </c>
      <c r="AG1211" s="34">
        <v>3</v>
      </c>
      <c r="AH1211" s="34">
        <v>2</v>
      </c>
      <c r="AI1211" s="34">
        <v>2</v>
      </c>
      <c r="AJ1211" t="s">
        <v>2326</v>
      </c>
      <c r="AL1211" t="s">
        <v>70</v>
      </c>
      <c r="AM1211" t="s">
        <v>5409</v>
      </c>
      <c r="AN1211" t="s">
        <v>70</v>
      </c>
      <c r="AR1211" t="s">
        <v>70</v>
      </c>
      <c r="AS1211" t="s">
        <v>70</v>
      </c>
      <c r="AT1211" t="s">
        <v>172</v>
      </c>
      <c r="AU1211" t="s">
        <v>70</v>
      </c>
      <c r="AV1211" t="s">
        <v>70</v>
      </c>
      <c r="AW1211" t="s">
        <v>70</v>
      </c>
      <c r="AX1211" t="s">
        <v>70</v>
      </c>
      <c r="AY1211" t="s">
        <v>5410</v>
      </c>
      <c r="BA1211" s="34">
        <v>13.38</v>
      </c>
      <c r="BB1211" t="s">
        <v>70</v>
      </c>
      <c r="BC1211" t="s">
        <v>70</v>
      </c>
      <c r="BD1211" s="34">
        <v>29.9</v>
      </c>
      <c r="BE1211" t="s">
        <v>70</v>
      </c>
    </row>
    <row r="1212" spans="1:57">
      <c r="A1212" s="34">
        <v>35487</v>
      </c>
      <c r="B1212" s="34" t="s">
        <v>56</v>
      </c>
      <c r="C1212" s="1" t="s">
        <v>5411</v>
      </c>
      <c r="D1212" t="s">
        <v>4130</v>
      </c>
      <c r="E1212" t="s">
        <v>1087</v>
      </c>
      <c r="F1212" t="s">
        <v>76</v>
      </c>
      <c r="G1212" s="34">
        <v>1</v>
      </c>
      <c r="H1212" t="s">
        <v>176</v>
      </c>
      <c r="I1212" s="34">
        <v>103</v>
      </c>
      <c r="J1212" t="s">
        <v>2188</v>
      </c>
      <c r="K1212" s="34">
        <v>10304</v>
      </c>
      <c r="L1212" t="s">
        <v>3098</v>
      </c>
      <c r="M1212" t="s">
        <v>64</v>
      </c>
      <c r="O1212" t="s">
        <v>65</v>
      </c>
      <c r="P1212" t="s">
        <v>66</v>
      </c>
      <c r="Q1212" t="s">
        <v>78</v>
      </c>
      <c r="R1212" t="s">
        <v>179</v>
      </c>
      <c r="S1212" s="34">
        <v>14.9</v>
      </c>
      <c r="T1212" s="34">
        <v>1054</v>
      </c>
      <c r="U1212" t="s">
        <v>4130</v>
      </c>
      <c r="V1212" s="42">
        <v>29.9</v>
      </c>
      <c r="W1212" s="34">
        <v>29.9</v>
      </c>
      <c r="X1212" s="38"/>
      <c r="Y1212" s="35">
        <v>15</v>
      </c>
      <c r="Z1212" s="36">
        <v>0.50167224080267603</v>
      </c>
      <c r="AC1212" s="34">
        <v>143</v>
      </c>
      <c r="AD1212" s="34">
        <v>493</v>
      </c>
      <c r="AF1212" s="34">
        <v>493</v>
      </c>
      <c r="AG1212" s="34">
        <v>81</v>
      </c>
      <c r="AH1212" s="34">
        <v>1593</v>
      </c>
      <c r="AI1212" s="34">
        <v>141</v>
      </c>
      <c r="AJ1212" t="s">
        <v>141</v>
      </c>
      <c r="AL1212" t="s">
        <v>70</v>
      </c>
      <c r="AM1212" t="s">
        <v>5412</v>
      </c>
      <c r="AN1212" t="s">
        <v>70</v>
      </c>
      <c r="AR1212" t="s">
        <v>70</v>
      </c>
      <c r="AS1212" t="s">
        <v>70</v>
      </c>
      <c r="AT1212" t="s">
        <v>70</v>
      </c>
      <c r="AU1212" t="s">
        <v>70</v>
      </c>
      <c r="AV1212" t="s">
        <v>70</v>
      </c>
      <c r="AW1212" t="s">
        <v>70</v>
      </c>
      <c r="AX1212" t="s">
        <v>70</v>
      </c>
      <c r="AY1212" t="s">
        <v>5413</v>
      </c>
      <c r="BA1212" s="34">
        <v>14.9</v>
      </c>
      <c r="BB1212" t="s">
        <v>70</v>
      </c>
      <c r="BC1212" t="s">
        <v>70</v>
      </c>
      <c r="BD1212" s="34">
        <v>29.9</v>
      </c>
      <c r="BE1212" t="s">
        <v>70</v>
      </c>
    </row>
    <row r="1213" spans="1:57">
      <c r="A1213" s="34">
        <v>255641</v>
      </c>
      <c r="B1213" s="34" t="s">
        <v>56</v>
      </c>
      <c r="C1213" s="1" t="s">
        <v>5414</v>
      </c>
      <c r="D1213" t="s">
        <v>5415</v>
      </c>
      <c r="E1213" t="s">
        <v>5416</v>
      </c>
      <c r="F1213" t="s">
        <v>76</v>
      </c>
      <c r="G1213" s="34">
        <v>3</v>
      </c>
      <c r="H1213" t="s">
        <v>61</v>
      </c>
      <c r="I1213" s="34">
        <v>302</v>
      </c>
      <c r="J1213" t="s">
        <v>62</v>
      </c>
      <c r="K1213" s="34">
        <v>30201</v>
      </c>
      <c r="L1213" t="s">
        <v>63</v>
      </c>
      <c r="M1213" t="s">
        <v>112</v>
      </c>
      <c r="O1213" t="s">
        <v>104</v>
      </c>
      <c r="P1213" t="s">
        <v>66</v>
      </c>
      <c r="Q1213" t="s">
        <v>78</v>
      </c>
      <c r="R1213" t="s">
        <v>70</v>
      </c>
      <c r="S1213" s="34">
        <v>15</v>
      </c>
      <c r="T1213" s="34">
        <v>135463</v>
      </c>
      <c r="U1213" t="s">
        <v>5417</v>
      </c>
      <c r="V1213" s="42">
        <v>29.9</v>
      </c>
      <c r="W1213" s="34">
        <v>29.9</v>
      </c>
      <c r="X1213" s="38"/>
      <c r="Y1213" s="35">
        <v>14.9</v>
      </c>
      <c r="Z1213" s="36">
        <v>0.49832775919732403</v>
      </c>
      <c r="AD1213" s="34">
        <v>1338</v>
      </c>
      <c r="AF1213" s="34">
        <v>1338</v>
      </c>
      <c r="AG1213" s="34">
        <v>140</v>
      </c>
      <c r="AH1213" s="34">
        <v>156</v>
      </c>
      <c r="AI1213" s="34">
        <v>59</v>
      </c>
      <c r="AJ1213" t="s">
        <v>141</v>
      </c>
      <c r="AL1213" t="s">
        <v>70</v>
      </c>
      <c r="AM1213" t="s">
        <v>5418</v>
      </c>
      <c r="AN1213" t="s">
        <v>5419</v>
      </c>
      <c r="AR1213" t="s">
        <v>70</v>
      </c>
      <c r="AS1213" t="s">
        <v>70</v>
      </c>
      <c r="AT1213" t="s">
        <v>70</v>
      </c>
      <c r="AU1213" t="s">
        <v>70</v>
      </c>
      <c r="AV1213" t="s">
        <v>70</v>
      </c>
      <c r="AW1213" t="s">
        <v>70</v>
      </c>
      <c r="AX1213" t="s">
        <v>70</v>
      </c>
      <c r="AY1213" t="s">
        <v>5420</v>
      </c>
      <c r="BB1213" t="s">
        <v>70</v>
      </c>
      <c r="BC1213" t="s">
        <v>70</v>
      </c>
      <c r="BD1213" s="34">
        <v>29.9</v>
      </c>
      <c r="BE1213" t="s">
        <v>70</v>
      </c>
    </row>
    <row r="1214" spans="1:57">
      <c r="A1214" s="34">
        <v>230300</v>
      </c>
      <c r="B1214" s="34" t="s">
        <v>56</v>
      </c>
      <c r="C1214" s="1" t="s">
        <v>5421</v>
      </c>
      <c r="D1214" t="s">
        <v>5422</v>
      </c>
      <c r="E1214" t="s">
        <v>2187</v>
      </c>
      <c r="F1214" t="s">
        <v>60</v>
      </c>
      <c r="G1214" s="34">
        <v>1</v>
      </c>
      <c r="H1214" t="s">
        <v>176</v>
      </c>
      <c r="I1214" s="34">
        <v>104</v>
      </c>
      <c r="J1214" t="s">
        <v>208</v>
      </c>
      <c r="K1214" s="34">
        <v>10409</v>
      </c>
      <c r="L1214" t="s">
        <v>3775</v>
      </c>
      <c r="M1214" t="s">
        <v>70</v>
      </c>
      <c r="O1214" t="s">
        <v>104</v>
      </c>
      <c r="P1214" t="s">
        <v>66</v>
      </c>
      <c r="Q1214" t="s">
        <v>78</v>
      </c>
      <c r="R1214" t="s">
        <v>537</v>
      </c>
      <c r="U1214" t="s">
        <v>70</v>
      </c>
      <c r="V1214" s="42">
        <v>29.8</v>
      </c>
      <c r="W1214" s="34">
        <v>29.8</v>
      </c>
      <c r="X1214" s="38"/>
      <c r="Y1214" s="35">
        <v>29.8</v>
      </c>
      <c r="Z1214" s="36">
        <v>1</v>
      </c>
      <c r="AD1214" s="34">
        <v>0</v>
      </c>
      <c r="AJ1214" t="s">
        <v>169</v>
      </c>
      <c r="AL1214" t="s">
        <v>70</v>
      </c>
      <c r="AM1214" t="s">
        <v>5423</v>
      </c>
      <c r="AN1214" t="s">
        <v>70</v>
      </c>
      <c r="AR1214" t="s">
        <v>70</v>
      </c>
      <c r="AS1214" t="s">
        <v>70</v>
      </c>
      <c r="AT1214" t="s">
        <v>70</v>
      </c>
      <c r="AU1214" t="s">
        <v>70</v>
      </c>
      <c r="AV1214" t="s">
        <v>70</v>
      </c>
      <c r="AW1214" t="s">
        <v>70</v>
      </c>
      <c r="AX1214" t="s">
        <v>70</v>
      </c>
      <c r="AY1214" t="s">
        <v>5424</v>
      </c>
      <c r="BB1214" t="s">
        <v>70</v>
      </c>
      <c r="BC1214" t="s">
        <v>70</v>
      </c>
      <c r="BD1214" s="34">
        <v>29.8</v>
      </c>
      <c r="BE1214" t="s">
        <v>70</v>
      </c>
    </row>
    <row r="1215" spans="1:57">
      <c r="A1215" s="34">
        <v>253067</v>
      </c>
      <c r="B1215" s="34" t="s">
        <v>56</v>
      </c>
      <c r="C1215" s="1" t="s">
        <v>1600</v>
      </c>
      <c r="D1215" t="s">
        <v>5425</v>
      </c>
      <c r="E1215" t="s">
        <v>596</v>
      </c>
      <c r="F1215" t="s">
        <v>60</v>
      </c>
      <c r="G1215" s="34">
        <v>4</v>
      </c>
      <c r="H1215" t="s">
        <v>86</v>
      </c>
      <c r="I1215" s="34">
        <v>401</v>
      </c>
      <c r="J1215" t="s">
        <v>120</v>
      </c>
      <c r="K1215" s="34">
        <v>40112</v>
      </c>
      <c r="L1215" t="s">
        <v>121</v>
      </c>
      <c r="M1215" t="s">
        <v>70</v>
      </c>
      <c r="O1215" t="s">
        <v>65</v>
      </c>
      <c r="P1215" t="s">
        <v>66</v>
      </c>
      <c r="Q1215" t="s">
        <v>78</v>
      </c>
      <c r="R1215" t="s">
        <v>70</v>
      </c>
      <c r="U1215" t="s">
        <v>70</v>
      </c>
      <c r="V1215" s="42">
        <v>29.8</v>
      </c>
      <c r="W1215" s="34">
        <v>29.8</v>
      </c>
      <c r="X1215" s="38"/>
      <c r="Y1215" s="35">
        <v>29.8</v>
      </c>
      <c r="Z1215" s="36">
        <v>1</v>
      </c>
      <c r="AD1215" s="34">
        <v>0</v>
      </c>
      <c r="AJ1215" t="s">
        <v>69</v>
      </c>
      <c r="AL1215" t="s">
        <v>70</v>
      </c>
      <c r="AM1215" t="s">
        <v>5426</v>
      </c>
      <c r="AN1215" t="s">
        <v>70</v>
      </c>
      <c r="AR1215" t="s">
        <v>70</v>
      </c>
      <c r="AS1215" t="s">
        <v>70</v>
      </c>
      <c r="AT1215" t="s">
        <v>70</v>
      </c>
      <c r="AU1215" t="s">
        <v>70</v>
      </c>
      <c r="AV1215" t="s">
        <v>70</v>
      </c>
      <c r="AW1215" t="s">
        <v>70</v>
      </c>
      <c r="AX1215" t="s">
        <v>70</v>
      </c>
      <c r="AY1215" t="s">
        <v>5427</v>
      </c>
      <c r="BB1215" t="s">
        <v>70</v>
      </c>
      <c r="BC1215" t="s">
        <v>70</v>
      </c>
      <c r="BD1215" s="34">
        <v>29.8</v>
      </c>
      <c r="BE1215" t="s">
        <v>70</v>
      </c>
    </row>
    <row r="1216" spans="1:57">
      <c r="A1216" s="34">
        <v>254627</v>
      </c>
      <c r="B1216" s="34" t="s">
        <v>56</v>
      </c>
      <c r="C1216" s="1" t="s">
        <v>5428</v>
      </c>
      <c r="D1216" t="s">
        <v>5429</v>
      </c>
      <c r="E1216" t="s">
        <v>5430</v>
      </c>
      <c r="F1216" t="s">
        <v>76</v>
      </c>
      <c r="G1216" s="34">
        <v>4</v>
      </c>
      <c r="H1216" t="s">
        <v>86</v>
      </c>
      <c r="I1216" s="34">
        <v>401</v>
      </c>
      <c r="J1216" t="s">
        <v>120</v>
      </c>
      <c r="K1216" s="34">
        <v>40116</v>
      </c>
      <c r="L1216" t="s">
        <v>132</v>
      </c>
      <c r="M1216" t="s">
        <v>70</v>
      </c>
      <c r="O1216" t="s">
        <v>104</v>
      </c>
      <c r="P1216" t="s">
        <v>66</v>
      </c>
      <c r="Q1216" t="s">
        <v>78</v>
      </c>
      <c r="R1216" t="s">
        <v>70</v>
      </c>
      <c r="U1216" t="s">
        <v>70</v>
      </c>
      <c r="V1216" s="42">
        <v>29.8</v>
      </c>
      <c r="W1216" s="34">
        <v>29.8</v>
      </c>
      <c r="X1216" s="38"/>
      <c r="Y1216" s="35">
        <v>29.8</v>
      </c>
      <c r="Z1216" s="36">
        <v>1</v>
      </c>
      <c r="AD1216" s="34">
        <v>0</v>
      </c>
      <c r="AJ1216" t="s">
        <v>141</v>
      </c>
      <c r="AL1216" t="s">
        <v>70</v>
      </c>
      <c r="AM1216" t="s">
        <v>5431</v>
      </c>
      <c r="AN1216" t="s">
        <v>5432</v>
      </c>
      <c r="AR1216" t="s">
        <v>70</v>
      </c>
      <c r="AS1216" t="s">
        <v>70</v>
      </c>
      <c r="AT1216" t="s">
        <v>70</v>
      </c>
      <c r="AU1216" t="s">
        <v>70</v>
      </c>
      <c r="AV1216" t="s">
        <v>70</v>
      </c>
      <c r="AW1216" t="s">
        <v>70</v>
      </c>
      <c r="AX1216" t="s">
        <v>70</v>
      </c>
      <c r="AY1216" t="s">
        <v>5433</v>
      </c>
      <c r="BB1216" t="s">
        <v>70</v>
      </c>
      <c r="BC1216" t="s">
        <v>70</v>
      </c>
      <c r="BD1216" s="34">
        <v>29.8</v>
      </c>
      <c r="BE1216" t="s">
        <v>70</v>
      </c>
    </row>
    <row r="1217" spans="1:57">
      <c r="A1217" s="34">
        <v>196557</v>
      </c>
      <c r="B1217" s="34" t="s">
        <v>56</v>
      </c>
      <c r="C1217" s="1" t="s">
        <v>5434</v>
      </c>
      <c r="D1217" t="s">
        <v>443</v>
      </c>
      <c r="E1217" t="s">
        <v>5435</v>
      </c>
      <c r="F1217" t="s">
        <v>60</v>
      </c>
      <c r="G1217" s="34">
        <v>1</v>
      </c>
      <c r="H1217" t="s">
        <v>176</v>
      </c>
      <c r="I1217" s="34">
        <v>126</v>
      </c>
      <c r="J1217" t="s">
        <v>4214</v>
      </c>
      <c r="K1217" s="34">
        <v>12601</v>
      </c>
      <c r="L1217" t="s">
        <v>4214</v>
      </c>
      <c r="M1217" t="s">
        <v>64</v>
      </c>
      <c r="O1217" t="s">
        <v>65</v>
      </c>
      <c r="P1217" t="s">
        <v>66</v>
      </c>
      <c r="Q1217" t="s">
        <v>78</v>
      </c>
      <c r="R1217" t="s">
        <v>388</v>
      </c>
      <c r="S1217" s="34">
        <v>4.99</v>
      </c>
      <c r="T1217" s="34">
        <v>90384</v>
      </c>
      <c r="U1217" t="s">
        <v>630</v>
      </c>
      <c r="V1217" s="42">
        <v>29.8</v>
      </c>
      <c r="W1217" s="34">
        <v>29.8</v>
      </c>
      <c r="X1217" s="38"/>
      <c r="Y1217" s="35">
        <v>24.81</v>
      </c>
      <c r="Z1217" s="36">
        <v>0.83255033557046998</v>
      </c>
      <c r="AD1217" s="34">
        <v>205</v>
      </c>
      <c r="AF1217" s="34">
        <v>205</v>
      </c>
      <c r="AG1217" s="34">
        <v>101</v>
      </c>
      <c r="AH1217" s="34">
        <v>330</v>
      </c>
      <c r="AI1217" s="34">
        <v>111</v>
      </c>
      <c r="AJ1217" t="s">
        <v>141</v>
      </c>
      <c r="AL1217" t="s">
        <v>70</v>
      </c>
      <c r="AM1217" t="s">
        <v>5436</v>
      </c>
      <c r="AN1217" t="s">
        <v>70</v>
      </c>
      <c r="AR1217" t="s">
        <v>70</v>
      </c>
      <c r="AS1217" t="s">
        <v>70</v>
      </c>
      <c r="AT1217" t="s">
        <v>70</v>
      </c>
      <c r="AU1217" t="s">
        <v>70</v>
      </c>
      <c r="AV1217" t="s">
        <v>70</v>
      </c>
      <c r="AW1217" t="s">
        <v>70</v>
      </c>
      <c r="AX1217" t="s">
        <v>70</v>
      </c>
      <c r="AY1217" t="s">
        <v>5437</v>
      </c>
      <c r="BA1217" s="34">
        <v>4.99</v>
      </c>
      <c r="BB1217" t="s">
        <v>70</v>
      </c>
      <c r="BC1217" t="s">
        <v>70</v>
      </c>
      <c r="BD1217" s="34">
        <v>29.8</v>
      </c>
      <c r="BE1217" t="s">
        <v>70</v>
      </c>
    </row>
    <row r="1218" spans="1:57">
      <c r="A1218" s="34">
        <v>55573</v>
      </c>
      <c r="B1218" s="34" t="s">
        <v>56</v>
      </c>
      <c r="C1218" s="1" t="s">
        <v>5438</v>
      </c>
      <c r="D1218" t="s">
        <v>4031</v>
      </c>
      <c r="E1218" t="s">
        <v>5439</v>
      </c>
      <c r="F1218" t="s">
        <v>60</v>
      </c>
      <c r="G1218" s="34">
        <v>1</v>
      </c>
      <c r="H1218" t="s">
        <v>176</v>
      </c>
      <c r="I1218" s="34">
        <v>123</v>
      </c>
      <c r="J1218" t="s">
        <v>394</v>
      </c>
      <c r="K1218" s="34">
        <v>12319</v>
      </c>
      <c r="L1218" t="s">
        <v>899</v>
      </c>
      <c r="M1218" t="s">
        <v>64</v>
      </c>
      <c r="O1218" t="s">
        <v>104</v>
      </c>
      <c r="P1218" t="s">
        <v>66</v>
      </c>
      <c r="Q1218" t="s">
        <v>78</v>
      </c>
      <c r="R1218" t="s">
        <v>388</v>
      </c>
      <c r="S1218" s="34">
        <v>6.31</v>
      </c>
      <c r="T1218" s="34">
        <v>113822</v>
      </c>
      <c r="U1218" t="s">
        <v>893</v>
      </c>
      <c r="V1218" s="42">
        <v>29.8</v>
      </c>
      <c r="W1218" s="34">
        <v>29.8</v>
      </c>
      <c r="X1218" s="38"/>
      <c r="Y1218" s="35">
        <v>23.49</v>
      </c>
      <c r="Z1218" s="36">
        <v>0.78825503355704696</v>
      </c>
      <c r="AD1218" s="34">
        <v>433</v>
      </c>
      <c r="AE1218" s="34">
        <v>82</v>
      </c>
      <c r="AF1218" s="34">
        <v>351</v>
      </c>
      <c r="AG1218" s="34">
        <v>113</v>
      </c>
      <c r="AH1218" s="34">
        <v>73</v>
      </c>
      <c r="AI1218" s="34">
        <v>27</v>
      </c>
      <c r="AJ1218" t="s">
        <v>5440</v>
      </c>
      <c r="AL1218" t="s">
        <v>70</v>
      </c>
      <c r="AM1218" t="s">
        <v>70</v>
      </c>
      <c r="AN1218" t="s">
        <v>70</v>
      </c>
      <c r="AR1218" t="s">
        <v>70</v>
      </c>
      <c r="AS1218" t="s">
        <v>70</v>
      </c>
      <c r="AT1218" t="s">
        <v>70</v>
      </c>
      <c r="AU1218" t="s">
        <v>70</v>
      </c>
      <c r="AV1218" t="s">
        <v>70</v>
      </c>
      <c r="AW1218" t="s">
        <v>70</v>
      </c>
      <c r="AX1218" t="s">
        <v>70</v>
      </c>
      <c r="AY1218" t="s">
        <v>5441</v>
      </c>
      <c r="BA1218" s="34">
        <v>6.31</v>
      </c>
      <c r="BB1218" t="s">
        <v>70</v>
      </c>
      <c r="BC1218" t="s">
        <v>70</v>
      </c>
      <c r="BD1218" s="34">
        <v>29.8</v>
      </c>
      <c r="BE1218" t="s">
        <v>70</v>
      </c>
    </row>
    <row r="1219" spans="1:57">
      <c r="A1219" s="34">
        <v>161472</v>
      </c>
      <c r="B1219" s="34" t="s">
        <v>56</v>
      </c>
      <c r="C1219" s="1" t="s">
        <v>5442</v>
      </c>
      <c r="D1219" t="s">
        <v>5443</v>
      </c>
      <c r="E1219" t="s">
        <v>5444</v>
      </c>
      <c r="F1219" t="s">
        <v>60</v>
      </c>
      <c r="G1219" s="34">
        <v>1</v>
      </c>
      <c r="H1219" t="s">
        <v>176</v>
      </c>
      <c r="I1219" s="34">
        <v>115</v>
      </c>
      <c r="J1219" t="s">
        <v>242</v>
      </c>
      <c r="K1219" s="34">
        <v>11501</v>
      </c>
      <c r="L1219" t="s">
        <v>243</v>
      </c>
      <c r="M1219" t="s">
        <v>64</v>
      </c>
      <c r="O1219" t="s">
        <v>104</v>
      </c>
      <c r="P1219" t="s">
        <v>66</v>
      </c>
      <c r="Q1219" t="s">
        <v>78</v>
      </c>
      <c r="R1219" t="s">
        <v>537</v>
      </c>
      <c r="S1219" s="34">
        <v>6.8</v>
      </c>
      <c r="T1219" s="34">
        <v>81535</v>
      </c>
      <c r="U1219" t="s">
        <v>1237</v>
      </c>
      <c r="V1219" s="42">
        <v>29.8</v>
      </c>
      <c r="W1219" s="34">
        <v>29.8</v>
      </c>
      <c r="X1219" s="38"/>
      <c r="Y1219" s="35">
        <v>23</v>
      </c>
      <c r="Z1219" s="36">
        <v>0.77181208053691297</v>
      </c>
      <c r="AC1219" s="34">
        <v>143</v>
      </c>
      <c r="AD1219" s="34">
        <v>59</v>
      </c>
      <c r="AF1219" s="34">
        <v>59</v>
      </c>
      <c r="AG1219" s="34">
        <v>6</v>
      </c>
      <c r="AH1219" s="34">
        <v>2248</v>
      </c>
      <c r="AI1219" s="34">
        <v>107</v>
      </c>
      <c r="AJ1219" t="s">
        <v>141</v>
      </c>
      <c r="AL1219" t="s">
        <v>70</v>
      </c>
      <c r="AM1219" t="s">
        <v>5445</v>
      </c>
      <c r="AN1219" t="s">
        <v>70</v>
      </c>
      <c r="AR1219" t="s">
        <v>70</v>
      </c>
      <c r="AS1219" t="s">
        <v>70</v>
      </c>
      <c r="AT1219" t="s">
        <v>70</v>
      </c>
      <c r="AU1219" t="s">
        <v>70</v>
      </c>
      <c r="AV1219" t="s">
        <v>70</v>
      </c>
      <c r="AW1219" t="s">
        <v>70</v>
      </c>
      <c r="AX1219" t="s">
        <v>70</v>
      </c>
      <c r="AY1219" t="s">
        <v>5446</v>
      </c>
      <c r="BB1219" t="s">
        <v>70</v>
      </c>
      <c r="BC1219" t="s">
        <v>70</v>
      </c>
      <c r="BD1219" s="34">
        <v>29.8</v>
      </c>
      <c r="BE1219" t="s">
        <v>70</v>
      </c>
    </row>
    <row r="1220" spans="1:57">
      <c r="A1220" s="34">
        <v>232186</v>
      </c>
      <c r="B1220" s="34" t="s">
        <v>56</v>
      </c>
      <c r="C1220" s="1" t="s">
        <v>5447</v>
      </c>
      <c r="D1220" t="s">
        <v>5448</v>
      </c>
      <c r="E1220" t="s">
        <v>5449</v>
      </c>
      <c r="F1220" t="s">
        <v>60</v>
      </c>
      <c r="G1220" s="34">
        <v>4</v>
      </c>
      <c r="H1220" t="s">
        <v>86</v>
      </c>
      <c r="I1220" s="34">
        <v>401</v>
      </c>
      <c r="J1220" t="s">
        <v>120</v>
      </c>
      <c r="K1220" s="34">
        <v>40116</v>
      </c>
      <c r="L1220" t="s">
        <v>132</v>
      </c>
      <c r="M1220" t="s">
        <v>64</v>
      </c>
      <c r="O1220" t="s">
        <v>104</v>
      </c>
      <c r="P1220" t="s">
        <v>66</v>
      </c>
      <c r="Q1220" t="s">
        <v>78</v>
      </c>
      <c r="R1220" t="s">
        <v>70</v>
      </c>
      <c r="S1220" s="34">
        <v>6.9</v>
      </c>
      <c r="T1220" s="34">
        <v>117172</v>
      </c>
      <c r="U1220" t="s">
        <v>5450</v>
      </c>
      <c r="V1220" s="42">
        <v>29.8</v>
      </c>
      <c r="W1220" s="34">
        <v>29.8</v>
      </c>
      <c r="X1220" s="38"/>
      <c r="Y1220" s="35">
        <v>22.9</v>
      </c>
      <c r="Z1220" s="36">
        <v>0.76845637583892601</v>
      </c>
      <c r="AC1220" s="34">
        <v>143</v>
      </c>
      <c r="AD1220" s="34">
        <v>0</v>
      </c>
      <c r="AH1220" s="34">
        <v>4</v>
      </c>
      <c r="AI1220" s="34">
        <v>2</v>
      </c>
      <c r="AJ1220" t="s">
        <v>69</v>
      </c>
      <c r="AL1220" t="s">
        <v>70</v>
      </c>
      <c r="AM1220" t="s">
        <v>5451</v>
      </c>
      <c r="AN1220" t="s">
        <v>70</v>
      </c>
      <c r="AR1220" t="s">
        <v>70</v>
      </c>
      <c r="AS1220" t="s">
        <v>70</v>
      </c>
      <c r="AT1220" t="s">
        <v>70</v>
      </c>
      <c r="AU1220" t="s">
        <v>70</v>
      </c>
      <c r="AV1220" t="s">
        <v>70</v>
      </c>
      <c r="AW1220" t="s">
        <v>70</v>
      </c>
      <c r="AX1220" t="s">
        <v>70</v>
      </c>
      <c r="AY1220" t="s">
        <v>5452</v>
      </c>
      <c r="BA1220" s="34">
        <v>6.9</v>
      </c>
      <c r="BB1220" t="s">
        <v>70</v>
      </c>
      <c r="BC1220" t="s">
        <v>70</v>
      </c>
      <c r="BD1220" s="34">
        <v>29.8</v>
      </c>
      <c r="BE1220" t="s">
        <v>70</v>
      </c>
    </row>
    <row r="1221" spans="1:57">
      <c r="A1221" s="34">
        <v>216476</v>
      </c>
      <c r="B1221" s="34" t="s">
        <v>56</v>
      </c>
      <c r="C1221" s="1" t="s">
        <v>5453</v>
      </c>
      <c r="D1221" t="s">
        <v>716</v>
      </c>
      <c r="E1221" t="s">
        <v>5454</v>
      </c>
      <c r="F1221" t="s">
        <v>60</v>
      </c>
      <c r="G1221" s="34">
        <v>1</v>
      </c>
      <c r="H1221" t="s">
        <v>176</v>
      </c>
      <c r="I1221" s="34">
        <v>103</v>
      </c>
      <c r="J1221" t="s">
        <v>2188</v>
      </c>
      <c r="K1221" s="34">
        <v>10304</v>
      </c>
      <c r="L1221" t="s">
        <v>3098</v>
      </c>
      <c r="M1221" t="s">
        <v>64</v>
      </c>
      <c r="O1221" t="s">
        <v>104</v>
      </c>
      <c r="P1221" t="s">
        <v>66</v>
      </c>
      <c r="Q1221" t="s">
        <v>78</v>
      </c>
      <c r="R1221" t="s">
        <v>179</v>
      </c>
      <c r="S1221" s="34">
        <v>7.26</v>
      </c>
      <c r="T1221" s="34">
        <v>5</v>
      </c>
      <c r="U1221" t="s">
        <v>221</v>
      </c>
      <c r="V1221" s="42">
        <v>29.8</v>
      </c>
      <c r="W1221" s="34">
        <v>29.8</v>
      </c>
      <c r="X1221" s="38"/>
      <c r="Y1221" s="35">
        <v>22.54</v>
      </c>
      <c r="Z1221" s="36">
        <v>0.75637583892617399</v>
      </c>
      <c r="AC1221" s="34">
        <v>143</v>
      </c>
      <c r="AD1221" s="34">
        <v>388</v>
      </c>
      <c r="AF1221" s="34">
        <v>388</v>
      </c>
      <c r="AG1221" s="34">
        <v>67</v>
      </c>
      <c r="AH1221" s="34">
        <v>879</v>
      </c>
      <c r="AI1221" s="34">
        <v>101</v>
      </c>
      <c r="AJ1221" t="s">
        <v>69</v>
      </c>
      <c r="AL1221" t="s">
        <v>70</v>
      </c>
      <c r="AM1221" t="s">
        <v>5455</v>
      </c>
      <c r="AN1221" t="s">
        <v>70</v>
      </c>
      <c r="AR1221" t="s">
        <v>70</v>
      </c>
      <c r="AS1221" t="s">
        <v>70</v>
      </c>
      <c r="AT1221" t="s">
        <v>70</v>
      </c>
      <c r="AU1221" t="s">
        <v>70</v>
      </c>
      <c r="AV1221" t="s">
        <v>70</v>
      </c>
      <c r="AW1221" t="s">
        <v>70</v>
      </c>
      <c r="AX1221" t="s">
        <v>70</v>
      </c>
      <c r="AY1221" t="s">
        <v>5456</v>
      </c>
      <c r="BA1221" s="34">
        <v>7.26</v>
      </c>
      <c r="BB1221" t="s">
        <v>70</v>
      </c>
      <c r="BC1221" t="s">
        <v>70</v>
      </c>
      <c r="BD1221" s="34">
        <v>29.8</v>
      </c>
      <c r="BE1221" t="s">
        <v>172</v>
      </c>
    </row>
    <row r="1222" spans="1:57">
      <c r="A1222" s="34">
        <v>176101</v>
      </c>
      <c r="B1222" s="34" t="s">
        <v>56</v>
      </c>
      <c r="C1222" s="1" t="s">
        <v>3357</v>
      </c>
      <c r="D1222" t="s">
        <v>5457</v>
      </c>
      <c r="E1222" t="s">
        <v>555</v>
      </c>
      <c r="F1222" t="s">
        <v>60</v>
      </c>
      <c r="G1222" s="34">
        <v>1</v>
      </c>
      <c r="H1222" t="s">
        <v>176</v>
      </c>
      <c r="I1222" s="34">
        <v>107</v>
      </c>
      <c r="J1222" t="s">
        <v>463</v>
      </c>
      <c r="K1222" s="34">
        <v>10702</v>
      </c>
      <c r="L1222" t="s">
        <v>2872</v>
      </c>
      <c r="M1222" t="s">
        <v>64</v>
      </c>
      <c r="O1222" t="s">
        <v>65</v>
      </c>
      <c r="P1222" t="s">
        <v>66</v>
      </c>
      <c r="Q1222" t="s">
        <v>78</v>
      </c>
      <c r="R1222" t="s">
        <v>388</v>
      </c>
      <c r="S1222" s="34">
        <v>7.8</v>
      </c>
      <c r="T1222" s="34">
        <v>81535</v>
      </c>
      <c r="U1222" t="s">
        <v>1237</v>
      </c>
      <c r="V1222" s="42">
        <v>29.8</v>
      </c>
      <c r="W1222" s="34">
        <v>29.8</v>
      </c>
      <c r="X1222" s="38"/>
      <c r="Y1222" s="35">
        <v>22</v>
      </c>
      <c r="Z1222" s="36">
        <v>0.73825503355704702</v>
      </c>
      <c r="AD1222" s="34">
        <v>284</v>
      </c>
      <c r="AF1222" s="34">
        <v>284</v>
      </c>
      <c r="AG1222" s="34">
        <v>78</v>
      </c>
      <c r="AH1222" s="34">
        <v>822</v>
      </c>
      <c r="AI1222" s="34">
        <v>119</v>
      </c>
      <c r="AJ1222" t="s">
        <v>90</v>
      </c>
      <c r="AL1222" t="s">
        <v>70</v>
      </c>
      <c r="AM1222" t="s">
        <v>5458</v>
      </c>
      <c r="AN1222" t="s">
        <v>70</v>
      </c>
      <c r="AP1222" s="34">
        <v>29.8</v>
      </c>
      <c r="AQ1222" s="34">
        <v>29.8</v>
      </c>
      <c r="AR1222" t="s">
        <v>70</v>
      </c>
      <c r="AS1222" t="s">
        <v>70</v>
      </c>
      <c r="AT1222" t="s">
        <v>70</v>
      </c>
      <c r="AU1222" t="s">
        <v>70</v>
      </c>
      <c r="AV1222" t="s">
        <v>70</v>
      </c>
      <c r="AW1222" t="s">
        <v>4201</v>
      </c>
      <c r="AX1222" t="s">
        <v>70</v>
      </c>
      <c r="AY1222" t="s">
        <v>5459</v>
      </c>
      <c r="BA1222" s="34">
        <v>7.8</v>
      </c>
      <c r="BB1222" t="s">
        <v>70</v>
      </c>
      <c r="BC1222" t="s">
        <v>70</v>
      </c>
      <c r="BD1222" s="34">
        <v>29.8</v>
      </c>
      <c r="BE1222" t="s">
        <v>70</v>
      </c>
    </row>
    <row r="1223" spans="1:57">
      <c r="A1223" s="34">
        <v>45754</v>
      </c>
      <c r="B1223" s="34" t="s">
        <v>56</v>
      </c>
      <c r="C1223" s="1" t="s">
        <v>2968</v>
      </c>
      <c r="D1223" t="s">
        <v>2795</v>
      </c>
      <c r="E1223" t="s">
        <v>5460</v>
      </c>
      <c r="F1223" t="s">
        <v>76</v>
      </c>
      <c r="G1223" s="34">
        <v>1</v>
      </c>
      <c r="H1223" t="s">
        <v>176</v>
      </c>
      <c r="I1223" s="34">
        <v>104</v>
      </c>
      <c r="J1223" t="s">
        <v>208</v>
      </c>
      <c r="K1223" s="34">
        <v>10401</v>
      </c>
      <c r="L1223" t="s">
        <v>2971</v>
      </c>
      <c r="M1223" t="s">
        <v>64</v>
      </c>
      <c r="O1223" t="s">
        <v>65</v>
      </c>
      <c r="P1223" t="s">
        <v>66</v>
      </c>
      <c r="Q1223" t="s">
        <v>78</v>
      </c>
      <c r="R1223" t="s">
        <v>179</v>
      </c>
      <c r="S1223" s="34">
        <v>8.1999999999999993</v>
      </c>
      <c r="T1223" s="34">
        <v>13597</v>
      </c>
      <c r="U1223" t="s">
        <v>950</v>
      </c>
      <c r="V1223" s="42">
        <v>29.8</v>
      </c>
      <c r="W1223" s="34">
        <v>29.8</v>
      </c>
      <c r="X1223" s="38"/>
      <c r="Y1223" s="35">
        <v>21.6</v>
      </c>
      <c r="Z1223" s="36">
        <v>0.72483221476510096</v>
      </c>
      <c r="AD1223" s="34">
        <v>175</v>
      </c>
      <c r="AF1223" s="34">
        <v>175</v>
      </c>
      <c r="AG1223" s="34">
        <v>62</v>
      </c>
      <c r="AH1223" s="34">
        <v>1033</v>
      </c>
      <c r="AI1223" s="34">
        <v>141</v>
      </c>
      <c r="AJ1223" t="s">
        <v>69</v>
      </c>
      <c r="AL1223" t="s">
        <v>70</v>
      </c>
      <c r="AM1223" t="s">
        <v>5461</v>
      </c>
      <c r="AN1223" t="s">
        <v>5462</v>
      </c>
      <c r="AP1223" s="34">
        <v>29.8</v>
      </c>
      <c r="AQ1223" s="34">
        <v>32.799999999999997</v>
      </c>
      <c r="AR1223" t="s">
        <v>70</v>
      </c>
      <c r="AS1223" t="s">
        <v>70</v>
      </c>
      <c r="AT1223" t="s">
        <v>70</v>
      </c>
      <c r="AU1223" t="s">
        <v>70</v>
      </c>
      <c r="AV1223" t="s">
        <v>70</v>
      </c>
      <c r="AW1223" t="s">
        <v>4201</v>
      </c>
      <c r="AX1223" t="s">
        <v>70</v>
      </c>
      <c r="AY1223" t="s">
        <v>3757</v>
      </c>
      <c r="BA1223" s="34">
        <v>8.1999999999999993</v>
      </c>
      <c r="BB1223" t="s">
        <v>70</v>
      </c>
      <c r="BC1223" t="s">
        <v>70</v>
      </c>
      <c r="BD1223" s="34">
        <v>29.8</v>
      </c>
      <c r="BE1223" t="s">
        <v>70</v>
      </c>
    </row>
    <row r="1224" spans="1:57">
      <c r="A1224" s="34">
        <v>199450</v>
      </c>
      <c r="B1224" s="34" t="s">
        <v>56</v>
      </c>
      <c r="C1224" s="1" t="s">
        <v>5463</v>
      </c>
      <c r="D1224" t="s">
        <v>2920</v>
      </c>
      <c r="E1224" t="s">
        <v>4932</v>
      </c>
      <c r="F1224" t="s">
        <v>60</v>
      </c>
      <c r="G1224" s="34">
        <v>1</v>
      </c>
      <c r="H1224" t="s">
        <v>176</v>
      </c>
      <c r="I1224" s="34">
        <v>102</v>
      </c>
      <c r="J1224" t="s">
        <v>282</v>
      </c>
      <c r="K1224" s="34">
        <v>10201</v>
      </c>
      <c r="L1224" t="s">
        <v>371</v>
      </c>
      <c r="M1224" t="s">
        <v>64</v>
      </c>
      <c r="O1224" t="s">
        <v>65</v>
      </c>
      <c r="P1224" t="s">
        <v>66</v>
      </c>
      <c r="Q1224" t="s">
        <v>78</v>
      </c>
      <c r="R1224" t="s">
        <v>179</v>
      </c>
      <c r="S1224" s="34">
        <v>8.25</v>
      </c>
      <c r="T1224" s="34">
        <v>111272</v>
      </c>
      <c r="U1224" t="s">
        <v>1998</v>
      </c>
      <c r="V1224" s="42">
        <v>29.8</v>
      </c>
      <c r="W1224" s="34">
        <v>29.8</v>
      </c>
      <c r="X1224" s="38"/>
      <c r="Y1224" s="35">
        <v>21.55</v>
      </c>
      <c r="Z1224" s="36">
        <v>0.72315436241610698</v>
      </c>
      <c r="AC1224" s="34">
        <v>143</v>
      </c>
      <c r="AD1224" s="34">
        <v>0</v>
      </c>
      <c r="AJ1224" t="s">
        <v>69</v>
      </c>
      <c r="AK1224" s="34">
        <v>3</v>
      </c>
      <c r="AL1224" t="s">
        <v>70</v>
      </c>
      <c r="AM1224" t="s">
        <v>5464</v>
      </c>
      <c r="AN1224" t="s">
        <v>70</v>
      </c>
      <c r="AR1224" t="s">
        <v>70</v>
      </c>
      <c r="AS1224" t="s">
        <v>70</v>
      </c>
      <c r="AT1224" t="s">
        <v>70</v>
      </c>
      <c r="AU1224" t="s">
        <v>70</v>
      </c>
      <c r="AV1224" t="s">
        <v>70</v>
      </c>
      <c r="AW1224" t="s">
        <v>70</v>
      </c>
      <c r="AX1224" t="s">
        <v>70</v>
      </c>
      <c r="AY1224" t="s">
        <v>5465</v>
      </c>
      <c r="BA1224" s="34">
        <v>8.25</v>
      </c>
      <c r="BB1224" t="s">
        <v>70</v>
      </c>
      <c r="BC1224" t="s">
        <v>70</v>
      </c>
      <c r="BD1224" s="34">
        <v>29.8</v>
      </c>
      <c r="BE1224" t="s">
        <v>70</v>
      </c>
    </row>
    <row r="1225" spans="1:57">
      <c r="A1225" s="34">
        <v>198687</v>
      </c>
      <c r="B1225" s="34" t="s">
        <v>56</v>
      </c>
      <c r="C1225" s="1" t="s">
        <v>5466</v>
      </c>
      <c r="D1225" t="s">
        <v>5467</v>
      </c>
      <c r="E1225" t="s">
        <v>596</v>
      </c>
      <c r="F1225" t="s">
        <v>60</v>
      </c>
      <c r="G1225" s="34">
        <v>6</v>
      </c>
      <c r="H1225" t="s">
        <v>96</v>
      </c>
      <c r="I1225" s="34">
        <v>601</v>
      </c>
      <c r="J1225" t="s">
        <v>314</v>
      </c>
      <c r="K1225" s="34">
        <v>60101</v>
      </c>
      <c r="L1225" t="s">
        <v>4114</v>
      </c>
      <c r="M1225" t="s">
        <v>64</v>
      </c>
      <c r="O1225" t="s">
        <v>65</v>
      </c>
      <c r="P1225" t="s">
        <v>66</v>
      </c>
      <c r="Q1225" t="s">
        <v>78</v>
      </c>
      <c r="R1225" t="s">
        <v>70</v>
      </c>
      <c r="S1225" s="34">
        <v>8.5</v>
      </c>
      <c r="T1225" s="34">
        <v>111337</v>
      </c>
      <c r="U1225" t="s">
        <v>5468</v>
      </c>
      <c r="V1225" s="42">
        <v>29.8</v>
      </c>
      <c r="W1225" s="34">
        <v>29.8</v>
      </c>
      <c r="X1225" s="38"/>
      <c r="Y1225" s="35">
        <v>21.3</v>
      </c>
      <c r="Z1225" s="36">
        <v>0.71476510067114096</v>
      </c>
      <c r="AD1225" s="34">
        <v>165</v>
      </c>
      <c r="AE1225" s="34">
        <v>64</v>
      </c>
      <c r="AF1225" s="34">
        <v>101</v>
      </c>
      <c r="AG1225" s="34">
        <v>75</v>
      </c>
      <c r="AH1225" s="34">
        <v>143</v>
      </c>
      <c r="AI1225" s="34">
        <v>64</v>
      </c>
      <c r="AJ1225" t="s">
        <v>69</v>
      </c>
      <c r="AK1225" s="34">
        <v>3</v>
      </c>
      <c r="AL1225" t="s">
        <v>70</v>
      </c>
      <c r="AM1225" t="s">
        <v>5469</v>
      </c>
      <c r="AN1225" t="s">
        <v>5470</v>
      </c>
      <c r="AR1225" t="s">
        <v>70</v>
      </c>
      <c r="AS1225" t="s">
        <v>70</v>
      </c>
      <c r="AT1225" t="s">
        <v>70</v>
      </c>
      <c r="AU1225" t="s">
        <v>70</v>
      </c>
      <c r="AV1225" t="s">
        <v>70</v>
      </c>
      <c r="AW1225" t="s">
        <v>70</v>
      </c>
      <c r="AX1225" t="s">
        <v>70</v>
      </c>
      <c r="AY1225" t="s">
        <v>70</v>
      </c>
      <c r="BA1225" s="34">
        <v>8.5</v>
      </c>
      <c r="BB1225" t="s">
        <v>70</v>
      </c>
      <c r="BC1225" t="s">
        <v>70</v>
      </c>
      <c r="BD1225" s="34">
        <v>29.8</v>
      </c>
      <c r="BE1225" t="s">
        <v>70</v>
      </c>
    </row>
    <row r="1226" spans="1:57">
      <c r="A1226" s="34">
        <v>142709</v>
      </c>
      <c r="B1226" s="34" t="s">
        <v>56</v>
      </c>
      <c r="C1226" s="1" t="s">
        <v>3357</v>
      </c>
      <c r="D1226" t="s">
        <v>2644</v>
      </c>
      <c r="E1226" t="s">
        <v>4500</v>
      </c>
      <c r="F1226" t="s">
        <v>60</v>
      </c>
      <c r="G1226" s="34">
        <v>1</v>
      </c>
      <c r="H1226" t="s">
        <v>176</v>
      </c>
      <c r="I1226" s="34">
        <v>107</v>
      </c>
      <c r="J1226" t="s">
        <v>463</v>
      </c>
      <c r="K1226" s="34">
        <v>10702</v>
      </c>
      <c r="L1226" t="s">
        <v>2872</v>
      </c>
      <c r="M1226" t="s">
        <v>64</v>
      </c>
      <c r="O1226" t="s">
        <v>65</v>
      </c>
      <c r="P1226" t="s">
        <v>66</v>
      </c>
      <c r="Q1226" t="s">
        <v>78</v>
      </c>
      <c r="R1226" t="s">
        <v>388</v>
      </c>
      <c r="S1226" s="34">
        <v>8.6</v>
      </c>
      <c r="T1226" s="34">
        <v>73294</v>
      </c>
      <c r="U1226" t="s">
        <v>320</v>
      </c>
      <c r="V1226" s="42">
        <v>29.8</v>
      </c>
      <c r="W1226" s="34">
        <v>29.8</v>
      </c>
      <c r="X1226" s="38"/>
      <c r="Y1226" s="35">
        <v>21.2</v>
      </c>
      <c r="Z1226" s="36">
        <v>0.711409395973154</v>
      </c>
      <c r="AD1226" s="34">
        <v>939</v>
      </c>
      <c r="AE1226" s="34">
        <v>80</v>
      </c>
      <c r="AF1226" s="34">
        <v>859</v>
      </c>
      <c r="AG1226" s="34">
        <v>121</v>
      </c>
      <c r="AH1226" s="34">
        <v>2286</v>
      </c>
      <c r="AI1226" s="34">
        <v>139</v>
      </c>
      <c r="AJ1226" t="s">
        <v>69</v>
      </c>
      <c r="AL1226" t="s">
        <v>70</v>
      </c>
      <c r="AM1226" t="s">
        <v>5471</v>
      </c>
      <c r="AN1226" t="s">
        <v>70</v>
      </c>
      <c r="AO1226" s="34">
        <v>29.8</v>
      </c>
      <c r="AP1226" s="34">
        <v>35.799999999999997</v>
      </c>
      <c r="AQ1226" s="34">
        <v>29.8</v>
      </c>
      <c r="AR1226" t="s">
        <v>70</v>
      </c>
      <c r="AS1226" t="s">
        <v>70</v>
      </c>
      <c r="AT1226" t="s">
        <v>70</v>
      </c>
      <c r="AU1226" t="s">
        <v>70</v>
      </c>
      <c r="AV1226" t="s">
        <v>70</v>
      </c>
      <c r="AW1226" t="s">
        <v>70</v>
      </c>
      <c r="AX1226" t="s">
        <v>70</v>
      </c>
      <c r="AY1226" t="s">
        <v>5472</v>
      </c>
      <c r="BA1226" s="34">
        <v>8.6</v>
      </c>
      <c r="BB1226" t="s">
        <v>70</v>
      </c>
      <c r="BC1226" t="s">
        <v>70</v>
      </c>
      <c r="BD1226" s="34">
        <v>29.8</v>
      </c>
      <c r="BE1226" t="s">
        <v>70</v>
      </c>
    </row>
    <row r="1227" spans="1:57">
      <c r="A1227" s="34">
        <v>200114</v>
      </c>
      <c r="B1227" s="34" t="s">
        <v>56</v>
      </c>
      <c r="C1227" s="1" t="s">
        <v>5473</v>
      </c>
      <c r="D1227" t="s">
        <v>4311</v>
      </c>
      <c r="E1227" t="s">
        <v>2425</v>
      </c>
      <c r="F1227" t="s">
        <v>60</v>
      </c>
      <c r="G1227" s="34">
        <v>1</v>
      </c>
      <c r="H1227" t="s">
        <v>176</v>
      </c>
      <c r="I1227" s="34">
        <v>103</v>
      </c>
      <c r="J1227" t="s">
        <v>2188</v>
      </c>
      <c r="K1227" s="34">
        <v>10304</v>
      </c>
      <c r="L1227" t="s">
        <v>3098</v>
      </c>
      <c r="M1227" t="s">
        <v>64</v>
      </c>
      <c r="O1227" t="s">
        <v>104</v>
      </c>
      <c r="P1227" t="s">
        <v>66</v>
      </c>
      <c r="Q1227" t="s">
        <v>78</v>
      </c>
      <c r="R1227" t="s">
        <v>179</v>
      </c>
      <c r="S1227" s="34">
        <v>7.5</v>
      </c>
      <c r="T1227" s="34">
        <v>17233</v>
      </c>
      <c r="U1227" t="s">
        <v>4311</v>
      </c>
      <c r="V1227" s="42">
        <v>28.58</v>
      </c>
      <c r="W1227" s="34">
        <v>29.8</v>
      </c>
      <c r="X1227" s="38"/>
      <c r="Y1227" s="35">
        <v>21.08</v>
      </c>
      <c r="Z1227" s="36">
        <v>0.73757872638208499</v>
      </c>
      <c r="AC1227" s="34">
        <v>143</v>
      </c>
      <c r="AD1227" s="34">
        <v>1</v>
      </c>
      <c r="AF1227" s="34">
        <v>1</v>
      </c>
      <c r="AG1227" s="34">
        <v>1</v>
      </c>
      <c r="AH1227" s="34">
        <v>3</v>
      </c>
      <c r="AI1227" s="34">
        <v>3</v>
      </c>
      <c r="AJ1227" t="s">
        <v>69</v>
      </c>
      <c r="AK1227" s="34">
        <v>3</v>
      </c>
      <c r="AL1227" t="s">
        <v>70</v>
      </c>
      <c r="AM1227" t="s">
        <v>5474</v>
      </c>
      <c r="AN1227" t="s">
        <v>70</v>
      </c>
      <c r="AO1227" s="34">
        <v>29.8</v>
      </c>
      <c r="AP1227" s="34">
        <v>29.8</v>
      </c>
      <c r="AQ1227" s="34">
        <v>31.8</v>
      </c>
      <c r="AR1227" t="s">
        <v>70</v>
      </c>
      <c r="AS1227" t="s">
        <v>70</v>
      </c>
      <c r="AT1227" t="s">
        <v>70</v>
      </c>
      <c r="AU1227" t="s">
        <v>70</v>
      </c>
      <c r="AV1227" t="s">
        <v>70</v>
      </c>
      <c r="AW1227" t="s">
        <v>70</v>
      </c>
      <c r="AX1227" t="s">
        <v>70</v>
      </c>
      <c r="AY1227" t="s">
        <v>5475</v>
      </c>
      <c r="BA1227" s="34">
        <v>7.5</v>
      </c>
      <c r="BB1227" t="s">
        <v>70</v>
      </c>
      <c r="BC1227" t="s">
        <v>70</v>
      </c>
      <c r="BD1227" s="34">
        <v>24.8</v>
      </c>
      <c r="BE1227" t="s">
        <v>70</v>
      </c>
    </row>
    <row r="1228" spans="1:57">
      <c r="A1228" s="34">
        <v>198281</v>
      </c>
      <c r="B1228" s="34" t="s">
        <v>56</v>
      </c>
      <c r="C1228" s="1" t="s">
        <v>5476</v>
      </c>
      <c r="D1228" t="s">
        <v>5477</v>
      </c>
      <c r="E1228" t="s">
        <v>1572</v>
      </c>
      <c r="F1228" t="s">
        <v>139</v>
      </c>
      <c r="G1228" s="34">
        <v>1</v>
      </c>
      <c r="H1228" t="s">
        <v>176</v>
      </c>
      <c r="I1228" s="34">
        <v>123</v>
      </c>
      <c r="J1228" t="s">
        <v>394</v>
      </c>
      <c r="K1228" s="34">
        <v>12314</v>
      </c>
      <c r="L1228" t="s">
        <v>2705</v>
      </c>
      <c r="M1228" t="s">
        <v>64</v>
      </c>
      <c r="O1228" t="s">
        <v>65</v>
      </c>
      <c r="P1228" t="s">
        <v>66</v>
      </c>
      <c r="Q1228" t="s">
        <v>78</v>
      </c>
      <c r="R1228" t="s">
        <v>179</v>
      </c>
      <c r="S1228" s="34">
        <v>8.92</v>
      </c>
      <c r="T1228" s="34">
        <v>104628</v>
      </c>
      <c r="U1228" t="s">
        <v>900</v>
      </c>
      <c r="V1228" s="42">
        <v>29.8</v>
      </c>
      <c r="W1228" s="34">
        <v>29.8</v>
      </c>
      <c r="X1228" s="38"/>
      <c r="Y1228" s="35">
        <v>20.88</v>
      </c>
      <c r="Z1228" s="36">
        <v>0.70067114093959704</v>
      </c>
      <c r="AD1228" s="34">
        <v>65</v>
      </c>
      <c r="AF1228" s="34">
        <v>65</v>
      </c>
      <c r="AG1228" s="34">
        <v>34</v>
      </c>
      <c r="AH1228" s="34">
        <v>20</v>
      </c>
      <c r="AI1228" s="34">
        <v>12</v>
      </c>
      <c r="AJ1228" t="s">
        <v>69</v>
      </c>
      <c r="AK1228" s="34">
        <v>3</v>
      </c>
      <c r="AL1228" t="s">
        <v>70</v>
      </c>
      <c r="AM1228" t="s">
        <v>5478</v>
      </c>
      <c r="AN1228" t="s">
        <v>70</v>
      </c>
      <c r="AR1228" t="s">
        <v>70</v>
      </c>
      <c r="AS1228" t="s">
        <v>70</v>
      </c>
      <c r="AT1228" t="s">
        <v>70</v>
      </c>
      <c r="AU1228" t="s">
        <v>70</v>
      </c>
      <c r="AV1228" t="s">
        <v>70</v>
      </c>
      <c r="AW1228" t="s">
        <v>70</v>
      </c>
      <c r="AX1228" t="s">
        <v>70</v>
      </c>
      <c r="AY1228" t="s">
        <v>5479</v>
      </c>
      <c r="BA1228" s="34">
        <v>8.92</v>
      </c>
      <c r="BB1228" t="s">
        <v>70</v>
      </c>
      <c r="BC1228" t="s">
        <v>70</v>
      </c>
      <c r="BD1228" s="34">
        <v>29.8</v>
      </c>
      <c r="BE1228" t="s">
        <v>70</v>
      </c>
    </row>
    <row r="1229" spans="1:57">
      <c r="A1229" s="34">
        <v>195268</v>
      </c>
      <c r="B1229" s="34" t="s">
        <v>56</v>
      </c>
      <c r="C1229" s="1" t="s">
        <v>5480</v>
      </c>
      <c r="D1229" t="s">
        <v>5481</v>
      </c>
      <c r="E1229" t="s">
        <v>5482</v>
      </c>
      <c r="F1229" t="s">
        <v>60</v>
      </c>
      <c r="G1229" s="34">
        <v>1</v>
      </c>
      <c r="H1229" t="s">
        <v>176</v>
      </c>
      <c r="I1229" s="34">
        <v>102</v>
      </c>
      <c r="J1229" t="s">
        <v>282</v>
      </c>
      <c r="K1229" s="34">
        <v>10202</v>
      </c>
      <c r="L1229" t="s">
        <v>283</v>
      </c>
      <c r="M1229" t="s">
        <v>64</v>
      </c>
      <c r="O1229" t="s">
        <v>104</v>
      </c>
      <c r="P1229" t="s">
        <v>66</v>
      </c>
      <c r="Q1229" t="s">
        <v>78</v>
      </c>
      <c r="R1229" t="s">
        <v>179</v>
      </c>
      <c r="S1229" s="34">
        <v>8.94</v>
      </c>
      <c r="T1229" s="34">
        <v>18036</v>
      </c>
      <c r="U1229" t="s">
        <v>967</v>
      </c>
      <c r="V1229" s="42">
        <v>29.8</v>
      </c>
      <c r="W1229" s="34">
        <v>29.8</v>
      </c>
      <c r="X1229" s="38"/>
      <c r="Y1229" s="35">
        <v>20.86</v>
      </c>
      <c r="Z1229" s="36">
        <v>0.7</v>
      </c>
      <c r="AC1229" s="34">
        <v>143</v>
      </c>
      <c r="AD1229" s="34">
        <v>0</v>
      </c>
      <c r="AH1229" s="34">
        <v>8</v>
      </c>
      <c r="AI1229" s="34">
        <v>4</v>
      </c>
      <c r="AJ1229" t="s">
        <v>69</v>
      </c>
      <c r="AK1229" s="34">
        <v>3</v>
      </c>
      <c r="AL1229" t="s">
        <v>70</v>
      </c>
      <c r="AM1229" t="s">
        <v>5483</v>
      </c>
      <c r="AN1229" t="s">
        <v>70</v>
      </c>
      <c r="AR1229" t="s">
        <v>70</v>
      </c>
      <c r="AS1229" t="s">
        <v>70</v>
      </c>
      <c r="AT1229" t="s">
        <v>70</v>
      </c>
      <c r="AU1229" t="s">
        <v>70</v>
      </c>
      <c r="AV1229" t="s">
        <v>70</v>
      </c>
      <c r="AW1229" t="s">
        <v>70</v>
      </c>
      <c r="AX1229" t="s">
        <v>70</v>
      </c>
      <c r="AY1229" t="s">
        <v>5484</v>
      </c>
      <c r="BA1229" s="34">
        <v>8.94</v>
      </c>
      <c r="BB1229" t="s">
        <v>172</v>
      </c>
      <c r="BC1229" t="s">
        <v>70</v>
      </c>
      <c r="BD1229" s="34">
        <v>29.8</v>
      </c>
      <c r="BE1229" t="s">
        <v>70</v>
      </c>
    </row>
    <row r="1230" spans="1:57">
      <c r="A1230" s="34">
        <v>171196</v>
      </c>
      <c r="B1230" s="34" t="s">
        <v>56</v>
      </c>
      <c r="C1230" s="1" t="s">
        <v>2881</v>
      </c>
      <c r="D1230" t="s">
        <v>4945</v>
      </c>
      <c r="E1230" t="s">
        <v>5485</v>
      </c>
      <c r="F1230" t="s">
        <v>60</v>
      </c>
      <c r="G1230" s="34">
        <v>4</v>
      </c>
      <c r="H1230" t="s">
        <v>86</v>
      </c>
      <c r="I1230" s="34">
        <v>401</v>
      </c>
      <c r="J1230" t="s">
        <v>120</v>
      </c>
      <c r="K1230" s="34">
        <v>40107</v>
      </c>
      <c r="L1230" t="s">
        <v>1825</v>
      </c>
      <c r="M1230" t="s">
        <v>64</v>
      </c>
      <c r="O1230" t="s">
        <v>65</v>
      </c>
      <c r="P1230" t="s">
        <v>66</v>
      </c>
      <c r="Q1230" t="s">
        <v>78</v>
      </c>
      <c r="R1230" t="s">
        <v>86</v>
      </c>
      <c r="S1230" s="34">
        <v>9.67</v>
      </c>
      <c r="T1230" s="34">
        <v>111272</v>
      </c>
      <c r="U1230" t="s">
        <v>1998</v>
      </c>
      <c r="V1230" s="42">
        <v>29.8</v>
      </c>
      <c r="W1230" s="34">
        <v>29.8</v>
      </c>
      <c r="X1230" s="38"/>
      <c r="Y1230" s="35">
        <v>20.13</v>
      </c>
      <c r="Z1230" s="36">
        <v>0.67550335570469799</v>
      </c>
      <c r="AC1230" s="34">
        <v>1</v>
      </c>
      <c r="AD1230" s="34">
        <v>118</v>
      </c>
      <c r="AF1230" s="34">
        <v>118</v>
      </c>
      <c r="AG1230" s="34">
        <v>15</v>
      </c>
      <c r="AH1230" s="34">
        <v>95</v>
      </c>
      <c r="AI1230" s="34">
        <v>31</v>
      </c>
      <c r="AJ1230" t="s">
        <v>69</v>
      </c>
      <c r="AL1230" t="s">
        <v>70</v>
      </c>
      <c r="AM1230" t="s">
        <v>5486</v>
      </c>
      <c r="AN1230" t="s">
        <v>70</v>
      </c>
      <c r="AO1230" s="34">
        <v>29.8</v>
      </c>
      <c r="AP1230" s="34">
        <v>31.8</v>
      </c>
      <c r="AQ1230" s="34">
        <v>33.799999999999997</v>
      </c>
      <c r="AR1230" t="s">
        <v>70</v>
      </c>
      <c r="AS1230" t="s">
        <v>70</v>
      </c>
      <c r="AT1230" t="s">
        <v>70</v>
      </c>
      <c r="AU1230" t="s">
        <v>70</v>
      </c>
      <c r="AV1230" t="s">
        <v>70</v>
      </c>
      <c r="AW1230" t="s">
        <v>70</v>
      </c>
      <c r="AX1230" t="s">
        <v>70</v>
      </c>
      <c r="AY1230" t="s">
        <v>4948</v>
      </c>
      <c r="BA1230" s="34">
        <v>9.67</v>
      </c>
      <c r="BB1230" t="s">
        <v>70</v>
      </c>
      <c r="BC1230" t="s">
        <v>70</v>
      </c>
      <c r="BD1230" s="34">
        <v>29.8</v>
      </c>
      <c r="BE1230" t="s">
        <v>70</v>
      </c>
    </row>
    <row r="1231" spans="1:57">
      <c r="A1231" s="34">
        <v>191043</v>
      </c>
      <c r="B1231" s="34" t="s">
        <v>56</v>
      </c>
      <c r="C1231" s="1" t="s">
        <v>5487</v>
      </c>
      <c r="D1231" t="s">
        <v>58</v>
      </c>
      <c r="E1231" t="s">
        <v>5488</v>
      </c>
      <c r="F1231" t="s">
        <v>139</v>
      </c>
      <c r="G1231" s="34">
        <v>3</v>
      </c>
      <c r="H1231" t="s">
        <v>61</v>
      </c>
      <c r="I1231" s="34">
        <v>302</v>
      </c>
      <c r="J1231" t="s">
        <v>62</v>
      </c>
      <c r="K1231" s="34">
        <v>30203</v>
      </c>
      <c r="L1231" t="s">
        <v>1030</v>
      </c>
      <c r="M1231" t="s">
        <v>64</v>
      </c>
      <c r="O1231" t="s">
        <v>65</v>
      </c>
      <c r="P1231" t="s">
        <v>66</v>
      </c>
      <c r="Q1231" t="s">
        <v>78</v>
      </c>
      <c r="R1231" t="s">
        <v>70</v>
      </c>
      <c r="S1231" s="34">
        <v>9.9</v>
      </c>
      <c r="T1231" s="34">
        <v>117213</v>
      </c>
      <c r="U1231" t="s">
        <v>68</v>
      </c>
      <c r="V1231" s="42">
        <v>29.8</v>
      </c>
      <c r="W1231" s="34">
        <v>29.8</v>
      </c>
      <c r="X1231" s="38"/>
      <c r="Y1231" s="35">
        <v>19.899999999999999</v>
      </c>
      <c r="Z1231" s="36">
        <v>0.66778523489932895</v>
      </c>
      <c r="AD1231" s="34">
        <v>602</v>
      </c>
      <c r="AE1231" s="34">
        <v>371</v>
      </c>
      <c r="AF1231" s="34">
        <v>231</v>
      </c>
      <c r="AG1231" s="34">
        <v>92</v>
      </c>
      <c r="AH1231" s="34">
        <v>68</v>
      </c>
      <c r="AI1231" s="34">
        <v>43</v>
      </c>
      <c r="AJ1231" t="s">
        <v>69</v>
      </c>
      <c r="AL1231" t="s">
        <v>70</v>
      </c>
      <c r="AM1231" t="s">
        <v>5489</v>
      </c>
      <c r="AN1231" t="s">
        <v>70</v>
      </c>
      <c r="AP1231" s="34">
        <v>32.799999999999997</v>
      </c>
      <c r="AR1231" t="s">
        <v>70</v>
      </c>
      <c r="AS1231" t="s">
        <v>70</v>
      </c>
      <c r="AT1231" t="s">
        <v>70</v>
      </c>
      <c r="AU1231" t="s">
        <v>70</v>
      </c>
      <c r="AV1231" t="s">
        <v>70</v>
      </c>
      <c r="AW1231" t="s">
        <v>70</v>
      </c>
      <c r="AX1231" t="s">
        <v>70</v>
      </c>
      <c r="AY1231" t="s">
        <v>5490</v>
      </c>
      <c r="BA1231" s="34">
        <v>9.9</v>
      </c>
      <c r="BB1231" t="s">
        <v>70</v>
      </c>
      <c r="BC1231" t="s">
        <v>70</v>
      </c>
      <c r="BD1231" s="34">
        <v>29.8</v>
      </c>
      <c r="BE1231" t="s">
        <v>70</v>
      </c>
    </row>
    <row r="1232" spans="1:57">
      <c r="A1232" s="34">
        <v>134566</v>
      </c>
      <c r="B1232" s="34" t="s">
        <v>56</v>
      </c>
      <c r="C1232" s="1" t="s">
        <v>5491</v>
      </c>
      <c r="D1232" t="s">
        <v>240</v>
      </c>
      <c r="E1232" t="s">
        <v>5492</v>
      </c>
      <c r="F1232" t="s">
        <v>60</v>
      </c>
      <c r="G1232" s="34">
        <v>1</v>
      </c>
      <c r="H1232" t="s">
        <v>176</v>
      </c>
      <c r="I1232" s="34">
        <v>115</v>
      </c>
      <c r="J1232" t="s">
        <v>242</v>
      </c>
      <c r="K1232" s="34">
        <v>11501</v>
      </c>
      <c r="L1232" t="s">
        <v>243</v>
      </c>
      <c r="M1232" t="s">
        <v>64</v>
      </c>
      <c r="O1232" t="s">
        <v>65</v>
      </c>
      <c r="P1232" t="s">
        <v>66</v>
      </c>
      <c r="Q1232" t="s">
        <v>78</v>
      </c>
      <c r="R1232" t="s">
        <v>179</v>
      </c>
      <c r="S1232" s="34">
        <v>10.4</v>
      </c>
      <c r="T1232" s="34">
        <v>1441</v>
      </c>
      <c r="U1232" t="s">
        <v>240</v>
      </c>
      <c r="V1232" s="42">
        <v>29.8</v>
      </c>
      <c r="W1232" s="34">
        <v>29.8</v>
      </c>
      <c r="X1232" s="38"/>
      <c r="Y1232" s="35">
        <v>19.399999999999999</v>
      </c>
      <c r="Z1232" s="36">
        <v>0.65100671140939603</v>
      </c>
      <c r="AD1232" s="34">
        <v>185</v>
      </c>
      <c r="AF1232" s="34">
        <v>185</v>
      </c>
      <c r="AG1232" s="34">
        <v>19</v>
      </c>
      <c r="AH1232" s="34">
        <v>278</v>
      </c>
      <c r="AI1232" s="34">
        <v>68</v>
      </c>
      <c r="AJ1232" t="s">
        <v>69</v>
      </c>
      <c r="AL1232" t="s">
        <v>70</v>
      </c>
      <c r="AM1232" t="s">
        <v>5493</v>
      </c>
      <c r="AN1232" t="s">
        <v>70</v>
      </c>
      <c r="AO1232" s="34">
        <v>29</v>
      </c>
      <c r="AP1232" s="34">
        <v>26</v>
      </c>
      <c r="AQ1232" s="34">
        <v>28</v>
      </c>
      <c r="AR1232" t="s">
        <v>70</v>
      </c>
      <c r="AS1232" t="s">
        <v>70</v>
      </c>
      <c r="AT1232" t="s">
        <v>70</v>
      </c>
      <c r="AU1232" t="s">
        <v>70</v>
      </c>
      <c r="AV1232" t="s">
        <v>70</v>
      </c>
      <c r="AW1232" t="s">
        <v>70</v>
      </c>
      <c r="AX1232" t="s">
        <v>70</v>
      </c>
      <c r="AY1232" t="s">
        <v>5494</v>
      </c>
      <c r="BA1232" s="34">
        <v>10.4</v>
      </c>
      <c r="BB1232" t="s">
        <v>70</v>
      </c>
      <c r="BC1232" t="s">
        <v>70</v>
      </c>
      <c r="BD1232" s="34">
        <v>29.8</v>
      </c>
      <c r="BE1232" t="s">
        <v>70</v>
      </c>
    </row>
    <row r="1233" spans="1:57">
      <c r="A1233" s="34">
        <v>215827</v>
      </c>
      <c r="B1233" s="34" t="s">
        <v>56</v>
      </c>
      <c r="C1233" s="1" t="s">
        <v>5495</v>
      </c>
      <c r="D1233" t="s">
        <v>1176</v>
      </c>
      <c r="E1233" t="s">
        <v>5496</v>
      </c>
      <c r="F1233" t="s">
        <v>60</v>
      </c>
      <c r="G1233" s="34">
        <v>4</v>
      </c>
      <c r="H1233" t="s">
        <v>86</v>
      </c>
      <c r="I1233" s="34">
        <v>401</v>
      </c>
      <c r="J1233" t="s">
        <v>120</v>
      </c>
      <c r="K1233" s="34">
        <v>40116</v>
      </c>
      <c r="L1233" t="s">
        <v>132</v>
      </c>
      <c r="M1233" t="s">
        <v>64</v>
      </c>
      <c r="O1233" t="s">
        <v>104</v>
      </c>
      <c r="P1233" t="s">
        <v>66</v>
      </c>
      <c r="Q1233" t="s">
        <v>78</v>
      </c>
      <c r="R1233" t="s">
        <v>70</v>
      </c>
      <c r="S1233" s="34">
        <v>10.43</v>
      </c>
      <c r="T1233" s="34">
        <v>85534</v>
      </c>
      <c r="U1233" t="s">
        <v>154</v>
      </c>
      <c r="V1233" s="42">
        <v>29.8</v>
      </c>
      <c r="W1233" s="34">
        <v>29.8</v>
      </c>
      <c r="X1233" s="38"/>
      <c r="Y1233" s="35">
        <v>19.37</v>
      </c>
      <c r="Z1233" s="36">
        <v>0.65</v>
      </c>
      <c r="AC1233" s="34">
        <v>143</v>
      </c>
      <c r="AD1233" s="34">
        <v>66</v>
      </c>
      <c r="AF1233" s="34">
        <v>66</v>
      </c>
      <c r="AG1233" s="34">
        <v>24</v>
      </c>
      <c r="AH1233" s="34">
        <v>2</v>
      </c>
      <c r="AI1233" s="34">
        <v>2</v>
      </c>
      <c r="AJ1233" t="s">
        <v>141</v>
      </c>
      <c r="AL1233" t="s">
        <v>70</v>
      </c>
      <c r="AM1233" t="s">
        <v>5497</v>
      </c>
      <c r="AN1233" t="s">
        <v>70</v>
      </c>
      <c r="AR1233" t="s">
        <v>70</v>
      </c>
      <c r="AS1233" t="s">
        <v>70</v>
      </c>
      <c r="AT1233" t="s">
        <v>70</v>
      </c>
      <c r="AU1233" t="s">
        <v>70</v>
      </c>
      <c r="AV1233" t="s">
        <v>70</v>
      </c>
      <c r="AW1233" t="s">
        <v>70</v>
      </c>
      <c r="AX1233" t="s">
        <v>70</v>
      </c>
      <c r="AY1233" t="s">
        <v>4407</v>
      </c>
      <c r="BA1233" s="34">
        <v>10.43</v>
      </c>
      <c r="BB1233" t="s">
        <v>70</v>
      </c>
      <c r="BC1233" t="s">
        <v>70</v>
      </c>
      <c r="BD1233" s="34">
        <v>29.8</v>
      </c>
      <c r="BE1233" t="s">
        <v>70</v>
      </c>
    </row>
    <row r="1234" spans="1:57">
      <c r="A1234" s="34">
        <v>215842</v>
      </c>
      <c r="B1234" s="34" t="s">
        <v>56</v>
      </c>
      <c r="C1234" s="1" t="s">
        <v>5498</v>
      </c>
      <c r="D1234" t="s">
        <v>1176</v>
      </c>
      <c r="E1234" t="s">
        <v>5499</v>
      </c>
      <c r="F1234" t="s">
        <v>60</v>
      </c>
      <c r="G1234" s="34">
        <v>4</v>
      </c>
      <c r="H1234" t="s">
        <v>86</v>
      </c>
      <c r="I1234" s="34">
        <v>401</v>
      </c>
      <c r="J1234" t="s">
        <v>120</v>
      </c>
      <c r="K1234" s="34">
        <v>40116</v>
      </c>
      <c r="L1234" t="s">
        <v>132</v>
      </c>
      <c r="M1234" t="s">
        <v>64</v>
      </c>
      <c r="O1234" t="s">
        <v>104</v>
      </c>
      <c r="P1234" t="s">
        <v>66</v>
      </c>
      <c r="Q1234" t="s">
        <v>78</v>
      </c>
      <c r="R1234" t="s">
        <v>70</v>
      </c>
      <c r="S1234" s="34">
        <v>10.43</v>
      </c>
      <c r="T1234" s="34">
        <v>85534</v>
      </c>
      <c r="U1234" t="s">
        <v>154</v>
      </c>
      <c r="V1234" s="42">
        <v>29.8</v>
      </c>
      <c r="W1234" s="34">
        <v>29.8</v>
      </c>
      <c r="X1234" s="38"/>
      <c r="Y1234" s="35">
        <v>19.37</v>
      </c>
      <c r="Z1234" s="36">
        <v>0.65</v>
      </c>
      <c r="AC1234" s="34">
        <v>143</v>
      </c>
      <c r="AD1234" s="34">
        <v>65</v>
      </c>
      <c r="AF1234" s="34">
        <v>65</v>
      </c>
      <c r="AG1234" s="34">
        <v>25</v>
      </c>
      <c r="AJ1234" t="s">
        <v>141</v>
      </c>
      <c r="AL1234" t="s">
        <v>70</v>
      </c>
      <c r="AM1234" t="s">
        <v>5500</v>
      </c>
      <c r="AN1234" t="s">
        <v>70</v>
      </c>
      <c r="AR1234" t="s">
        <v>70</v>
      </c>
      <c r="AS1234" t="s">
        <v>70</v>
      </c>
      <c r="AT1234" t="s">
        <v>70</v>
      </c>
      <c r="AU1234" t="s">
        <v>70</v>
      </c>
      <c r="AV1234" t="s">
        <v>70</v>
      </c>
      <c r="AW1234" t="s">
        <v>70</v>
      </c>
      <c r="AX1234" t="s">
        <v>70</v>
      </c>
      <c r="AY1234" t="s">
        <v>4407</v>
      </c>
      <c r="BA1234" s="34">
        <v>10.43</v>
      </c>
      <c r="BB1234" t="s">
        <v>70</v>
      </c>
      <c r="BC1234" t="s">
        <v>70</v>
      </c>
      <c r="BD1234" s="34">
        <v>29.8</v>
      </c>
      <c r="BE1234" t="s">
        <v>70</v>
      </c>
    </row>
    <row r="1235" spans="1:57">
      <c r="A1235" s="34">
        <v>149416</v>
      </c>
      <c r="B1235" s="34" t="s">
        <v>56</v>
      </c>
      <c r="C1235" s="1" t="s">
        <v>3378</v>
      </c>
      <c r="D1235" t="s">
        <v>5501</v>
      </c>
      <c r="E1235" t="s">
        <v>4649</v>
      </c>
      <c r="F1235" t="s">
        <v>60</v>
      </c>
      <c r="G1235" s="34">
        <v>1</v>
      </c>
      <c r="H1235" t="s">
        <v>176</v>
      </c>
      <c r="I1235" s="34">
        <v>111</v>
      </c>
      <c r="J1235" t="s">
        <v>402</v>
      </c>
      <c r="K1235" s="34">
        <v>11110</v>
      </c>
      <c r="L1235" t="s">
        <v>3381</v>
      </c>
      <c r="M1235" t="s">
        <v>64</v>
      </c>
      <c r="O1235" t="s">
        <v>65</v>
      </c>
      <c r="P1235" t="s">
        <v>66</v>
      </c>
      <c r="Q1235" t="s">
        <v>78</v>
      </c>
      <c r="R1235" t="s">
        <v>388</v>
      </c>
      <c r="S1235" s="34">
        <v>10.5</v>
      </c>
      <c r="T1235" s="34">
        <v>81535</v>
      </c>
      <c r="U1235" t="s">
        <v>1237</v>
      </c>
      <c r="V1235" s="42">
        <v>29.8</v>
      </c>
      <c r="W1235" s="34">
        <v>29.8</v>
      </c>
      <c r="X1235" s="38"/>
      <c r="Y1235" s="35">
        <v>19.3</v>
      </c>
      <c r="Z1235" s="36">
        <v>0.64765100671140896</v>
      </c>
      <c r="AD1235" s="34">
        <v>39</v>
      </c>
      <c r="AF1235" s="34">
        <v>39</v>
      </c>
      <c r="AG1235" s="34">
        <v>26</v>
      </c>
      <c r="AH1235" s="34">
        <v>31</v>
      </c>
      <c r="AI1235" s="34">
        <v>15</v>
      </c>
      <c r="AJ1235" t="s">
        <v>90</v>
      </c>
      <c r="AL1235" t="s">
        <v>70</v>
      </c>
      <c r="AM1235" t="s">
        <v>5502</v>
      </c>
      <c r="AN1235" t="s">
        <v>70</v>
      </c>
      <c r="AR1235" t="s">
        <v>70</v>
      </c>
      <c r="AS1235" t="s">
        <v>70</v>
      </c>
      <c r="AT1235" t="s">
        <v>70</v>
      </c>
      <c r="AU1235" t="s">
        <v>70</v>
      </c>
      <c r="AV1235" t="s">
        <v>70</v>
      </c>
      <c r="AW1235" t="s">
        <v>70</v>
      </c>
      <c r="AX1235" t="s">
        <v>70</v>
      </c>
      <c r="AY1235" t="s">
        <v>5503</v>
      </c>
      <c r="BA1235" s="34">
        <v>10.5</v>
      </c>
      <c r="BB1235" t="s">
        <v>70</v>
      </c>
      <c r="BC1235" t="s">
        <v>70</v>
      </c>
      <c r="BD1235" s="34">
        <v>29.8</v>
      </c>
      <c r="BE1235" t="s">
        <v>70</v>
      </c>
    </row>
    <row r="1236" spans="1:57">
      <c r="A1236" s="34">
        <v>48923</v>
      </c>
      <c r="B1236" s="34" t="s">
        <v>56</v>
      </c>
      <c r="C1236" s="1" t="s">
        <v>4036</v>
      </c>
      <c r="D1236" t="s">
        <v>3261</v>
      </c>
      <c r="E1236" t="s">
        <v>1539</v>
      </c>
      <c r="F1236" t="s">
        <v>60</v>
      </c>
      <c r="G1236" s="34">
        <v>1</v>
      </c>
      <c r="H1236" t="s">
        <v>176</v>
      </c>
      <c r="I1236" s="34">
        <v>128</v>
      </c>
      <c r="J1236" t="s">
        <v>264</v>
      </c>
      <c r="K1236" s="34">
        <v>12806</v>
      </c>
      <c r="L1236" t="s">
        <v>4038</v>
      </c>
      <c r="M1236" t="s">
        <v>64</v>
      </c>
      <c r="O1236" t="s">
        <v>104</v>
      </c>
      <c r="P1236" t="s">
        <v>66</v>
      </c>
      <c r="Q1236" t="s">
        <v>70</v>
      </c>
      <c r="R1236" t="s">
        <v>179</v>
      </c>
      <c r="S1236" s="34">
        <v>10.71</v>
      </c>
      <c r="T1236" s="34">
        <v>5</v>
      </c>
      <c r="U1236" t="s">
        <v>221</v>
      </c>
      <c r="V1236" s="42">
        <v>29.8</v>
      </c>
      <c r="W1236" s="34">
        <v>29.8</v>
      </c>
      <c r="X1236" s="38"/>
      <c r="Y1236" s="35">
        <v>19.09</v>
      </c>
      <c r="Z1236" s="36">
        <v>0.640604026845638</v>
      </c>
      <c r="AC1236" s="34">
        <v>143</v>
      </c>
      <c r="AD1236" s="34">
        <v>21</v>
      </c>
      <c r="AF1236" s="34">
        <v>21</v>
      </c>
      <c r="AG1236" s="34">
        <v>16</v>
      </c>
      <c r="AH1236" s="34">
        <v>101</v>
      </c>
      <c r="AI1236" s="34">
        <v>50</v>
      </c>
      <c r="AJ1236" t="s">
        <v>169</v>
      </c>
      <c r="AL1236" t="s">
        <v>70</v>
      </c>
      <c r="AM1236" t="s">
        <v>5504</v>
      </c>
      <c r="AN1236" t="s">
        <v>70</v>
      </c>
      <c r="AR1236" t="s">
        <v>70</v>
      </c>
      <c r="AS1236" t="s">
        <v>70</v>
      </c>
      <c r="AT1236" t="s">
        <v>70</v>
      </c>
      <c r="AU1236" t="s">
        <v>70</v>
      </c>
      <c r="AV1236" t="s">
        <v>70</v>
      </c>
      <c r="AW1236" t="s">
        <v>70</v>
      </c>
      <c r="AX1236" t="s">
        <v>70</v>
      </c>
      <c r="AY1236" t="s">
        <v>4040</v>
      </c>
      <c r="BA1236" s="34">
        <v>10.71</v>
      </c>
      <c r="BB1236" t="s">
        <v>70</v>
      </c>
      <c r="BC1236" t="s">
        <v>70</v>
      </c>
      <c r="BD1236" s="34">
        <v>29.8</v>
      </c>
      <c r="BE1236" t="s">
        <v>172</v>
      </c>
    </row>
    <row r="1237" spans="1:57">
      <c r="A1237" s="34">
        <v>178933</v>
      </c>
      <c r="B1237" s="34" t="s">
        <v>56</v>
      </c>
      <c r="C1237" s="1" t="s">
        <v>5505</v>
      </c>
      <c r="D1237" t="s">
        <v>4797</v>
      </c>
      <c r="E1237" t="s">
        <v>5506</v>
      </c>
      <c r="F1237" t="s">
        <v>60</v>
      </c>
      <c r="G1237" s="34">
        <v>1</v>
      </c>
      <c r="H1237" t="s">
        <v>176</v>
      </c>
      <c r="I1237" s="34">
        <v>115</v>
      </c>
      <c r="J1237" t="s">
        <v>242</v>
      </c>
      <c r="K1237" s="34">
        <v>11501</v>
      </c>
      <c r="L1237" t="s">
        <v>243</v>
      </c>
      <c r="M1237" t="s">
        <v>64</v>
      </c>
      <c r="O1237" t="s">
        <v>65</v>
      </c>
      <c r="P1237" t="s">
        <v>66</v>
      </c>
      <c r="Q1237" t="s">
        <v>78</v>
      </c>
      <c r="R1237" t="s">
        <v>179</v>
      </c>
      <c r="S1237" s="34">
        <v>10.85</v>
      </c>
      <c r="T1237" s="34">
        <v>84193</v>
      </c>
      <c r="U1237" t="s">
        <v>2314</v>
      </c>
      <c r="V1237" s="42">
        <v>29.8</v>
      </c>
      <c r="W1237" s="34">
        <v>29.8</v>
      </c>
      <c r="X1237" s="38"/>
      <c r="Y1237" s="35">
        <v>18.95</v>
      </c>
      <c r="Z1237" s="36">
        <v>0.63590604026845599</v>
      </c>
      <c r="AC1237" s="34">
        <v>143</v>
      </c>
      <c r="AD1237" s="34">
        <v>1</v>
      </c>
      <c r="AF1237" s="34">
        <v>1</v>
      </c>
      <c r="AG1237" s="34">
        <v>1</v>
      </c>
      <c r="AH1237" s="34">
        <v>30</v>
      </c>
      <c r="AI1237" s="34">
        <v>16</v>
      </c>
      <c r="AJ1237" t="s">
        <v>69</v>
      </c>
      <c r="AK1237" s="34">
        <v>3</v>
      </c>
      <c r="AL1237" t="s">
        <v>70</v>
      </c>
      <c r="AM1237" t="s">
        <v>5507</v>
      </c>
      <c r="AN1237" t="s">
        <v>70</v>
      </c>
      <c r="AR1237" t="s">
        <v>70</v>
      </c>
      <c r="AS1237" t="s">
        <v>70</v>
      </c>
      <c r="AT1237" t="s">
        <v>70</v>
      </c>
      <c r="AU1237" t="s">
        <v>70</v>
      </c>
      <c r="AV1237" t="s">
        <v>70</v>
      </c>
      <c r="AW1237" t="s">
        <v>70</v>
      </c>
      <c r="AX1237" t="s">
        <v>70</v>
      </c>
      <c r="AY1237" t="s">
        <v>5508</v>
      </c>
      <c r="BA1237" s="34">
        <v>10.85</v>
      </c>
      <c r="BB1237" t="s">
        <v>70</v>
      </c>
      <c r="BC1237" t="s">
        <v>70</v>
      </c>
      <c r="BD1237" s="34">
        <v>29.8</v>
      </c>
      <c r="BE1237" t="s">
        <v>70</v>
      </c>
    </row>
    <row r="1238" spans="1:57">
      <c r="A1238" s="34">
        <v>195219</v>
      </c>
      <c r="B1238" s="34" t="s">
        <v>56</v>
      </c>
      <c r="C1238" s="1" t="s">
        <v>5509</v>
      </c>
      <c r="D1238" t="s">
        <v>5510</v>
      </c>
      <c r="E1238" t="s">
        <v>5511</v>
      </c>
      <c r="F1238" t="s">
        <v>60</v>
      </c>
      <c r="G1238" s="34">
        <v>1</v>
      </c>
      <c r="H1238" t="s">
        <v>176</v>
      </c>
      <c r="I1238" s="34">
        <v>107</v>
      </c>
      <c r="J1238" t="s">
        <v>463</v>
      </c>
      <c r="K1238" s="34">
        <v>10702</v>
      </c>
      <c r="L1238" t="s">
        <v>2872</v>
      </c>
      <c r="M1238" t="s">
        <v>64</v>
      </c>
      <c r="O1238" t="s">
        <v>65</v>
      </c>
      <c r="P1238" t="s">
        <v>66</v>
      </c>
      <c r="Q1238" t="s">
        <v>78</v>
      </c>
      <c r="R1238" t="s">
        <v>388</v>
      </c>
      <c r="S1238" s="34">
        <v>11</v>
      </c>
      <c r="T1238" s="34">
        <v>13597</v>
      </c>
      <c r="U1238" t="s">
        <v>950</v>
      </c>
      <c r="V1238" s="42">
        <v>29.8</v>
      </c>
      <c r="W1238" s="34">
        <v>29.8</v>
      </c>
      <c r="X1238" s="38"/>
      <c r="Y1238" s="35">
        <v>18.8</v>
      </c>
      <c r="Z1238" s="36">
        <v>0.63087248322147604</v>
      </c>
      <c r="AC1238" s="34">
        <v>3</v>
      </c>
      <c r="AD1238" s="34">
        <v>552</v>
      </c>
      <c r="AF1238" s="34">
        <v>552</v>
      </c>
      <c r="AG1238" s="34">
        <v>133</v>
      </c>
      <c r="AH1238" s="34">
        <v>711</v>
      </c>
      <c r="AI1238" s="34">
        <v>106</v>
      </c>
      <c r="AJ1238" t="s">
        <v>169</v>
      </c>
      <c r="AL1238" t="s">
        <v>70</v>
      </c>
      <c r="AM1238" t="s">
        <v>5512</v>
      </c>
      <c r="AN1238" t="s">
        <v>70</v>
      </c>
      <c r="AP1238" s="34">
        <v>42</v>
      </c>
      <c r="AR1238" t="s">
        <v>70</v>
      </c>
      <c r="AS1238" t="s">
        <v>70</v>
      </c>
      <c r="AT1238" t="s">
        <v>70</v>
      </c>
      <c r="AU1238" t="s">
        <v>70</v>
      </c>
      <c r="AV1238" t="s">
        <v>70</v>
      </c>
      <c r="AW1238" t="s">
        <v>70</v>
      </c>
      <c r="AX1238" t="s">
        <v>70</v>
      </c>
      <c r="AY1238" t="s">
        <v>5513</v>
      </c>
      <c r="BA1238" s="34">
        <v>11</v>
      </c>
      <c r="BB1238" t="s">
        <v>70</v>
      </c>
      <c r="BC1238" t="s">
        <v>70</v>
      </c>
      <c r="BD1238" s="34">
        <v>29.8</v>
      </c>
      <c r="BE1238" t="s">
        <v>70</v>
      </c>
    </row>
    <row r="1239" spans="1:57">
      <c r="A1239" s="34">
        <v>247029</v>
      </c>
      <c r="B1239" s="34" t="s">
        <v>56</v>
      </c>
      <c r="C1239" s="1" t="s">
        <v>2881</v>
      </c>
      <c r="D1239" t="s">
        <v>5514</v>
      </c>
      <c r="E1239" t="s">
        <v>5515</v>
      </c>
      <c r="F1239" t="s">
        <v>60</v>
      </c>
      <c r="G1239" s="34">
        <v>4</v>
      </c>
      <c r="H1239" t="s">
        <v>86</v>
      </c>
      <c r="I1239" s="34">
        <v>401</v>
      </c>
      <c r="J1239" t="s">
        <v>120</v>
      </c>
      <c r="K1239" s="34">
        <v>40107</v>
      </c>
      <c r="L1239" t="s">
        <v>1825</v>
      </c>
      <c r="M1239" t="s">
        <v>64</v>
      </c>
      <c r="O1239" t="s">
        <v>104</v>
      </c>
      <c r="P1239" t="s">
        <v>66</v>
      </c>
      <c r="Q1239" t="s">
        <v>78</v>
      </c>
      <c r="R1239" t="s">
        <v>70</v>
      </c>
      <c r="S1239" s="34">
        <v>11.03</v>
      </c>
      <c r="T1239" s="34">
        <v>13700</v>
      </c>
      <c r="U1239" t="s">
        <v>98</v>
      </c>
      <c r="V1239" s="42">
        <v>29.8</v>
      </c>
      <c r="W1239" s="34">
        <v>29.8</v>
      </c>
      <c r="X1239" s="38"/>
      <c r="Y1239" s="35">
        <v>18.77</v>
      </c>
      <c r="Z1239" s="36">
        <v>0.62986577181208103</v>
      </c>
      <c r="AD1239" s="34">
        <v>0</v>
      </c>
      <c r="AH1239" s="34">
        <v>73</v>
      </c>
      <c r="AI1239" s="34">
        <v>19</v>
      </c>
      <c r="AJ1239" t="s">
        <v>169</v>
      </c>
      <c r="AL1239" t="s">
        <v>70</v>
      </c>
      <c r="AM1239" t="s">
        <v>5516</v>
      </c>
      <c r="AN1239" t="s">
        <v>70</v>
      </c>
      <c r="AR1239" t="s">
        <v>70</v>
      </c>
      <c r="AS1239" t="s">
        <v>70</v>
      </c>
      <c r="AT1239" t="s">
        <v>70</v>
      </c>
      <c r="AU1239" t="s">
        <v>70</v>
      </c>
      <c r="AV1239" t="s">
        <v>70</v>
      </c>
      <c r="AW1239" t="s">
        <v>70</v>
      </c>
      <c r="AX1239" t="s">
        <v>70</v>
      </c>
      <c r="AY1239" t="s">
        <v>5517</v>
      </c>
      <c r="BB1239" t="s">
        <v>70</v>
      </c>
      <c r="BC1239" t="s">
        <v>70</v>
      </c>
      <c r="BD1239" s="34">
        <v>29.8</v>
      </c>
      <c r="BE1239" t="s">
        <v>70</v>
      </c>
    </row>
    <row r="1240" spans="1:57">
      <c r="A1240" s="34">
        <v>202656</v>
      </c>
      <c r="B1240" s="34" t="s">
        <v>56</v>
      </c>
      <c r="C1240" s="1" t="s">
        <v>306</v>
      </c>
      <c r="D1240" t="s">
        <v>5518</v>
      </c>
      <c r="E1240" t="s">
        <v>5519</v>
      </c>
      <c r="F1240" t="s">
        <v>60</v>
      </c>
      <c r="G1240" s="34">
        <v>1</v>
      </c>
      <c r="H1240" t="s">
        <v>176</v>
      </c>
      <c r="I1240" s="34">
        <v>105</v>
      </c>
      <c r="J1240" t="s">
        <v>307</v>
      </c>
      <c r="K1240" s="34">
        <v>10503</v>
      </c>
      <c r="L1240" t="s">
        <v>308</v>
      </c>
      <c r="M1240" t="s">
        <v>64</v>
      </c>
      <c r="O1240" t="s">
        <v>65</v>
      </c>
      <c r="P1240" t="s">
        <v>66</v>
      </c>
      <c r="Q1240" t="s">
        <v>78</v>
      </c>
      <c r="R1240" t="s">
        <v>179</v>
      </c>
      <c r="S1240" s="34">
        <v>11.5</v>
      </c>
      <c r="T1240" s="34">
        <v>117813</v>
      </c>
      <c r="U1240" t="s">
        <v>5520</v>
      </c>
      <c r="V1240" s="42">
        <v>29.8</v>
      </c>
      <c r="W1240" s="34">
        <v>29.8</v>
      </c>
      <c r="X1240" s="38"/>
      <c r="Y1240" s="35">
        <v>18.3</v>
      </c>
      <c r="Z1240" s="36">
        <v>0.61409395973154401</v>
      </c>
      <c r="AC1240" s="34">
        <v>143</v>
      </c>
      <c r="AD1240" s="34">
        <v>0</v>
      </c>
      <c r="AJ1240" t="s">
        <v>69</v>
      </c>
      <c r="AK1240" s="34">
        <v>3</v>
      </c>
      <c r="AL1240" t="s">
        <v>70</v>
      </c>
      <c r="AM1240" t="s">
        <v>5521</v>
      </c>
      <c r="AN1240" t="s">
        <v>70</v>
      </c>
      <c r="AP1240" s="34">
        <v>32</v>
      </c>
      <c r="AR1240" t="s">
        <v>70</v>
      </c>
      <c r="AS1240" t="s">
        <v>70</v>
      </c>
      <c r="AT1240" t="s">
        <v>70</v>
      </c>
      <c r="AU1240" t="s">
        <v>70</v>
      </c>
      <c r="AV1240" t="s">
        <v>70</v>
      </c>
      <c r="AW1240" t="s">
        <v>70</v>
      </c>
      <c r="AX1240" t="s">
        <v>70</v>
      </c>
      <c r="AY1240" t="s">
        <v>5522</v>
      </c>
      <c r="BA1240" s="34">
        <v>11.5</v>
      </c>
      <c r="BB1240" t="s">
        <v>70</v>
      </c>
      <c r="BC1240" t="s">
        <v>70</v>
      </c>
      <c r="BD1240" s="34">
        <v>29.8</v>
      </c>
      <c r="BE1240" t="s">
        <v>70</v>
      </c>
    </row>
    <row r="1241" spans="1:57">
      <c r="A1241" s="34">
        <v>237774</v>
      </c>
      <c r="B1241" s="34" t="s">
        <v>56</v>
      </c>
      <c r="C1241" s="1" t="s">
        <v>5523</v>
      </c>
      <c r="D1241" t="s">
        <v>4006</v>
      </c>
      <c r="E1241" t="s">
        <v>366</v>
      </c>
      <c r="F1241" t="s">
        <v>60</v>
      </c>
      <c r="G1241" s="34">
        <v>4</v>
      </c>
      <c r="H1241" t="s">
        <v>86</v>
      </c>
      <c r="I1241" s="34">
        <v>401</v>
      </c>
      <c r="J1241" t="s">
        <v>120</v>
      </c>
      <c r="K1241" s="34">
        <v>40116</v>
      </c>
      <c r="L1241" t="s">
        <v>132</v>
      </c>
      <c r="M1241" t="s">
        <v>64</v>
      </c>
      <c r="O1241" t="s">
        <v>104</v>
      </c>
      <c r="P1241" t="s">
        <v>66</v>
      </c>
      <c r="Q1241" t="s">
        <v>78</v>
      </c>
      <c r="R1241" t="s">
        <v>70</v>
      </c>
      <c r="S1241" s="34">
        <v>11.5</v>
      </c>
      <c r="T1241" s="34">
        <v>124477</v>
      </c>
      <c r="U1241" t="s">
        <v>5524</v>
      </c>
      <c r="V1241" s="42">
        <v>29.8</v>
      </c>
      <c r="W1241" s="34">
        <v>29.8</v>
      </c>
      <c r="X1241" s="38"/>
      <c r="Y1241" s="35">
        <v>18.3</v>
      </c>
      <c r="Z1241" s="36">
        <v>0.61409395973154401</v>
      </c>
      <c r="AC1241" s="34">
        <v>1</v>
      </c>
      <c r="AD1241" s="34">
        <v>94</v>
      </c>
      <c r="AF1241" s="34">
        <v>94</v>
      </c>
      <c r="AG1241" s="34">
        <v>57</v>
      </c>
      <c r="AH1241" s="34">
        <v>125</v>
      </c>
      <c r="AI1241" s="34">
        <v>44</v>
      </c>
      <c r="AJ1241" t="s">
        <v>169</v>
      </c>
      <c r="AL1241" t="s">
        <v>70</v>
      </c>
      <c r="AM1241" t="s">
        <v>5525</v>
      </c>
      <c r="AN1241" t="s">
        <v>5526</v>
      </c>
      <c r="AR1241" t="s">
        <v>70</v>
      </c>
      <c r="AS1241" t="s">
        <v>70</v>
      </c>
      <c r="AT1241" t="s">
        <v>70</v>
      </c>
      <c r="AU1241" t="s">
        <v>70</v>
      </c>
      <c r="AV1241" t="s">
        <v>70</v>
      </c>
      <c r="AW1241" t="s">
        <v>70</v>
      </c>
      <c r="AX1241" t="s">
        <v>70</v>
      </c>
      <c r="AY1241" t="s">
        <v>5527</v>
      </c>
      <c r="BB1241" t="s">
        <v>70</v>
      </c>
      <c r="BC1241" t="s">
        <v>70</v>
      </c>
      <c r="BD1241" s="34">
        <v>29.8</v>
      </c>
      <c r="BE1241" t="s">
        <v>274</v>
      </c>
    </row>
    <row r="1242" spans="1:57">
      <c r="A1242" s="34">
        <v>192184</v>
      </c>
      <c r="B1242" s="34" t="s">
        <v>56</v>
      </c>
      <c r="C1242" s="1" t="s">
        <v>5528</v>
      </c>
      <c r="D1242" t="s">
        <v>5510</v>
      </c>
      <c r="E1242" t="s">
        <v>5529</v>
      </c>
      <c r="F1242" t="s">
        <v>60</v>
      </c>
      <c r="G1242" s="34">
        <v>1</v>
      </c>
      <c r="H1242" t="s">
        <v>176</v>
      </c>
      <c r="I1242" s="34">
        <v>104</v>
      </c>
      <c r="J1242" t="s">
        <v>208</v>
      </c>
      <c r="K1242" s="34">
        <v>10407</v>
      </c>
      <c r="L1242" t="s">
        <v>3028</v>
      </c>
      <c r="M1242" t="s">
        <v>64</v>
      </c>
      <c r="O1242" t="s">
        <v>65</v>
      </c>
      <c r="P1242" t="s">
        <v>66</v>
      </c>
      <c r="Q1242" t="s">
        <v>78</v>
      </c>
      <c r="R1242" t="s">
        <v>179</v>
      </c>
      <c r="S1242" s="34">
        <v>11.6</v>
      </c>
      <c r="T1242" s="34">
        <v>13597</v>
      </c>
      <c r="U1242" t="s">
        <v>950</v>
      </c>
      <c r="V1242" s="42">
        <v>29.8</v>
      </c>
      <c r="W1242" s="34">
        <v>29.8</v>
      </c>
      <c r="X1242" s="38"/>
      <c r="Y1242" s="35">
        <v>18.2</v>
      </c>
      <c r="Z1242" s="36">
        <v>0.61073825503355705</v>
      </c>
      <c r="AD1242" s="34">
        <v>78</v>
      </c>
      <c r="AF1242" s="34">
        <v>78</v>
      </c>
      <c r="AG1242" s="34">
        <v>33</v>
      </c>
      <c r="AH1242" s="34">
        <v>450</v>
      </c>
      <c r="AI1242" s="34">
        <v>125</v>
      </c>
      <c r="AJ1242" t="s">
        <v>69</v>
      </c>
      <c r="AL1242" t="s">
        <v>70</v>
      </c>
      <c r="AM1242" t="s">
        <v>5530</v>
      </c>
      <c r="AN1242" t="s">
        <v>70</v>
      </c>
      <c r="AR1242" t="s">
        <v>70</v>
      </c>
      <c r="AS1242" t="s">
        <v>70</v>
      </c>
      <c r="AT1242" t="s">
        <v>172</v>
      </c>
      <c r="AU1242" t="s">
        <v>70</v>
      </c>
      <c r="AV1242" t="s">
        <v>70</v>
      </c>
      <c r="AW1242" t="s">
        <v>70</v>
      </c>
      <c r="AX1242" t="s">
        <v>70</v>
      </c>
      <c r="AY1242" t="s">
        <v>5531</v>
      </c>
      <c r="BA1242" s="34">
        <v>11.6</v>
      </c>
      <c r="BB1242" t="s">
        <v>70</v>
      </c>
      <c r="BC1242" t="s">
        <v>70</v>
      </c>
      <c r="BD1242" s="34">
        <v>29.8</v>
      </c>
      <c r="BE1242" t="s">
        <v>70</v>
      </c>
    </row>
    <row r="1243" spans="1:57">
      <c r="A1243" s="34">
        <v>206506</v>
      </c>
      <c r="B1243" s="34" t="s">
        <v>56</v>
      </c>
      <c r="C1243" s="1" t="s">
        <v>4404</v>
      </c>
      <c r="D1243" t="s">
        <v>1176</v>
      </c>
      <c r="E1243" t="s">
        <v>5532</v>
      </c>
      <c r="F1243" t="s">
        <v>139</v>
      </c>
      <c r="G1243" s="34">
        <v>4</v>
      </c>
      <c r="H1243" t="s">
        <v>86</v>
      </c>
      <c r="I1243" s="34">
        <v>404</v>
      </c>
      <c r="J1243" t="s">
        <v>494</v>
      </c>
      <c r="K1243" s="34">
        <v>40401</v>
      </c>
      <c r="L1243" t="s">
        <v>1592</v>
      </c>
      <c r="M1243" t="s">
        <v>64</v>
      </c>
      <c r="O1243" t="s">
        <v>65</v>
      </c>
      <c r="P1243" t="s">
        <v>66</v>
      </c>
      <c r="Q1243" t="s">
        <v>78</v>
      </c>
      <c r="R1243" t="s">
        <v>70</v>
      </c>
      <c r="S1243" s="34">
        <v>11.6</v>
      </c>
      <c r="T1243" s="34">
        <v>85534</v>
      </c>
      <c r="U1243" t="s">
        <v>154</v>
      </c>
      <c r="V1243" s="42">
        <v>29.8</v>
      </c>
      <c r="W1243" s="34">
        <v>29.8</v>
      </c>
      <c r="X1243" s="38"/>
      <c r="Y1243" s="35">
        <v>18.2</v>
      </c>
      <c r="Z1243" s="36">
        <v>0.61073825503355705</v>
      </c>
      <c r="AD1243" s="34">
        <v>385</v>
      </c>
      <c r="AE1243" s="34">
        <v>114</v>
      </c>
      <c r="AF1243" s="34">
        <v>271</v>
      </c>
      <c r="AG1243" s="34">
        <v>132</v>
      </c>
      <c r="AH1243" s="34">
        <v>401</v>
      </c>
      <c r="AI1243" s="34">
        <v>124</v>
      </c>
      <c r="AJ1243" t="s">
        <v>5533</v>
      </c>
      <c r="AL1243" t="s">
        <v>70</v>
      </c>
      <c r="AM1243" t="s">
        <v>5534</v>
      </c>
      <c r="AN1243" t="s">
        <v>70</v>
      </c>
      <c r="AR1243" t="s">
        <v>70</v>
      </c>
      <c r="AS1243" t="s">
        <v>70</v>
      </c>
      <c r="AT1243" t="s">
        <v>70</v>
      </c>
      <c r="AU1243" t="s">
        <v>70</v>
      </c>
      <c r="AV1243" t="s">
        <v>70</v>
      </c>
      <c r="AW1243" t="s">
        <v>70</v>
      </c>
      <c r="AX1243" t="s">
        <v>70</v>
      </c>
      <c r="AY1243" t="s">
        <v>4407</v>
      </c>
      <c r="BA1243" s="34">
        <v>11.6</v>
      </c>
      <c r="BB1243" t="s">
        <v>70</v>
      </c>
      <c r="BC1243" t="s">
        <v>70</v>
      </c>
      <c r="BD1243" s="34">
        <v>29.8</v>
      </c>
      <c r="BE1243" t="s">
        <v>70</v>
      </c>
    </row>
    <row r="1244" spans="1:57">
      <c r="A1244" s="34">
        <v>206520</v>
      </c>
      <c r="B1244" s="34" t="s">
        <v>56</v>
      </c>
      <c r="C1244" s="1" t="s">
        <v>4404</v>
      </c>
      <c r="D1244" t="s">
        <v>1176</v>
      </c>
      <c r="E1244" t="s">
        <v>5535</v>
      </c>
      <c r="F1244" t="s">
        <v>139</v>
      </c>
      <c r="G1244" s="34">
        <v>4</v>
      </c>
      <c r="H1244" t="s">
        <v>86</v>
      </c>
      <c r="I1244" s="34">
        <v>404</v>
      </c>
      <c r="J1244" t="s">
        <v>494</v>
      </c>
      <c r="K1244" s="34">
        <v>40401</v>
      </c>
      <c r="L1244" t="s">
        <v>1592</v>
      </c>
      <c r="M1244" t="s">
        <v>64</v>
      </c>
      <c r="O1244" t="s">
        <v>65</v>
      </c>
      <c r="P1244" t="s">
        <v>66</v>
      </c>
      <c r="Q1244" t="s">
        <v>78</v>
      </c>
      <c r="R1244" t="s">
        <v>70</v>
      </c>
      <c r="S1244" s="34">
        <v>11.6</v>
      </c>
      <c r="T1244" s="34">
        <v>85534</v>
      </c>
      <c r="U1244" t="s">
        <v>154</v>
      </c>
      <c r="V1244" s="42">
        <v>29.8</v>
      </c>
      <c r="W1244" s="34">
        <v>29.8</v>
      </c>
      <c r="X1244" s="38"/>
      <c r="Y1244" s="35">
        <v>18.2</v>
      </c>
      <c r="Z1244" s="36">
        <v>0.61073825503355705</v>
      </c>
      <c r="AC1244" s="34">
        <v>143</v>
      </c>
      <c r="AD1244" s="34">
        <v>415</v>
      </c>
      <c r="AE1244" s="34">
        <v>96</v>
      </c>
      <c r="AF1244" s="34">
        <v>319</v>
      </c>
      <c r="AG1244" s="34">
        <v>132</v>
      </c>
      <c r="AH1244" s="34">
        <v>191</v>
      </c>
      <c r="AI1244" s="34">
        <v>85</v>
      </c>
      <c r="AJ1244" t="s">
        <v>69</v>
      </c>
      <c r="AL1244" t="s">
        <v>70</v>
      </c>
      <c r="AM1244" t="s">
        <v>5536</v>
      </c>
      <c r="AN1244" t="s">
        <v>70</v>
      </c>
      <c r="AR1244" t="s">
        <v>70</v>
      </c>
      <c r="AS1244" t="s">
        <v>70</v>
      </c>
      <c r="AT1244" t="s">
        <v>70</v>
      </c>
      <c r="AU1244" t="s">
        <v>70</v>
      </c>
      <c r="AV1244" t="s">
        <v>70</v>
      </c>
      <c r="AW1244" t="s">
        <v>70</v>
      </c>
      <c r="AX1244" t="s">
        <v>70</v>
      </c>
      <c r="AY1244" t="s">
        <v>4407</v>
      </c>
      <c r="BA1244" s="34">
        <v>11.6</v>
      </c>
      <c r="BB1244" t="s">
        <v>70</v>
      </c>
      <c r="BC1244" t="s">
        <v>70</v>
      </c>
      <c r="BD1244" s="34">
        <v>29.8</v>
      </c>
      <c r="BE1244" t="s">
        <v>70</v>
      </c>
    </row>
    <row r="1245" spans="1:57">
      <c r="A1245" s="34">
        <v>37167</v>
      </c>
      <c r="B1245" s="34" t="s">
        <v>56</v>
      </c>
      <c r="C1245" s="1" t="s">
        <v>4022</v>
      </c>
      <c r="D1245" t="s">
        <v>4023</v>
      </c>
      <c r="E1245" t="s">
        <v>5537</v>
      </c>
      <c r="F1245" t="s">
        <v>60</v>
      </c>
      <c r="G1245" s="34">
        <v>1</v>
      </c>
      <c r="H1245" t="s">
        <v>176</v>
      </c>
      <c r="I1245" s="34">
        <v>115</v>
      </c>
      <c r="J1245" t="s">
        <v>242</v>
      </c>
      <c r="K1245" s="34">
        <v>11501</v>
      </c>
      <c r="L1245" t="s">
        <v>243</v>
      </c>
      <c r="M1245" t="s">
        <v>64</v>
      </c>
      <c r="O1245" t="s">
        <v>65</v>
      </c>
      <c r="P1245" t="s">
        <v>66</v>
      </c>
      <c r="Q1245" t="s">
        <v>78</v>
      </c>
      <c r="R1245" t="s">
        <v>179</v>
      </c>
      <c r="S1245" s="34">
        <v>11.7</v>
      </c>
      <c r="T1245" s="34">
        <v>1140</v>
      </c>
      <c r="U1245" t="s">
        <v>4025</v>
      </c>
      <c r="V1245" s="42">
        <v>29.8</v>
      </c>
      <c r="W1245" s="34">
        <v>29.8</v>
      </c>
      <c r="X1245" s="38"/>
      <c r="Y1245" s="35">
        <v>18.100000000000001</v>
      </c>
      <c r="Z1245" s="36">
        <v>0.60738255033557098</v>
      </c>
      <c r="AD1245" s="34">
        <v>952</v>
      </c>
      <c r="AE1245" s="34">
        <v>418</v>
      </c>
      <c r="AF1245" s="34">
        <v>534</v>
      </c>
      <c r="AG1245" s="34">
        <v>139</v>
      </c>
      <c r="AH1245" s="34">
        <v>734</v>
      </c>
      <c r="AI1245" s="34">
        <v>134</v>
      </c>
      <c r="AJ1245" t="s">
        <v>69</v>
      </c>
      <c r="AL1245" t="s">
        <v>70</v>
      </c>
      <c r="AM1245" t="s">
        <v>5538</v>
      </c>
      <c r="AN1245" t="s">
        <v>70</v>
      </c>
      <c r="AO1245" s="34">
        <v>30</v>
      </c>
      <c r="AP1245" s="34">
        <v>32</v>
      </c>
      <c r="AQ1245" s="34">
        <v>35</v>
      </c>
      <c r="AR1245" t="s">
        <v>70</v>
      </c>
      <c r="AS1245" t="s">
        <v>70</v>
      </c>
      <c r="AT1245" t="s">
        <v>70</v>
      </c>
      <c r="AU1245" t="s">
        <v>70</v>
      </c>
      <c r="AV1245" t="s">
        <v>70</v>
      </c>
      <c r="AW1245" t="s">
        <v>70</v>
      </c>
      <c r="AX1245" t="s">
        <v>70</v>
      </c>
      <c r="AY1245" t="s">
        <v>4027</v>
      </c>
      <c r="BA1245" s="34">
        <v>11.7</v>
      </c>
      <c r="BB1245" t="s">
        <v>172</v>
      </c>
      <c r="BC1245" t="s">
        <v>70</v>
      </c>
      <c r="BD1245" s="34">
        <v>29.8</v>
      </c>
      <c r="BE1245" t="s">
        <v>70</v>
      </c>
    </row>
    <row r="1246" spans="1:57">
      <c r="A1246" s="34">
        <v>194247</v>
      </c>
      <c r="B1246" s="34" t="s">
        <v>56</v>
      </c>
      <c r="C1246" s="1" t="s">
        <v>2826</v>
      </c>
      <c r="D1246" t="s">
        <v>2795</v>
      </c>
      <c r="E1246" t="s">
        <v>5539</v>
      </c>
      <c r="F1246" t="s">
        <v>60</v>
      </c>
      <c r="G1246" s="34">
        <v>1</v>
      </c>
      <c r="H1246" t="s">
        <v>176</v>
      </c>
      <c r="I1246" s="34">
        <v>109</v>
      </c>
      <c r="J1246" t="s">
        <v>1762</v>
      </c>
      <c r="K1246" s="34">
        <v>10903</v>
      </c>
      <c r="L1246" t="s">
        <v>2829</v>
      </c>
      <c r="M1246" t="s">
        <v>64</v>
      </c>
      <c r="O1246" t="s">
        <v>104</v>
      </c>
      <c r="P1246" t="s">
        <v>66</v>
      </c>
      <c r="Q1246" t="s">
        <v>78</v>
      </c>
      <c r="R1246" t="s">
        <v>388</v>
      </c>
      <c r="S1246" s="34">
        <v>11.7</v>
      </c>
      <c r="T1246" s="34">
        <v>90384</v>
      </c>
      <c r="U1246" t="s">
        <v>630</v>
      </c>
      <c r="V1246" s="42">
        <v>29.8</v>
      </c>
      <c r="W1246" s="34">
        <v>29.8</v>
      </c>
      <c r="X1246" s="38"/>
      <c r="Y1246" s="35">
        <v>18.100000000000001</v>
      </c>
      <c r="Z1246" s="36">
        <v>0.60738255033557098</v>
      </c>
      <c r="AC1246" s="34">
        <v>1</v>
      </c>
      <c r="AD1246" s="34">
        <v>292</v>
      </c>
      <c r="AF1246" s="34">
        <v>292</v>
      </c>
      <c r="AG1246" s="34">
        <v>99</v>
      </c>
      <c r="AH1246" s="34">
        <v>121</v>
      </c>
      <c r="AI1246" s="34">
        <v>49</v>
      </c>
      <c r="AJ1246" t="s">
        <v>169</v>
      </c>
      <c r="AL1246" t="s">
        <v>70</v>
      </c>
      <c r="AM1246" t="s">
        <v>5540</v>
      </c>
      <c r="AN1246" t="s">
        <v>70</v>
      </c>
      <c r="AR1246" t="s">
        <v>70</v>
      </c>
      <c r="AS1246" t="s">
        <v>70</v>
      </c>
      <c r="AT1246" t="s">
        <v>70</v>
      </c>
      <c r="AU1246" t="s">
        <v>70</v>
      </c>
      <c r="AV1246" t="s">
        <v>70</v>
      </c>
      <c r="AW1246" t="s">
        <v>70</v>
      </c>
      <c r="AX1246" t="s">
        <v>70</v>
      </c>
      <c r="AY1246" t="s">
        <v>5541</v>
      </c>
      <c r="BA1246" s="34">
        <v>11.7</v>
      </c>
      <c r="BB1246" t="s">
        <v>70</v>
      </c>
      <c r="BC1246" t="s">
        <v>70</v>
      </c>
      <c r="BD1246" s="34">
        <v>29.8</v>
      </c>
      <c r="BE1246" t="s">
        <v>70</v>
      </c>
    </row>
    <row r="1247" spans="1:57">
      <c r="A1247" s="34">
        <v>196086</v>
      </c>
      <c r="B1247" s="34" t="s">
        <v>56</v>
      </c>
      <c r="C1247" s="1" t="s">
        <v>1582</v>
      </c>
      <c r="D1247" t="s">
        <v>5542</v>
      </c>
      <c r="E1247" t="s">
        <v>5543</v>
      </c>
      <c r="F1247" t="s">
        <v>60</v>
      </c>
      <c r="G1247" s="34">
        <v>4</v>
      </c>
      <c r="H1247" t="s">
        <v>86</v>
      </c>
      <c r="I1247" s="34">
        <v>401</v>
      </c>
      <c r="J1247" t="s">
        <v>120</v>
      </c>
      <c r="K1247" s="34">
        <v>40106</v>
      </c>
      <c r="L1247" t="s">
        <v>1157</v>
      </c>
      <c r="M1247" t="s">
        <v>64</v>
      </c>
      <c r="O1247" t="s">
        <v>104</v>
      </c>
      <c r="P1247" t="s">
        <v>66</v>
      </c>
      <c r="Q1247" t="s">
        <v>78</v>
      </c>
      <c r="R1247" t="s">
        <v>70</v>
      </c>
      <c r="S1247" s="34">
        <v>11.8</v>
      </c>
      <c r="T1247" s="34">
        <v>101111</v>
      </c>
      <c r="U1247" t="s">
        <v>5544</v>
      </c>
      <c r="V1247" s="42">
        <v>29.8</v>
      </c>
      <c r="W1247" s="34">
        <v>29.8</v>
      </c>
      <c r="X1247" s="38"/>
      <c r="Y1247" s="35">
        <v>18</v>
      </c>
      <c r="Z1247" s="36">
        <v>0.60402684563758402</v>
      </c>
      <c r="AD1247" s="34">
        <v>290</v>
      </c>
      <c r="AE1247" s="34">
        <v>23</v>
      </c>
      <c r="AF1247" s="34">
        <v>267</v>
      </c>
      <c r="AG1247" s="34">
        <v>88</v>
      </c>
      <c r="AH1247" s="34">
        <v>8</v>
      </c>
      <c r="AI1247" s="34">
        <v>5</v>
      </c>
      <c r="AJ1247" t="s">
        <v>141</v>
      </c>
      <c r="AL1247" t="s">
        <v>70</v>
      </c>
      <c r="AM1247" t="s">
        <v>5545</v>
      </c>
      <c r="AN1247" t="s">
        <v>70</v>
      </c>
      <c r="AR1247" t="s">
        <v>70</v>
      </c>
      <c r="AS1247" t="s">
        <v>70</v>
      </c>
      <c r="AT1247" t="s">
        <v>70</v>
      </c>
      <c r="AU1247" t="s">
        <v>70</v>
      </c>
      <c r="AV1247" t="s">
        <v>70</v>
      </c>
      <c r="AW1247" t="s">
        <v>70</v>
      </c>
      <c r="AX1247" t="s">
        <v>70</v>
      </c>
      <c r="AY1247" t="s">
        <v>5546</v>
      </c>
      <c r="BB1247" t="s">
        <v>70</v>
      </c>
      <c r="BC1247" t="s">
        <v>70</v>
      </c>
      <c r="BD1247" s="34">
        <v>29.8</v>
      </c>
      <c r="BE1247" t="s">
        <v>172</v>
      </c>
    </row>
    <row r="1248" spans="1:57">
      <c r="A1248" s="34">
        <v>196553</v>
      </c>
      <c r="B1248" s="34" t="s">
        <v>56</v>
      </c>
      <c r="C1248" s="1" t="s">
        <v>1582</v>
      </c>
      <c r="D1248" t="s">
        <v>5542</v>
      </c>
      <c r="E1248" t="s">
        <v>5547</v>
      </c>
      <c r="F1248" t="s">
        <v>60</v>
      </c>
      <c r="G1248" s="34">
        <v>4</v>
      </c>
      <c r="H1248" t="s">
        <v>86</v>
      </c>
      <c r="I1248" s="34">
        <v>401</v>
      </c>
      <c r="J1248" t="s">
        <v>120</v>
      </c>
      <c r="K1248" s="34">
        <v>40106</v>
      </c>
      <c r="L1248" t="s">
        <v>1157</v>
      </c>
      <c r="M1248" t="s">
        <v>64</v>
      </c>
      <c r="O1248" t="s">
        <v>104</v>
      </c>
      <c r="P1248" t="s">
        <v>66</v>
      </c>
      <c r="Q1248" t="s">
        <v>439</v>
      </c>
      <c r="R1248" t="s">
        <v>70</v>
      </c>
      <c r="S1248" s="34">
        <v>11.8</v>
      </c>
      <c r="T1248" s="34">
        <v>101111</v>
      </c>
      <c r="U1248" t="s">
        <v>5544</v>
      </c>
      <c r="V1248" s="42">
        <v>29.8</v>
      </c>
      <c r="W1248" s="34">
        <v>29.8</v>
      </c>
      <c r="X1248" s="38"/>
      <c r="Y1248" s="35">
        <v>18</v>
      </c>
      <c r="Z1248" s="36">
        <v>0.60402684563758402</v>
      </c>
      <c r="AD1248" s="34">
        <v>298</v>
      </c>
      <c r="AE1248" s="34">
        <v>23</v>
      </c>
      <c r="AF1248" s="34">
        <v>275</v>
      </c>
      <c r="AG1248" s="34">
        <v>87</v>
      </c>
      <c r="AH1248" s="34">
        <v>5</v>
      </c>
      <c r="AI1248" s="34">
        <v>4</v>
      </c>
      <c r="AJ1248" t="s">
        <v>141</v>
      </c>
      <c r="AL1248" t="s">
        <v>70</v>
      </c>
      <c r="AM1248" t="s">
        <v>5548</v>
      </c>
      <c r="AN1248" t="s">
        <v>70</v>
      </c>
      <c r="AR1248" t="s">
        <v>70</v>
      </c>
      <c r="AS1248" t="s">
        <v>70</v>
      </c>
      <c r="AT1248" t="s">
        <v>70</v>
      </c>
      <c r="AU1248" t="s">
        <v>70</v>
      </c>
      <c r="AV1248" t="s">
        <v>70</v>
      </c>
      <c r="AW1248" t="s">
        <v>70</v>
      </c>
      <c r="AX1248" t="s">
        <v>70</v>
      </c>
      <c r="AY1248" t="s">
        <v>5546</v>
      </c>
      <c r="BB1248" t="s">
        <v>70</v>
      </c>
      <c r="BC1248" t="s">
        <v>70</v>
      </c>
      <c r="BD1248" s="34">
        <v>29.8</v>
      </c>
      <c r="BE1248" t="s">
        <v>172</v>
      </c>
    </row>
    <row r="1249" spans="1:57">
      <c r="A1249" s="34">
        <v>245232</v>
      </c>
      <c r="B1249" s="34" t="s">
        <v>56</v>
      </c>
      <c r="C1249" s="1" t="s">
        <v>5549</v>
      </c>
      <c r="D1249" t="s">
        <v>5481</v>
      </c>
      <c r="E1249" t="s">
        <v>5550</v>
      </c>
      <c r="F1249" t="s">
        <v>60</v>
      </c>
      <c r="G1249" s="34">
        <v>1</v>
      </c>
      <c r="H1249" t="s">
        <v>176</v>
      </c>
      <c r="I1249" s="34">
        <v>102</v>
      </c>
      <c r="J1249" t="s">
        <v>282</v>
      </c>
      <c r="K1249" s="34">
        <v>10202</v>
      </c>
      <c r="L1249" t="s">
        <v>283</v>
      </c>
      <c r="M1249" t="s">
        <v>64</v>
      </c>
      <c r="O1249" t="s">
        <v>104</v>
      </c>
      <c r="P1249" t="s">
        <v>66</v>
      </c>
      <c r="Q1249" t="s">
        <v>78</v>
      </c>
      <c r="R1249" t="s">
        <v>179</v>
      </c>
      <c r="S1249" s="34">
        <v>11.84</v>
      </c>
      <c r="T1249" s="34">
        <v>5629</v>
      </c>
      <c r="U1249" t="s">
        <v>2280</v>
      </c>
      <c r="V1249" s="42">
        <v>29.8</v>
      </c>
      <c r="W1249" s="34">
        <v>29.8</v>
      </c>
      <c r="X1249" s="38"/>
      <c r="Y1249" s="35">
        <v>17.96</v>
      </c>
      <c r="Z1249" s="36">
        <v>0.60268456375838897</v>
      </c>
      <c r="AD1249" s="34">
        <v>121</v>
      </c>
      <c r="AF1249" s="34">
        <v>121</v>
      </c>
      <c r="AG1249" s="34">
        <v>61</v>
      </c>
      <c r="AH1249" s="34">
        <v>468</v>
      </c>
      <c r="AI1249" s="34">
        <v>76</v>
      </c>
      <c r="AJ1249" t="s">
        <v>169</v>
      </c>
      <c r="AL1249" t="s">
        <v>70</v>
      </c>
      <c r="AM1249" t="s">
        <v>5551</v>
      </c>
      <c r="AN1249" t="s">
        <v>70</v>
      </c>
      <c r="AR1249" t="s">
        <v>70</v>
      </c>
      <c r="AS1249" t="s">
        <v>70</v>
      </c>
      <c r="AT1249" t="s">
        <v>70</v>
      </c>
      <c r="AU1249" t="s">
        <v>70</v>
      </c>
      <c r="AV1249" t="s">
        <v>70</v>
      </c>
      <c r="AW1249" t="s">
        <v>70</v>
      </c>
      <c r="AX1249" t="s">
        <v>70</v>
      </c>
      <c r="AY1249" t="s">
        <v>5552</v>
      </c>
      <c r="BB1249" t="s">
        <v>70</v>
      </c>
      <c r="BC1249" t="s">
        <v>70</v>
      </c>
      <c r="BD1249" s="34">
        <v>29.8</v>
      </c>
      <c r="BE1249" t="s">
        <v>172</v>
      </c>
    </row>
    <row r="1250" spans="1:57">
      <c r="A1250" s="34">
        <v>27499</v>
      </c>
      <c r="B1250" s="34" t="s">
        <v>56</v>
      </c>
      <c r="C1250" s="1" t="s">
        <v>5553</v>
      </c>
      <c r="D1250" t="s">
        <v>5554</v>
      </c>
      <c r="E1250" t="s">
        <v>3046</v>
      </c>
      <c r="F1250" t="s">
        <v>60</v>
      </c>
      <c r="G1250" s="34">
        <v>1</v>
      </c>
      <c r="H1250" t="s">
        <v>176</v>
      </c>
      <c r="I1250" s="34">
        <v>101</v>
      </c>
      <c r="J1250" t="s">
        <v>2195</v>
      </c>
      <c r="K1250" s="34">
        <v>10115</v>
      </c>
      <c r="L1250" t="s">
        <v>5555</v>
      </c>
      <c r="M1250" t="s">
        <v>64</v>
      </c>
      <c r="O1250" t="s">
        <v>65</v>
      </c>
      <c r="P1250" t="s">
        <v>66</v>
      </c>
      <c r="Q1250" t="s">
        <v>78</v>
      </c>
      <c r="R1250" t="s">
        <v>388</v>
      </c>
      <c r="S1250" s="34">
        <v>11.9</v>
      </c>
      <c r="T1250" s="34">
        <v>21875</v>
      </c>
      <c r="U1250" t="s">
        <v>5556</v>
      </c>
      <c r="V1250" s="42">
        <v>29.8</v>
      </c>
      <c r="W1250" s="34">
        <v>29.8</v>
      </c>
      <c r="X1250" s="38"/>
      <c r="Y1250" s="35">
        <v>17.899999999999999</v>
      </c>
      <c r="Z1250" s="36">
        <v>0.60067114093959695</v>
      </c>
      <c r="AD1250" s="34">
        <v>827</v>
      </c>
      <c r="AE1250" s="34">
        <v>384</v>
      </c>
      <c r="AF1250" s="34">
        <v>443</v>
      </c>
      <c r="AG1250" s="34">
        <v>128</v>
      </c>
      <c r="AH1250" s="34">
        <v>319</v>
      </c>
      <c r="AI1250" s="34">
        <v>101</v>
      </c>
      <c r="AJ1250" t="s">
        <v>69</v>
      </c>
      <c r="AL1250" t="s">
        <v>70</v>
      </c>
      <c r="AM1250" t="s">
        <v>5557</v>
      </c>
      <c r="AN1250" t="s">
        <v>70</v>
      </c>
      <c r="AO1250" s="34">
        <v>29.8</v>
      </c>
      <c r="AR1250" t="s">
        <v>70</v>
      </c>
      <c r="AS1250" t="s">
        <v>70</v>
      </c>
      <c r="AT1250" t="s">
        <v>70</v>
      </c>
      <c r="AU1250" t="s">
        <v>70</v>
      </c>
      <c r="AV1250" t="s">
        <v>70</v>
      </c>
      <c r="AW1250" t="s">
        <v>70</v>
      </c>
      <c r="AX1250" t="s">
        <v>70</v>
      </c>
      <c r="AY1250" t="s">
        <v>5558</v>
      </c>
      <c r="BA1250" s="34">
        <v>11.9</v>
      </c>
      <c r="BB1250" t="s">
        <v>70</v>
      </c>
      <c r="BC1250" t="s">
        <v>70</v>
      </c>
      <c r="BD1250" s="34">
        <v>29.8</v>
      </c>
      <c r="BE1250" t="s">
        <v>70</v>
      </c>
    </row>
    <row r="1251" spans="1:57">
      <c r="A1251" s="34">
        <v>140530</v>
      </c>
      <c r="B1251" s="34" t="s">
        <v>56</v>
      </c>
      <c r="C1251" s="1" t="s">
        <v>5559</v>
      </c>
      <c r="D1251" t="s">
        <v>5560</v>
      </c>
      <c r="E1251" t="s">
        <v>4165</v>
      </c>
      <c r="F1251" t="s">
        <v>60</v>
      </c>
      <c r="G1251" s="34">
        <v>1</v>
      </c>
      <c r="H1251" t="s">
        <v>176</v>
      </c>
      <c r="I1251" s="34">
        <v>110</v>
      </c>
      <c r="J1251" t="s">
        <v>556</v>
      </c>
      <c r="K1251" s="34">
        <v>11006</v>
      </c>
      <c r="L1251" t="s">
        <v>5561</v>
      </c>
      <c r="M1251" t="s">
        <v>64</v>
      </c>
      <c r="O1251" t="s">
        <v>65</v>
      </c>
      <c r="P1251" t="s">
        <v>66</v>
      </c>
      <c r="Q1251" t="s">
        <v>78</v>
      </c>
      <c r="R1251" t="s">
        <v>388</v>
      </c>
      <c r="S1251" s="34">
        <v>11.9</v>
      </c>
      <c r="T1251" s="34">
        <v>13597</v>
      </c>
      <c r="U1251" t="s">
        <v>950</v>
      </c>
      <c r="V1251" s="42">
        <v>29.8</v>
      </c>
      <c r="W1251" s="34">
        <v>29.8</v>
      </c>
      <c r="X1251" s="38"/>
      <c r="Y1251" s="35">
        <v>17.899999999999999</v>
      </c>
      <c r="Z1251" s="36">
        <v>0.60067114093959695</v>
      </c>
      <c r="AD1251" s="34">
        <v>267</v>
      </c>
      <c r="AF1251" s="34">
        <v>267</v>
      </c>
      <c r="AG1251" s="34">
        <v>117</v>
      </c>
      <c r="AH1251" s="34">
        <v>208</v>
      </c>
      <c r="AI1251" s="34">
        <v>89</v>
      </c>
      <c r="AJ1251" t="s">
        <v>169</v>
      </c>
      <c r="AL1251" t="s">
        <v>70</v>
      </c>
      <c r="AM1251" t="s">
        <v>5562</v>
      </c>
      <c r="AN1251" t="s">
        <v>70</v>
      </c>
      <c r="AQ1251" s="34">
        <v>29.8</v>
      </c>
      <c r="AR1251" t="s">
        <v>70</v>
      </c>
      <c r="AS1251" t="s">
        <v>70</v>
      </c>
      <c r="AT1251" t="s">
        <v>70</v>
      </c>
      <c r="AU1251" t="s">
        <v>70</v>
      </c>
      <c r="AV1251" t="s">
        <v>70</v>
      </c>
      <c r="AW1251" t="s">
        <v>70</v>
      </c>
      <c r="AX1251" t="s">
        <v>70</v>
      </c>
      <c r="AY1251" t="s">
        <v>5563</v>
      </c>
      <c r="BA1251" s="34">
        <v>11.9</v>
      </c>
      <c r="BB1251" t="s">
        <v>70</v>
      </c>
      <c r="BC1251" t="s">
        <v>70</v>
      </c>
      <c r="BD1251" s="34">
        <v>29.8</v>
      </c>
      <c r="BE1251" t="s">
        <v>70</v>
      </c>
    </row>
    <row r="1252" spans="1:57">
      <c r="A1252" s="34">
        <v>158667</v>
      </c>
      <c r="B1252" s="34" t="s">
        <v>56</v>
      </c>
      <c r="C1252" s="1" t="s">
        <v>5564</v>
      </c>
      <c r="D1252" t="s">
        <v>5565</v>
      </c>
      <c r="E1252" t="s">
        <v>2987</v>
      </c>
      <c r="F1252" t="s">
        <v>60</v>
      </c>
      <c r="G1252" s="34">
        <v>1</v>
      </c>
      <c r="H1252" t="s">
        <v>176</v>
      </c>
      <c r="I1252" s="34">
        <v>128</v>
      </c>
      <c r="J1252" t="s">
        <v>264</v>
      </c>
      <c r="K1252" s="34">
        <v>12808</v>
      </c>
      <c r="L1252" t="s">
        <v>3160</v>
      </c>
      <c r="M1252" t="s">
        <v>64</v>
      </c>
      <c r="O1252" t="s">
        <v>65</v>
      </c>
      <c r="P1252" t="s">
        <v>66</v>
      </c>
      <c r="Q1252" t="s">
        <v>78</v>
      </c>
      <c r="R1252" t="s">
        <v>179</v>
      </c>
      <c r="S1252" s="34">
        <v>11.9</v>
      </c>
      <c r="T1252" s="34">
        <v>5</v>
      </c>
      <c r="U1252" t="s">
        <v>221</v>
      </c>
      <c r="V1252" s="42">
        <v>29.8</v>
      </c>
      <c r="W1252" s="34">
        <v>29.8</v>
      </c>
      <c r="X1252" s="38"/>
      <c r="Y1252" s="35">
        <v>17.899999999999999</v>
      </c>
      <c r="Z1252" s="36">
        <v>0.60067114093959695</v>
      </c>
      <c r="AC1252" s="34">
        <v>2</v>
      </c>
      <c r="AD1252" s="34">
        <v>123</v>
      </c>
      <c r="AF1252" s="34">
        <v>123</v>
      </c>
      <c r="AG1252" s="34">
        <v>72</v>
      </c>
      <c r="AH1252" s="34">
        <v>162</v>
      </c>
      <c r="AI1252" s="34">
        <v>89</v>
      </c>
      <c r="AJ1252" t="s">
        <v>169</v>
      </c>
      <c r="AL1252" t="s">
        <v>1909</v>
      </c>
      <c r="AM1252" t="s">
        <v>5566</v>
      </c>
      <c r="AN1252" t="s">
        <v>70</v>
      </c>
      <c r="AO1252" s="34">
        <v>32.78</v>
      </c>
      <c r="AP1252" s="34">
        <v>32.799999999999997</v>
      </c>
      <c r="AQ1252" s="34">
        <v>29.8</v>
      </c>
      <c r="AR1252" t="s">
        <v>70</v>
      </c>
      <c r="AS1252" t="s">
        <v>70</v>
      </c>
      <c r="AT1252" t="s">
        <v>70</v>
      </c>
      <c r="AU1252" t="s">
        <v>70</v>
      </c>
      <c r="AV1252" t="s">
        <v>70</v>
      </c>
      <c r="AW1252" t="s">
        <v>70</v>
      </c>
      <c r="AX1252" t="s">
        <v>70</v>
      </c>
      <c r="AY1252" t="s">
        <v>5567</v>
      </c>
      <c r="BA1252" s="34">
        <v>11.9</v>
      </c>
      <c r="BB1252" t="s">
        <v>70</v>
      </c>
      <c r="BC1252" t="s">
        <v>70</v>
      </c>
      <c r="BD1252" s="34">
        <v>29.8</v>
      </c>
      <c r="BE1252" t="s">
        <v>70</v>
      </c>
    </row>
    <row r="1253" spans="1:57">
      <c r="A1253" s="34">
        <v>176650</v>
      </c>
      <c r="B1253" s="34" t="s">
        <v>56</v>
      </c>
      <c r="C1253" s="1" t="s">
        <v>5568</v>
      </c>
      <c r="D1253" t="s">
        <v>279</v>
      </c>
      <c r="E1253" t="s">
        <v>5569</v>
      </c>
      <c r="F1253" t="s">
        <v>60</v>
      </c>
      <c r="G1253" s="34">
        <v>1</v>
      </c>
      <c r="H1253" t="s">
        <v>176</v>
      </c>
      <c r="I1253" s="34">
        <v>118</v>
      </c>
      <c r="J1253" t="s">
        <v>216</v>
      </c>
      <c r="K1253" s="34">
        <v>11801</v>
      </c>
      <c r="L1253" t="s">
        <v>438</v>
      </c>
      <c r="M1253" t="s">
        <v>64</v>
      </c>
      <c r="O1253" t="s">
        <v>65</v>
      </c>
      <c r="P1253" t="s">
        <v>66</v>
      </c>
      <c r="Q1253" t="s">
        <v>78</v>
      </c>
      <c r="R1253" t="s">
        <v>179</v>
      </c>
      <c r="S1253" s="34">
        <v>11.9</v>
      </c>
      <c r="T1253" s="34">
        <v>5</v>
      </c>
      <c r="U1253" t="s">
        <v>221</v>
      </c>
      <c r="V1253" s="42">
        <v>29.8</v>
      </c>
      <c r="W1253" s="34">
        <v>29.8</v>
      </c>
      <c r="X1253" s="38"/>
      <c r="Y1253" s="35">
        <v>17.899999999999999</v>
      </c>
      <c r="Z1253" s="36">
        <v>0.60067114093959695</v>
      </c>
      <c r="AD1253" s="34">
        <v>449</v>
      </c>
      <c r="AF1253" s="34">
        <v>449</v>
      </c>
      <c r="AG1253" s="34">
        <v>131</v>
      </c>
      <c r="AH1253" s="34">
        <v>100</v>
      </c>
      <c r="AI1253" s="34">
        <v>37</v>
      </c>
      <c r="AJ1253" t="s">
        <v>69</v>
      </c>
      <c r="AL1253" t="s">
        <v>70</v>
      </c>
      <c r="AM1253" t="s">
        <v>5570</v>
      </c>
      <c r="AN1253" t="s">
        <v>70</v>
      </c>
      <c r="AR1253" t="s">
        <v>70</v>
      </c>
      <c r="AS1253" t="s">
        <v>70</v>
      </c>
      <c r="AT1253" t="s">
        <v>70</v>
      </c>
      <c r="AU1253" t="s">
        <v>70</v>
      </c>
      <c r="AV1253" t="s">
        <v>70</v>
      </c>
      <c r="AW1253" t="s">
        <v>70</v>
      </c>
      <c r="AX1253" t="s">
        <v>70</v>
      </c>
      <c r="AY1253" t="s">
        <v>5571</v>
      </c>
      <c r="BA1253" s="34">
        <v>11.9</v>
      </c>
      <c r="BB1253" t="s">
        <v>172</v>
      </c>
      <c r="BC1253" t="s">
        <v>70</v>
      </c>
      <c r="BD1253" s="34">
        <v>29.8</v>
      </c>
      <c r="BE1253" t="s">
        <v>70</v>
      </c>
    </row>
    <row r="1254" spans="1:57">
      <c r="A1254" s="34">
        <v>63123</v>
      </c>
      <c r="B1254" s="34" t="s">
        <v>56</v>
      </c>
      <c r="C1254" s="1" t="s">
        <v>5572</v>
      </c>
      <c r="D1254" t="s">
        <v>5573</v>
      </c>
      <c r="E1254" t="s">
        <v>5574</v>
      </c>
      <c r="F1254" t="s">
        <v>60</v>
      </c>
      <c r="G1254" s="34">
        <v>1</v>
      </c>
      <c r="H1254" t="s">
        <v>176</v>
      </c>
      <c r="I1254" s="34">
        <v>115</v>
      </c>
      <c r="J1254" t="s">
        <v>242</v>
      </c>
      <c r="K1254" s="34">
        <v>11501</v>
      </c>
      <c r="L1254" t="s">
        <v>243</v>
      </c>
      <c r="M1254" t="s">
        <v>64</v>
      </c>
      <c r="O1254" t="s">
        <v>65</v>
      </c>
      <c r="P1254" t="s">
        <v>66</v>
      </c>
      <c r="Q1254" t="s">
        <v>78</v>
      </c>
      <c r="R1254" t="s">
        <v>179</v>
      </c>
      <c r="S1254" s="34">
        <v>11.92</v>
      </c>
      <c r="T1254" s="34">
        <v>4269</v>
      </c>
      <c r="U1254" t="s">
        <v>5575</v>
      </c>
      <c r="V1254" s="42">
        <v>29.8</v>
      </c>
      <c r="W1254" s="34">
        <v>29.8</v>
      </c>
      <c r="X1254" s="38"/>
      <c r="Y1254" s="35">
        <v>17.88</v>
      </c>
      <c r="Z1254" s="36">
        <v>0.6</v>
      </c>
      <c r="AD1254" s="34">
        <v>277</v>
      </c>
      <c r="AF1254" s="34">
        <v>277</v>
      </c>
      <c r="AG1254" s="34">
        <v>113</v>
      </c>
      <c r="AH1254" s="34">
        <v>554</v>
      </c>
      <c r="AI1254" s="34">
        <v>124</v>
      </c>
      <c r="AJ1254" t="s">
        <v>169</v>
      </c>
      <c r="AL1254" t="s">
        <v>70</v>
      </c>
      <c r="AM1254" t="s">
        <v>5576</v>
      </c>
      <c r="AN1254" t="s">
        <v>70</v>
      </c>
      <c r="AO1254" s="34">
        <v>29.8</v>
      </c>
      <c r="AR1254" t="s">
        <v>70</v>
      </c>
      <c r="AS1254" t="s">
        <v>70</v>
      </c>
      <c r="AT1254" t="s">
        <v>70</v>
      </c>
      <c r="AU1254" t="s">
        <v>70</v>
      </c>
      <c r="AV1254" t="s">
        <v>70</v>
      </c>
      <c r="AW1254" t="s">
        <v>70</v>
      </c>
      <c r="AX1254" t="s">
        <v>70</v>
      </c>
      <c r="AY1254" t="s">
        <v>5577</v>
      </c>
      <c r="BA1254" s="34">
        <v>11.92</v>
      </c>
      <c r="BB1254" t="s">
        <v>70</v>
      </c>
      <c r="BC1254" t="s">
        <v>70</v>
      </c>
      <c r="BD1254" s="34">
        <v>29.8</v>
      </c>
      <c r="BE1254" t="s">
        <v>70</v>
      </c>
    </row>
    <row r="1255" spans="1:57">
      <c r="A1255" s="34">
        <v>182647</v>
      </c>
      <c r="B1255" s="34" t="s">
        <v>56</v>
      </c>
      <c r="C1255" s="1" t="s">
        <v>5578</v>
      </c>
      <c r="D1255" t="s">
        <v>4125</v>
      </c>
      <c r="E1255" t="s">
        <v>5579</v>
      </c>
      <c r="F1255" t="s">
        <v>60</v>
      </c>
      <c r="G1255" s="34">
        <v>1</v>
      </c>
      <c r="H1255" t="s">
        <v>176</v>
      </c>
      <c r="I1255" s="34">
        <v>111</v>
      </c>
      <c r="J1255" t="s">
        <v>402</v>
      </c>
      <c r="K1255" s="34">
        <v>11103</v>
      </c>
      <c r="L1255" t="s">
        <v>4722</v>
      </c>
      <c r="M1255" t="s">
        <v>64</v>
      </c>
      <c r="O1255" t="s">
        <v>65</v>
      </c>
      <c r="P1255" t="s">
        <v>66</v>
      </c>
      <c r="Q1255" t="s">
        <v>78</v>
      </c>
      <c r="R1255" t="s">
        <v>388</v>
      </c>
      <c r="S1255" s="34">
        <v>11.92</v>
      </c>
      <c r="T1255" s="34">
        <v>70543</v>
      </c>
      <c r="U1255" t="s">
        <v>180</v>
      </c>
      <c r="V1255" s="42">
        <v>29.8</v>
      </c>
      <c r="W1255" s="34">
        <v>29.8</v>
      </c>
      <c r="X1255" s="38"/>
      <c r="Y1255" s="35">
        <v>17.88</v>
      </c>
      <c r="Z1255" s="36">
        <v>0.6</v>
      </c>
      <c r="AC1255" s="34">
        <v>1</v>
      </c>
      <c r="AD1255" s="34">
        <v>123</v>
      </c>
      <c r="AF1255" s="34">
        <v>123</v>
      </c>
      <c r="AG1255" s="34">
        <v>70</v>
      </c>
      <c r="AH1255" s="34">
        <v>86</v>
      </c>
      <c r="AI1255" s="34">
        <v>53</v>
      </c>
      <c r="AJ1255" t="s">
        <v>69</v>
      </c>
      <c r="AL1255" t="s">
        <v>70</v>
      </c>
      <c r="AM1255" t="s">
        <v>5580</v>
      </c>
      <c r="AN1255" t="s">
        <v>70</v>
      </c>
      <c r="AR1255" t="s">
        <v>70</v>
      </c>
      <c r="AS1255" t="s">
        <v>70</v>
      </c>
      <c r="AT1255" t="s">
        <v>70</v>
      </c>
      <c r="AU1255" t="s">
        <v>70</v>
      </c>
      <c r="AV1255" t="s">
        <v>70</v>
      </c>
      <c r="AW1255" t="s">
        <v>70</v>
      </c>
      <c r="AX1255" t="s">
        <v>70</v>
      </c>
      <c r="AY1255" t="s">
        <v>5581</v>
      </c>
      <c r="BA1255" s="34">
        <v>11.92</v>
      </c>
      <c r="BB1255" t="s">
        <v>70</v>
      </c>
      <c r="BC1255" t="s">
        <v>70</v>
      </c>
      <c r="BD1255" s="34">
        <v>29.8</v>
      </c>
      <c r="BE1255" t="s">
        <v>70</v>
      </c>
    </row>
    <row r="1256" spans="1:57">
      <c r="A1256" s="34">
        <v>195919</v>
      </c>
      <c r="B1256" s="34" t="s">
        <v>56</v>
      </c>
      <c r="C1256" s="1" t="s">
        <v>5582</v>
      </c>
      <c r="D1256" t="s">
        <v>130</v>
      </c>
      <c r="E1256" t="s">
        <v>5583</v>
      </c>
      <c r="F1256" t="s">
        <v>76</v>
      </c>
      <c r="G1256" s="34">
        <v>4</v>
      </c>
      <c r="H1256" t="s">
        <v>86</v>
      </c>
      <c r="I1256" s="34">
        <v>401</v>
      </c>
      <c r="J1256" t="s">
        <v>120</v>
      </c>
      <c r="K1256" s="34">
        <v>40116</v>
      </c>
      <c r="L1256" t="s">
        <v>132</v>
      </c>
      <c r="M1256" t="s">
        <v>64</v>
      </c>
      <c r="O1256" t="s">
        <v>65</v>
      </c>
      <c r="P1256" t="s">
        <v>66</v>
      </c>
      <c r="Q1256" t="s">
        <v>78</v>
      </c>
      <c r="R1256" t="s">
        <v>70</v>
      </c>
      <c r="S1256" s="34">
        <v>11.92</v>
      </c>
      <c r="T1256" s="34">
        <v>100198</v>
      </c>
      <c r="U1256" t="s">
        <v>133</v>
      </c>
      <c r="V1256" s="42">
        <v>29.8</v>
      </c>
      <c r="W1256" s="34">
        <v>29.8</v>
      </c>
      <c r="X1256" s="38"/>
      <c r="Y1256" s="35">
        <v>17.88</v>
      </c>
      <c r="Z1256" s="36">
        <v>0.6</v>
      </c>
      <c r="AC1256" s="34">
        <v>143</v>
      </c>
      <c r="AD1256" s="34">
        <v>19</v>
      </c>
      <c r="AF1256" s="34">
        <v>19</v>
      </c>
      <c r="AG1256" s="34">
        <v>12</v>
      </c>
      <c r="AJ1256" t="s">
        <v>69</v>
      </c>
      <c r="AK1256" s="34">
        <v>3</v>
      </c>
      <c r="AL1256" t="s">
        <v>70</v>
      </c>
      <c r="AM1256" t="s">
        <v>5584</v>
      </c>
      <c r="AN1256" t="s">
        <v>3446</v>
      </c>
      <c r="AQ1256" s="34">
        <v>29.8</v>
      </c>
      <c r="AR1256" t="s">
        <v>70</v>
      </c>
      <c r="AS1256" t="s">
        <v>70</v>
      </c>
      <c r="AT1256" t="s">
        <v>70</v>
      </c>
      <c r="AU1256" t="s">
        <v>70</v>
      </c>
      <c r="AV1256" t="s">
        <v>70</v>
      </c>
      <c r="AW1256" t="s">
        <v>70</v>
      </c>
      <c r="AX1256" t="s">
        <v>70</v>
      </c>
      <c r="AY1256" t="s">
        <v>3447</v>
      </c>
      <c r="BA1256" s="34">
        <v>11.92</v>
      </c>
      <c r="BB1256" t="s">
        <v>70</v>
      </c>
      <c r="BC1256" t="s">
        <v>70</v>
      </c>
      <c r="BD1256" s="34">
        <v>29.8</v>
      </c>
      <c r="BE1256" t="s">
        <v>70</v>
      </c>
    </row>
    <row r="1257" spans="1:57">
      <c r="A1257" s="34">
        <v>195927</v>
      </c>
      <c r="B1257" s="34" t="s">
        <v>56</v>
      </c>
      <c r="C1257" s="1" t="s">
        <v>5585</v>
      </c>
      <c r="D1257" t="s">
        <v>130</v>
      </c>
      <c r="E1257" t="s">
        <v>5586</v>
      </c>
      <c r="F1257" t="s">
        <v>76</v>
      </c>
      <c r="G1257" s="34">
        <v>4</v>
      </c>
      <c r="H1257" t="s">
        <v>86</v>
      </c>
      <c r="I1257" s="34">
        <v>401</v>
      </c>
      <c r="J1257" t="s">
        <v>120</v>
      </c>
      <c r="K1257" s="34">
        <v>40116</v>
      </c>
      <c r="L1257" t="s">
        <v>132</v>
      </c>
      <c r="M1257" t="s">
        <v>64</v>
      </c>
      <c r="O1257" t="s">
        <v>65</v>
      </c>
      <c r="P1257" t="s">
        <v>66</v>
      </c>
      <c r="Q1257" t="s">
        <v>78</v>
      </c>
      <c r="R1257" t="s">
        <v>70</v>
      </c>
      <c r="S1257" s="34">
        <v>11.92</v>
      </c>
      <c r="T1257" s="34">
        <v>100198</v>
      </c>
      <c r="U1257" t="s">
        <v>133</v>
      </c>
      <c r="V1257" s="42">
        <v>29.8</v>
      </c>
      <c r="W1257" s="34">
        <v>29.8</v>
      </c>
      <c r="X1257" s="38"/>
      <c r="Y1257" s="35">
        <v>17.88</v>
      </c>
      <c r="Z1257" s="36">
        <v>0.6</v>
      </c>
      <c r="AC1257" s="34">
        <v>143</v>
      </c>
      <c r="AD1257" s="34">
        <v>63</v>
      </c>
      <c r="AF1257" s="34">
        <v>63</v>
      </c>
      <c r="AG1257" s="34">
        <v>30</v>
      </c>
      <c r="AH1257" s="34">
        <v>3</v>
      </c>
      <c r="AI1257" s="34">
        <v>3</v>
      </c>
      <c r="AJ1257" t="s">
        <v>69</v>
      </c>
      <c r="AK1257" s="34">
        <v>3</v>
      </c>
      <c r="AL1257" t="s">
        <v>70</v>
      </c>
      <c r="AM1257" t="s">
        <v>5587</v>
      </c>
      <c r="AN1257" t="s">
        <v>4568</v>
      </c>
      <c r="AR1257" t="s">
        <v>70</v>
      </c>
      <c r="AS1257" t="s">
        <v>70</v>
      </c>
      <c r="AT1257" t="s">
        <v>70</v>
      </c>
      <c r="AU1257" t="s">
        <v>70</v>
      </c>
      <c r="AV1257" t="s">
        <v>70</v>
      </c>
      <c r="AW1257" t="s">
        <v>70</v>
      </c>
      <c r="AX1257" t="s">
        <v>70</v>
      </c>
      <c r="AY1257" t="s">
        <v>3447</v>
      </c>
      <c r="BA1257" s="34">
        <v>11.92</v>
      </c>
      <c r="BB1257" t="s">
        <v>70</v>
      </c>
      <c r="BC1257" t="s">
        <v>70</v>
      </c>
      <c r="BD1257" s="34">
        <v>29.8</v>
      </c>
      <c r="BE1257" t="s">
        <v>70</v>
      </c>
    </row>
    <row r="1258" spans="1:57">
      <c r="A1258" s="34">
        <v>111215</v>
      </c>
      <c r="B1258" s="34" t="s">
        <v>56</v>
      </c>
      <c r="C1258" s="1" t="s">
        <v>5588</v>
      </c>
      <c r="D1258" t="s">
        <v>4193</v>
      </c>
      <c r="E1258" t="s">
        <v>5589</v>
      </c>
      <c r="F1258" t="s">
        <v>60</v>
      </c>
      <c r="G1258" s="34">
        <v>1</v>
      </c>
      <c r="H1258" t="s">
        <v>176</v>
      </c>
      <c r="I1258" s="34">
        <v>128</v>
      </c>
      <c r="J1258" t="s">
        <v>264</v>
      </c>
      <c r="K1258" s="34">
        <v>12803</v>
      </c>
      <c r="L1258" t="s">
        <v>5590</v>
      </c>
      <c r="M1258" t="s">
        <v>64</v>
      </c>
      <c r="O1258" t="s">
        <v>65</v>
      </c>
      <c r="P1258" t="s">
        <v>66</v>
      </c>
      <c r="Q1258" t="s">
        <v>78</v>
      </c>
      <c r="R1258" t="s">
        <v>179</v>
      </c>
      <c r="S1258" s="34">
        <v>11.92</v>
      </c>
      <c r="T1258" s="34">
        <v>1534</v>
      </c>
      <c r="U1258" t="s">
        <v>1312</v>
      </c>
      <c r="V1258" s="42">
        <v>29.8</v>
      </c>
      <c r="W1258" s="34">
        <v>29.8</v>
      </c>
      <c r="X1258" s="38"/>
      <c r="Y1258" s="35">
        <v>17.88</v>
      </c>
      <c r="Z1258" s="36">
        <v>0.6</v>
      </c>
      <c r="AD1258" s="34">
        <v>1451</v>
      </c>
      <c r="AE1258" s="34">
        <v>936</v>
      </c>
      <c r="AF1258" s="34">
        <v>515</v>
      </c>
      <c r="AG1258" s="34">
        <v>120</v>
      </c>
      <c r="AH1258" s="34">
        <v>854</v>
      </c>
      <c r="AI1258" s="34">
        <v>123</v>
      </c>
      <c r="AJ1258" t="s">
        <v>169</v>
      </c>
      <c r="AL1258" t="s">
        <v>70</v>
      </c>
      <c r="AM1258" t="s">
        <v>5591</v>
      </c>
      <c r="AN1258" t="s">
        <v>70</v>
      </c>
      <c r="AR1258" t="s">
        <v>70</v>
      </c>
      <c r="AS1258" t="s">
        <v>70</v>
      </c>
      <c r="AT1258" t="s">
        <v>70</v>
      </c>
      <c r="AU1258" t="s">
        <v>70</v>
      </c>
      <c r="AV1258" t="s">
        <v>70</v>
      </c>
      <c r="AW1258" t="s">
        <v>70</v>
      </c>
      <c r="AX1258" t="s">
        <v>70</v>
      </c>
      <c r="AY1258" t="s">
        <v>5592</v>
      </c>
      <c r="BB1258" t="s">
        <v>70</v>
      </c>
      <c r="BC1258" t="s">
        <v>70</v>
      </c>
      <c r="BD1258" s="34">
        <v>29.8</v>
      </c>
      <c r="BE1258" t="s">
        <v>274</v>
      </c>
    </row>
    <row r="1259" spans="1:57">
      <c r="A1259" s="34">
        <v>35209</v>
      </c>
      <c r="B1259" s="34" t="s">
        <v>56</v>
      </c>
      <c r="C1259" s="1" t="s">
        <v>5593</v>
      </c>
      <c r="D1259" t="s">
        <v>5594</v>
      </c>
      <c r="E1259" t="s">
        <v>5595</v>
      </c>
      <c r="F1259" t="s">
        <v>60</v>
      </c>
      <c r="G1259" s="34">
        <v>1</v>
      </c>
      <c r="H1259" t="s">
        <v>176</v>
      </c>
      <c r="I1259" s="34">
        <v>103</v>
      </c>
      <c r="J1259" t="s">
        <v>2188</v>
      </c>
      <c r="K1259" s="34">
        <v>10304</v>
      </c>
      <c r="L1259" t="s">
        <v>3098</v>
      </c>
      <c r="M1259" t="s">
        <v>64</v>
      </c>
      <c r="O1259" t="s">
        <v>65</v>
      </c>
      <c r="P1259" t="s">
        <v>66</v>
      </c>
      <c r="Q1259" t="s">
        <v>78</v>
      </c>
      <c r="R1259" t="s">
        <v>179</v>
      </c>
      <c r="S1259" s="34">
        <v>12</v>
      </c>
      <c r="T1259" s="34">
        <v>70543</v>
      </c>
      <c r="U1259" t="s">
        <v>180</v>
      </c>
      <c r="V1259" s="42">
        <v>29.8</v>
      </c>
      <c r="W1259" s="34">
        <v>29.8</v>
      </c>
      <c r="X1259" s="38"/>
      <c r="Y1259" s="35">
        <v>17.8</v>
      </c>
      <c r="Z1259" s="36">
        <v>0.59731543624161099</v>
      </c>
      <c r="AD1259" s="34">
        <v>185</v>
      </c>
      <c r="AF1259" s="34">
        <v>185</v>
      </c>
      <c r="AG1259" s="34">
        <v>93</v>
      </c>
      <c r="AH1259" s="34">
        <v>268</v>
      </c>
      <c r="AI1259" s="34">
        <v>95</v>
      </c>
      <c r="AJ1259" t="s">
        <v>69</v>
      </c>
      <c r="AL1259" t="s">
        <v>70</v>
      </c>
      <c r="AM1259" t="s">
        <v>5596</v>
      </c>
      <c r="AN1259" t="s">
        <v>70</v>
      </c>
      <c r="AO1259" s="34">
        <v>32.799999999999997</v>
      </c>
      <c r="AP1259" s="34">
        <v>29.8</v>
      </c>
      <c r="AQ1259" s="34">
        <v>31.8</v>
      </c>
      <c r="AR1259" t="s">
        <v>70</v>
      </c>
      <c r="AS1259" t="s">
        <v>70</v>
      </c>
      <c r="AT1259" t="s">
        <v>70</v>
      </c>
      <c r="AU1259" t="s">
        <v>70</v>
      </c>
      <c r="AV1259" t="s">
        <v>70</v>
      </c>
      <c r="AW1259" t="s">
        <v>70</v>
      </c>
      <c r="AX1259" t="s">
        <v>70</v>
      </c>
      <c r="AY1259" t="s">
        <v>5597</v>
      </c>
      <c r="BA1259" s="34">
        <v>12</v>
      </c>
      <c r="BB1259" t="s">
        <v>70</v>
      </c>
      <c r="BC1259" t="s">
        <v>70</v>
      </c>
      <c r="BD1259" s="34">
        <v>29.8</v>
      </c>
      <c r="BE1259" t="s">
        <v>70</v>
      </c>
    </row>
    <row r="1260" spans="1:57">
      <c r="A1260" s="34">
        <v>48233</v>
      </c>
      <c r="B1260" s="34" t="s">
        <v>56</v>
      </c>
      <c r="C1260" s="1" t="s">
        <v>2899</v>
      </c>
      <c r="D1260" t="s">
        <v>1414</v>
      </c>
      <c r="E1260" t="s">
        <v>1572</v>
      </c>
      <c r="F1260" t="s">
        <v>139</v>
      </c>
      <c r="G1260" s="34">
        <v>1</v>
      </c>
      <c r="H1260" t="s">
        <v>176</v>
      </c>
      <c r="I1260" s="34">
        <v>117</v>
      </c>
      <c r="J1260" t="s">
        <v>2766</v>
      </c>
      <c r="K1260" s="34">
        <v>11703</v>
      </c>
      <c r="L1260" t="s">
        <v>2900</v>
      </c>
      <c r="M1260" t="s">
        <v>64</v>
      </c>
      <c r="O1260" t="s">
        <v>65</v>
      </c>
      <c r="P1260" t="s">
        <v>66</v>
      </c>
      <c r="Q1260" t="s">
        <v>78</v>
      </c>
      <c r="R1260" t="s">
        <v>179</v>
      </c>
      <c r="S1260" s="34">
        <v>12</v>
      </c>
      <c r="T1260" s="34">
        <v>5</v>
      </c>
      <c r="U1260" t="s">
        <v>221</v>
      </c>
      <c r="V1260" s="42">
        <v>29.8</v>
      </c>
      <c r="W1260" s="34">
        <v>29.8</v>
      </c>
      <c r="X1260" s="38"/>
      <c r="Y1260" s="35">
        <v>17.8</v>
      </c>
      <c r="Z1260" s="36">
        <v>0.59731543624161099</v>
      </c>
      <c r="AD1260" s="34">
        <v>294</v>
      </c>
      <c r="AF1260" s="34">
        <v>294</v>
      </c>
      <c r="AG1260" s="34">
        <v>135</v>
      </c>
      <c r="AH1260" s="34">
        <v>173</v>
      </c>
      <c r="AI1260" s="34">
        <v>86</v>
      </c>
      <c r="AJ1260" t="s">
        <v>69</v>
      </c>
      <c r="AL1260" t="s">
        <v>70</v>
      </c>
      <c r="AM1260" t="s">
        <v>5598</v>
      </c>
      <c r="AN1260" t="s">
        <v>5599</v>
      </c>
      <c r="AR1260" t="s">
        <v>70</v>
      </c>
      <c r="AS1260" t="s">
        <v>70</v>
      </c>
      <c r="AT1260" t="s">
        <v>70</v>
      </c>
      <c r="AU1260" t="s">
        <v>70</v>
      </c>
      <c r="AV1260" t="s">
        <v>70</v>
      </c>
      <c r="AW1260" t="s">
        <v>70</v>
      </c>
      <c r="AX1260" t="s">
        <v>70</v>
      </c>
      <c r="AY1260" t="s">
        <v>2902</v>
      </c>
      <c r="BA1260" s="34">
        <v>12</v>
      </c>
      <c r="BB1260" t="s">
        <v>70</v>
      </c>
      <c r="BC1260" t="s">
        <v>70</v>
      </c>
      <c r="BD1260" s="34">
        <v>29.8</v>
      </c>
      <c r="BE1260" t="s">
        <v>70</v>
      </c>
    </row>
    <row r="1261" spans="1:57">
      <c r="A1261" s="34">
        <v>199269</v>
      </c>
      <c r="B1261" s="34" t="s">
        <v>56</v>
      </c>
      <c r="C1261" s="1" t="s">
        <v>5600</v>
      </c>
      <c r="D1261" t="s">
        <v>94</v>
      </c>
      <c r="E1261" t="s">
        <v>4178</v>
      </c>
      <c r="F1261" t="s">
        <v>60</v>
      </c>
      <c r="G1261" s="34">
        <v>6</v>
      </c>
      <c r="H1261" t="s">
        <v>96</v>
      </c>
      <c r="I1261" s="34">
        <v>604</v>
      </c>
      <c r="J1261" t="s">
        <v>97</v>
      </c>
      <c r="K1261" s="34">
        <v>60401</v>
      </c>
      <c r="L1261" t="s">
        <v>97</v>
      </c>
      <c r="M1261" t="s">
        <v>64</v>
      </c>
      <c r="O1261" t="s">
        <v>65</v>
      </c>
      <c r="P1261" t="s">
        <v>66</v>
      </c>
      <c r="Q1261" t="s">
        <v>78</v>
      </c>
      <c r="R1261" t="s">
        <v>70</v>
      </c>
      <c r="S1261" s="34">
        <v>12</v>
      </c>
      <c r="T1261" s="34">
        <v>13700</v>
      </c>
      <c r="U1261" t="s">
        <v>98</v>
      </c>
      <c r="V1261" s="42">
        <v>29.8</v>
      </c>
      <c r="W1261" s="34">
        <v>29.8</v>
      </c>
      <c r="X1261" s="38"/>
      <c r="Y1261" s="35">
        <v>17.8</v>
      </c>
      <c r="Z1261" s="36">
        <v>0.59731543624161099</v>
      </c>
      <c r="AD1261" s="34">
        <v>28</v>
      </c>
      <c r="AE1261" s="34">
        <v>4</v>
      </c>
      <c r="AF1261" s="34">
        <v>24</v>
      </c>
      <c r="AG1261" s="34">
        <v>23</v>
      </c>
      <c r="AH1261" s="34">
        <v>57</v>
      </c>
      <c r="AI1261" s="34">
        <v>22</v>
      </c>
      <c r="AJ1261" t="s">
        <v>69</v>
      </c>
      <c r="AK1261" s="34">
        <v>3</v>
      </c>
      <c r="AL1261" t="s">
        <v>70</v>
      </c>
      <c r="AM1261" t="s">
        <v>5601</v>
      </c>
      <c r="AN1261" t="s">
        <v>70</v>
      </c>
      <c r="AR1261" t="s">
        <v>70</v>
      </c>
      <c r="AS1261" t="s">
        <v>70</v>
      </c>
      <c r="AT1261" t="s">
        <v>70</v>
      </c>
      <c r="AU1261" t="s">
        <v>70</v>
      </c>
      <c r="AV1261" t="s">
        <v>70</v>
      </c>
      <c r="AW1261" t="s">
        <v>70</v>
      </c>
      <c r="AX1261" t="s">
        <v>70</v>
      </c>
      <c r="AY1261" t="s">
        <v>100</v>
      </c>
      <c r="BA1261" s="34">
        <v>12</v>
      </c>
      <c r="BB1261" t="s">
        <v>70</v>
      </c>
      <c r="BC1261" t="s">
        <v>70</v>
      </c>
      <c r="BD1261" s="34">
        <v>29.8</v>
      </c>
      <c r="BE1261" t="s">
        <v>70</v>
      </c>
    </row>
    <row r="1262" spans="1:57">
      <c r="A1262" s="34">
        <v>199701</v>
      </c>
      <c r="B1262" s="34" t="s">
        <v>56</v>
      </c>
      <c r="C1262" s="1" t="s">
        <v>5602</v>
      </c>
      <c r="D1262" t="s">
        <v>94</v>
      </c>
      <c r="E1262" t="s">
        <v>5603</v>
      </c>
      <c r="F1262" t="s">
        <v>60</v>
      </c>
      <c r="G1262" s="34">
        <v>6</v>
      </c>
      <c r="H1262" t="s">
        <v>96</v>
      </c>
      <c r="I1262" s="34">
        <v>604</v>
      </c>
      <c r="J1262" t="s">
        <v>97</v>
      </c>
      <c r="K1262" s="34">
        <v>60401</v>
      </c>
      <c r="L1262" t="s">
        <v>97</v>
      </c>
      <c r="M1262" t="s">
        <v>64</v>
      </c>
      <c r="O1262" t="s">
        <v>104</v>
      </c>
      <c r="P1262" t="s">
        <v>66</v>
      </c>
      <c r="Q1262" t="s">
        <v>78</v>
      </c>
      <c r="R1262" t="s">
        <v>70</v>
      </c>
      <c r="S1262" s="34">
        <v>12</v>
      </c>
      <c r="T1262" s="34">
        <v>13700</v>
      </c>
      <c r="U1262" t="s">
        <v>98</v>
      </c>
      <c r="V1262" s="42">
        <v>29.8</v>
      </c>
      <c r="W1262" s="34">
        <v>29.8</v>
      </c>
      <c r="X1262" s="38"/>
      <c r="Y1262" s="35">
        <v>17.8</v>
      </c>
      <c r="Z1262" s="36">
        <v>0.59731543624161099</v>
      </c>
      <c r="AD1262" s="34">
        <v>30</v>
      </c>
      <c r="AE1262" s="34">
        <v>3</v>
      </c>
      <c r="AF1262" s="34">
        <v>27</v>
      </c>
      <c r="AG1262" s="34">
        <v>13</v>
      </c>
      <c r="AH1262" s="34">
        <v>27</v>
      </c>
      <c r="AI1262" s="34">
        <v>11</v>
      </c>
      <c r="AJ1262" t="s">
        <v>169</v>
      </c>
      <c r="AL1262" t="s">
        <v>70</v>
      </c>
      <c r="AM1262" t="s">
        <v>5604</v>
      </c>
      <c r="AN1262" t="s">
        <v>70</v>
      </c>
      <c r="AR1262" t="s">
        <v>70</v>
      </c>
      <c r="AS1262" t="s">
        <v>70</v>
      </c>
      <c r="AT1262" t="s">
        <v>70</v>
      </c>
      <c r="AU1262" t="s">
        <v>70</v>
      </c>
      <c r="AV1262" t="s">
        <v>70</v>
      </c>
      <c r="AW1262" t="s">
        <v>70</v>
      </c>
      <c r="AX1262" t="s">
        <v>70</v>
      </c>
      <c r="AY1262" t="s">
        <v>100</v>
      </c>
      <c r="BA1262" s="34">
        <v>12</v>
      </c>
      <c r="BB1262" t="s">
        <v>70</v>
      </c>
      <c r="BC1262" t="s">
        <v>70</v>
      </c>
      <c r="BD1262" s="34">
        <v>29.8</v>
      </c>
      <c r="BE1262" t="s">
        <v>70</v>
      </c>
    </row>
    <row r="1263" spans="1:57">
      <c r="A1263" s="34">
        <v>9854</v>
      </c>
      <c r="B1263" s="34" t="s">
        <v>56</v>
      </c>
      <c r="C1263" s="1" t="s">
        <v>5605</v>
      </c>
      <c r="D1263" t="s">
        <v>1414</v>
      </c>
      <c r="E1263" t="s">
        <v>5606</v>
      </c>
      <c r="F1263" t="s">
        <v>76</v>
      </c>
      <c r="G1263" s="34">
        <v>1</v>
      </c>
      <c r="H1263" t="s">
        <v>176</v>
      </c>
      <c r="I1263" s="34">
        <v>103</v>
      </c>
      <c r="J1263" t="s">
        <v>2188</v>
      </c>
      <c r="K1263" s="34">
        <v>10301</v>
      </c>
      <c r="L1263" t="s">
        <v>5194</v>
      </c>
      <c r="M1263" t="s">
        <v>64</v>
      </c>
      <c r="O1263" t="s">
        <v>65</v>
      </c>
      <c r="P1263" t="s">
        <v>66</v>
      </c>
      <c r="Q1263" t="s">
        <v>78</v>
      </c>
      <c r="R1263" t="s">
        <v>179</v>
      </c>
      <c r="S1263" s="34">
        <v>12.1</v>
      </c>
      <c r="T1263" s="34">
        <v>5</v>
      </c>
      <c r="U1263" t="s">
        <v>221</v>
      </c>
      <c r="V1263" s="42">
        <v>29.8</v>
      </c>
      <c r="W1263" s="34">
        <v>29.8</v>
      </c>
      <c r="X1263" s="38"/>
      <c r="Y1263" s="35">
        <v>17.7</v>
      </c>
      <c r="Z1263" s="36">
        <v>0.59395973154362403</v>
      </c>
      <c r="AD1263" s="34">
        <v>273</v>
      </c>
      <c r="AF1263" s="34">
        <v>273</v>
      </c>
      <c r="AG1263" s="34">
        <v>125</v>
      </c>
      <c r="AH1263" s="34">
        <v>1350</v>
      </c>
      <c r="AI1263" s="34">
        <v>142</v>
      </c>
      <c r="AJ1263" t="s">
        <v>69</v>
      </c>
      <c r="AL1263" t="s">
        <v>70</v>
      </c>
      <c r="AM1263" t="s">
        <v>5607</v>
      </c>
      <c r="AN1263" t="s">
        <v>70</v>
      </c>
      <c r="AO1263" s="34">
        <v>29.8</v>
      </c>
      <c r="AP1263" s="34">
        <v>29.8</v>
      </c>
      <c r="AQ1263" s="34">
        <v>31.8</v>
      </c>
      <c r="AR1263" t="s">
        <v>70</v>
      </c>
      <c r="AS1263" t="s">
        <v>70</v>
      </c>
      <c r="AT1263" t="s">
        <v>70</v>
      </c>
      <c r="AU1263" t="s">
        <v>70</v>
      </c>
      <c r="AV1263" t="s">
        <v>70</v>
      </c>
      <c r="AW1263" t="s">
        <v>70</v>
      </c>
      <c r="AX1263" t="s">
        <v>70</v>
      </c>
      <c r="AY1263" t="s">
        <v>5608</v>
      </c>
      <c r="BA1263" s="34">
        <v>12.1</v>
      </c>
      <c r="BB1263" t="s">
        <v>70</v>
      </c>
      <c r="BC1263" t="s">
        <v>70</v>
      </c>
      <c r="BD1263" s="34">
        <v>29.8</v>
      </c>
      <c r="BE1263" t="s">
        <v>70</v>
      </c>
    </row>
    <row r="1264" spans="1:57">
      <c r="A1264" s="34">
        <v>99821</v>
      </c>
      <c r="B1264" s="34" t="s">
        <v>56</v>
      </c>
      <c r="C1264" s="1" t="s">
        <v>5609</v>
      </c>
      <c r="D1264" t="s">
        <v>279</v>
      </c>
      <c r="E1264" t="s">
        <v>5610</v>
      </c>
      <c r="F1264" t="s">
        <v>60</v>
      </c>
      <c r="G1264" s="34">
        <v>1</v>
      </c>
      <c r="H1264" t="s">
        <v>176</v>
      </c>
      <c r="I1264" s="34">
        <v>118</v>
      </c>
      <c r="J1264" t="s">
        <v>216</v>
      </c>
      <c r="K1264" s="34">
        <v>11807</v>
      </c>
      <c r="L1264" t="s">
        <v>3166</v>
      </c>
      <c r="M1264" t="s">
        <v>64</v>
      </c>
      <c r="O1264" t="s">
        <v>65</v>
      </c>
      <c r="P1264" t="s">
        <v>66</v>
      </c>
      <c r="Q1264" t="s">
        <v>78</v>
      </c>
      <c r="R1264" t="s">
        <v>3015</v>
      </c>
      <c r="S1264" s="34">
        <v>12.1</v>
      </c>
      <c r="T1264" s="34">
        <v>5</v>
      </c>
      <c r="U1264" t="s">
        <v>221</v>
      </c>
      <c r="V1264" s="42">
        <v>29.8</v>
      </c>
      <c r="W1264" s="34">
        <v>29.8</v>
      </c>
      <c r="X1264" s="38"/>
      <c r="Y1264" s="35">
        <v>17.7</v>
      </c>
      <c r="Z1264" s="36">
        <v>0.59395973154362403</v>
      </c>
      <c r="AD1264" s="34">
        <v>273</v>
      </c>
      <c r="AF1264" s="34">
        <v>273</v>
      </c>
      <c r="AG1264" s="34">
        <v>119</v>
      </c>
      <c r="AH1264" s="34">
        <v>221</v>
      </c>
      <c r="AI1264" s="34">
        <v>74</v>
      </c>
      <c r="AJ1264" t="s">
        <v>69</v>
      </c>
      <c r="AL1264" t="s">
        <v>70</v>
      </c>
      <c r="AM1264" t="s">
        <v>5611</v>
      </c>
      <c r="AN1264" t="s">
        <v>70</v>
      </c>
      <c r="AO1264" s="34">
        <v>25.3</v>
      </c>
      <c r="AP1264" s="34">
        <v>25.3</v>
      </c>
      <c r="AQ1264" s="34">
        <v>23</v>
      </c>
      <c r="AR1264" t="s">
        <v>70</v>
      </c>
      <c r="AS1264" t="s">
        <v>70</v>
      </c>
      <c r="AT1264" t="s">
        <v>70</v>
      </c>
      <c r="AU1264" t="s">
        <v>70</v>
      </c>
      <c r="AV1264" t="s">
        <v>70</v>
      </c>
      <c r="AW1264" t="s">
        <v>70</v>
      </c>
      <c r="AX1264" t="s">
        <v>70</v>
      </c>
      <c r="AY1264" t="s">
        <v>5612</v>
      </c>
      <c r="BA1264" s="34">
        <v>12.1</v>
      </c>
      <c r="BB1264" t="s">
        <v>70</v>
      </c>
      <c r="BC1264" t="s">
        <v>70</v>
      </c>
      <c r="BD1264" s="34">
        <v>29.8</v>
      </c>
      <c r="BE1264" t="s">
        <v>70</v>
      </c>
    </row>
    <row r="1265" spans="1:57">
      <c r="A1265" s="34">
        <v>75028</v>
      </c>
      <c r="B1265" s="34" t="s">
        <v>56</v>
      </c>
      <c r="C1265" s="1" t="s">
        <v>5613</v>
      </c>
      <c r="D1265" t="s">
        <v>5614</v>
      </c>
      <c r="E1265" t="s">
        <v>5615</v>
      </c>
      <c r="F1265" t="s">
        <v>60</v>
      </c>
      <c r="G1265" s="34">
        <v>1</v>
      </c>
      <c r="H1265" t="s">
        <v>176</v>
      </c>
      <c r="I1265" s="34">
        <v>115</v>
      </c>
      <c r="J1265" t="s">
        <v>242</v>
      </c>
      <c r="K1265" s="34">
        <v>11501</v>
      </c>
      <c r="L1265" t="s">
        <v>243</v>
      </c>
      <c r="M1265" t="s">
        <v>64</v>
      </c>
      <c r="O1265" t="s">
        <v>65</v>
      </c>
      <c r="P1265" t="s">
        <v>66</v>
      </c>
      <c r="Q1265" t="s">
        <v>78</v>
      </c>
      <c r="R1265" t="s">
        <v>179</v>
      </c>
      <c r="S1265" s="34">
        <v>12.41</v>
      </c>
      <c r="T1265" s="34">
        <v>119279</v>
      </c>
      <c r="U1265" t="s">
        <v>290</v>
      </c>
      <c r="V1265" s="42">
        <v>29.8</v>
      </c>
      <c r="W1265" s="34">
        <v>29.8</v>
      </c>
      <c r="X1265" s="38"/>
      <c r="Y1265" s="35">
        <v>17.39</v>
      </c>
      <c r="Z1265" s="36">
        <v>0.58355704697986599</v>
      </c>
      <c r="AC1265" s="34">
        <v>143</v>
      </c>
      <c r="AD1265" s="34">
        <v>3384</v>
      </c>
      <c r="AF1265" s="34">
        <v>3384</v>
      </c>
      <c r="AG1265" s="34">
        <v>139</v>
      </c>
      <c r="AH1265" s="34">
        <v>4073</v>
      </c>
      <c r="AI1265" s="34">
        <v>143</v>
      </c>
      <c r="AJ1265" t="s">
        <v>69</v>
      </c>
      <c r="AL1265" t="s">
        <v>70</v>
      </c>
      <c r="AM1265" t="s">
        <v>5616</v>
      </c>
      <c r="AN1265" t="s">
        <v>70</v>
      </c>
      <c r="AO1265" s="34">
        <v>29.8</v>
      </c>
      <c r="AP1265" s="34">
        <v>32.799999999999997</v>
      </c>
      <c r="AQ1265" s="34">
        <v>29.8</v>
      </c>
      <c r="AR1265" t="s">
        <v>70</v>
      </c>
      <c r="AS1265" t="s">
        <v>70</v>
      </c>
      <c r="AT1265" t="s">
        <v>70</v>
      </c>
      <c r="AU1265" t="s">
        <v>70</v>
      </c>
      <c r="AV1265" t="s">
        <v>70</v>
      </c>
      <c r="AW1265" t="s">
        <v>70</v>
      </c>
      <c r="AX1265" t="s">
        <v>70</v>
      </c>
      <c r="AY1265" t="s">
        <v>5617</v>
      </c>
      <c r="BA1265" s="34">
        <v>12.41</v>
      </c>
      <c r="BB1265" t="s">
        <v>70</v>
      </c>
      <c r="BC1265" t="s">
        <v>70</v>
      </c>
      <c r="BD1265" s="34">
        <v>29.8</v>
      </c>
      <c r="BE1265" t="s">
        <v>70</v>
      </c>
    </row>
    <row r="1266" spans="1:57">
      <c r="A1266" s="34">
        <v>41013</v>
      </c>
      <c r="B1266" s="34" t="s">
        <v>56</v>
      </c>
      <c r="C1266" s="1" t="s">
        <v>5618</v>
      </c>
      <c r="D1266" t="s">
        <v>5619</v>
      </c>
      <c r="E1266" t="s">
        <v>5620</v>
      </c>
      <c r="F1266" t="s">
        <v>60</v>
      </c>
      <c r="G1266" s="34">
        <v>1</v>
      </c>
      <c r="H1266" t="s">
        <v>176</v>
      </c>
      <c r="I1266" s="34">
        <v>125</v>
      </c>
      <c r="J1266" t="s">
        <v>445</v>
      </c>
      <c r="K1266" s="34">
        <v>12505</v>
      </c>
      <c r="L1266" t="s">
        <v>1915</v>
      </c>
      <c r="M1266" t="s">
        <v>64</v>
      </c>
      <c r="O1266" t="s">
        <v>417</v>
      </c>
      <c r="P1266" t="s">
        <v>66</v>
      </c>
      <c r="Q1266" t="s">
        <v>78</v>
      </c>
      <c r="R1266" t="s">
        <v>388</v>
      </c>
      <c r="S1266" s="34">
        <v>12.5</v>
      </c>
      <c r="T1266" s="34">
        <v>117546</v>
      </c>
      <c r="U1266" t="s">
        <v>3107</v>
      </c>
      <c r="V1266" s="42">
        <v>29.8</v>
      </c>
      <c r="W1266" s="34">
        <v>29.8</v>
      </c>
      <c r="X1266" s="38"/>
      <c r="Y1266" s="35">
        <v>17.3</v>
      </c>
      <c r="Z1266" s="36">
        <v>0.58053691275167796</v>
      </c>
      <c r="AD1266" s="34">
        <v>20</v>
      </c>
      <c r="AE1266" s="34">
        <v>2</v>
      </c>
      <c r="AF1266" s="34">
        <v>18</v>
      </c>
      <c r="AG1266" s="34">
        <v>9</v>
      </c>
      <c r="AH1266" s="34">
        <v>2</v>
      </c>
      <c r="AI1266" s="34">
        <v>1</v>
      </c>
      <c r="AJ1266" t="s">
        <v>2326</v>
      </c>
      <c r="AL1266" t="s">
        <v>70</v>
      </c>
      <c r="AM1266" t="s">
        <v>5621</v>
      </c>
      <c r="AN1266" t="s">
        <v>70</v>
      </c>
      <c r="AR1266" t="s">
        <v>70</v>
      </c>
      <c r="AS1266" t="s">
        <v>70</v>
      </c>
      <c r="AT1266" t="s">
        <v>172</v>
      </c>
      <c r="AU1266" t="s">
        <v>70</v>
      </c>
      <c r="AV1266" t="s">
        <v>70</v>
      </c>
      <c r="AW1266" t="s">
        <v>70</v>
      </c>
      <c r="AX1266" t="s">
        <v>70</v>
      </c>
      <c r="AY1266" t="s">
        <v>5622</v>
      </c>
      <c r="BA1266" s="34">
        <v>12.5</v>
      </c>
      <c r="BB1266" t="s">
        <v>70</v>
      </c>
      <c r="BC1266" t="s">
        <v>70</v>
      </c>
      <c r="BD1266" s="34">
        <v>29.8</v>
      </c>
      <c r="BE1266" t="s">
        <v>70</v>
      </c>
    </row>
    <row r="1267" spans="1:57">
      <c r="A1267" s="34">
        <v>232811</v>
      </c>
      <c r="B1267" s="34" t="s">
        <v>56</v>
      </c>
      <c r="C1267" s="1" t="s">
        <v>173</v>
      </c>
      <c r="D1267" t="s">
        <v>5623</v>
      </c>
      <c r="E1267" t="s">
        <v>5624</v>
      </c>
      <c r="F1267" t="s">
        <v>60</v>
      </c>
      <c r="G1267" s="34">
        <v>1</v>
      </c>
      <c r="H1267" t="s">
        <v>176</v>
      </c>
      <c r="I1267" s="34">
        <v>106</v>
      </c>
      <c r="J1267" t="s">
        <v>177</v>
      </c>
      <c r="K1267" s="34">
        <v>10608</v>
      </c>
      <c r="L1267" t="s">
        <v>178</v>
      </c>
      <c r="M1267" t="s">
        <v>64</v>
      </c>
      <c r="O1267" t="s">
        <v>104</v>
      </c>
      <c r="P1267" t="s">
        <v>66</v>
      </c>
      <c r="Q1267" t="s">
        <v>78</v>
      </c>
      <c r="R1267" t="s">
        <v>537</v>
      </c>
      <c r="S1267" s="34">
        <v>12.5</v>
      </c>
      <c r="T1267" s="34">
        <v>117985</v>
      </c>
      <c r="U1267" t="s">
        <v>3054</v>
      </c>
      <c r="V1267" s="42">
        <v>29.8</v>
      </c>
      <c r="W1267" s="34">
        <v>29.8</v>
      </c>
      <c r="X1267" s="38"/>
      <c r="Y1267" s="35">
        <v>17.3</v>
      </c>
      <c r="Z1267" s="36">
        <v>0.58053691275167796</v>
      </c>
      <c r="AD1267" s="34">
        <v>332</v>
      </c>
      <c r="AE1267" s="34">
        <v>215</v>
      </c>
      <c r="AF1267" s="34">
        <v>117</v>
      </c>
      <c r="AG1267" s="34">
        <v>30</v>
      </c>
      <c r="AH1267" s="34">
        <v>264</v>
      </c>
      <c r="AI1267" s="34">
        <v>32</v>
      </c>
      <c r="AJ1267" t="s">
        <v>141</v>
      </c>
      <c r="AL1267" t="s">
        <v>70</v>
      </c>
      <c r="AM1267" t="s">
        <v>5625</v>
      </c>
      <c r="AN1267" t="s">
        <v>70</v>
      </c>
      <c r="AR1267" t="s">
        <v>70</v>
      </c>
      <c r="AS1267" t="s">
        <v>70</v>
      </c>
      <c r="AT1267" t="s">
        <v>70</v>
      </c>
      <c r="AU1267" t="s">
        <v>70</v>
      </c>
      <c r="AV1267" t="s">
        <v>70</v>
      </c>
      <c r="AW1267" t="s">
        <v>70</v>
      </c>
      <c r="AX1267" t="s">
        <v>70</v>
      </c>
      <c r="AY1267" t="s">
        <v>5626</v>
      </c>
      <c r="BB1267" t="s">
        <v>70</v>
      </c>
      <c r="BC1267" t="s">
        <v>70</v>
      </c>
      <c r="BD1267" s="34">
        <v>29.8</v>
      </c>
      <c r="BE1267" t="s">
        <v>70</v>
      </c>
    </row>
    <row r="1268" spans="1:57">
      <c r="A1268" s="34">
        <v>94861</v>
      </c>
      <c r="B1268" s="34" t="s">
        <v>56</v>
      </c>
      <c r="C1268" s="1" t="s">
        <v>5627</v>
      </c>
      <c r="D1268" t="s">
        <v>3643</v>
      </c>
      <c r="E1268" t="s">
        <v>1539</v>
      </c>
      <c r="F1268" t="s">
        <v>60</v>
      </c>
      <c r="G1268" s="34">
        <v>1</v>
      </c>
      <c r="H1268" t="s">
        <v>176</v>
      </c>
      <c r="I1268" s="34">
        <v>104</v>
      </c>
      <c r="J1268" t="s">
        <v>208</v>
      </c>
      <c r="K1268" s="34">
        <v>10407</v>
      </c>
      <c r="L1268" t="s">
        <v>3028</v>
      </c>
      <c r="M1268" t="s">
        <v>64</v>
      </c>
      <c r="O1268" t="s">
        <v>104</v>
      </c>
      <c r="P1268" t="s">
        <v>66</v>
      </c>
      <c r="Q1268" t="s">
        <v>78</v>
      </c>
      <c r="R1268" t="s">
        <v>537</v>
      </c>
      <c r="S1268" s="34">
        <v>12.5</v>
      </c>
      <c r="T1268" s="34">
        <v>17617</v>
      </c>
      <c r="U1268" t="s">
        <v>2813</v>
      </c>
      <c r="V1268" s="42">
        <v>29.8</v>
      </c>
      <c r="W1268" s="34">
        <v>29.8</v>
      </c>
      <c r="X1268" s="38"/>
      <c r="Y1268" s="35">
        <v>17.3</v>
      </c>
      <c r="Z1268" s="36">
        <v>0.58053691275167796</v>
      </c>
      <c r="AD1268" s="34">
        <v>464</v>
      </c>
      <c r="AF1268" s="34">
        <v>464</v>
      </c>
      <c r="AG1268" s="34">
        <v>83</v>
      </c>
      <c r="AH1268" s="34">
        <v>975</v>
      </c>
      <c r="AI1268" s="34">
        <v>118</v>
      </c>
      <c r="AJ1268" t="s">
        <v>141</v>
      </c>
      <c r="AL1268" t="s">
        <v>70</v>
      </c>
      <c r="AM1268" t="s">
        <v>5628</v>
      </c>
      <c r="AN1268" t="s">
        <v>70</v>
      </c>
      <c r="AR1268" t="s">
        <v>70</v>
      </c>
      <c r="AS1268" t="s">
        <v>70</v>
      </c>
      <c r="AT1268" t="s">
        <v>70</v>
      </c>
      <c r="AU1268" t="s">
        <v>70</v>
      </c>
      <c r="AV1268" t="s">
        <v>70</v>
      </c>
      <c r="AW1268" t="s">
        <v>70</v>
      </c>
      <c r="AX1268" t="s">
        <v>70</v>
      </c>
      <c r="AY1268" t="s">
        <v>5629</v>
      </c>
      <c r="BB1268" t="s">
        <v>70</v>
      </c>
      <c r="BC1268" t="s">
        <v>70</v>
      </c>
      <c r="BD1268" s="34">
        <v>29.8</v>
      </c>
      <c r="BE1268" t="s">
        <v>70</v>
      </c>
    </row>
    <row r="1269" spans="1:57">
      <c r="A1269" s="34">
        <v>38445</v>
      </c>
      <c r="B1269" s="34" t="s">
        <v>56</v>
      </c>
      <c r="C1269" s="1" t="s">
        <v>5630</v>
      </c>
      <c r="D1269" t="s">
        <v>5631</v>
      </c>
      <c r="E1269" t="s">
        <v>5632</v>
      </c>
      <c r="F1269" t="s">
        <v>60</v>
      </c>
      <c r="G1269" s="34">
        <v>1</v>
      </c>
      <c r="H1269" t="s">
        <v>176</v>
      </c>
      <c r="I1269" s="34">
        <v>107</v>
      </c>
      <c r="J1269" t="s">
        <v>463</v>
      </c>
      <c r="K1269" s="34">
        <v>10715</v>
      </c>
      <c r="L1269" t="s">
        <v>2100</v>
      </c>
      <c r="M1269" t="s">
        <v>64</v>
      </c>
      <c r="O1269" t="s">
        <v>65</v>
      </c>
      <c r="P1269" t="s">
        <v>66</v>
      </c>
      <c r="Q1269" t="s">
        <v>78</v>
      </c>
      <c r="R1269" t="s">
        <v>388</v>
      </c>
      <c r="S1269" s="34">
        <v>12.7</v>
      </c>
      <c r="T1269" s="34">
        <v>23076</v>
      </c>
      <c r="U1269" t="s">
        <v>5633</v>
      </c>
      <c r="V1269" s="42">
        <v>29.8</v>
      </c>
      <c r="W1269" s="34">
        <v>29.8</v>
      </c>
      <c r="X1269" s="38"/>
      <c r="Y1269" s="35">
        <v>17.100000000000001</v>
      </c>
      <c r="Z1269" s="36">
        <v>0.57382550335570504</v>
      </c>
      <c r="AD1269" s="34">
        <v>449</v>
      </c>
      <c r="AE1269" s="34">
        <v>41</v>
      </c>
      <c r="AF1269" s="34">
        <v>408</v>
      </c>
      <c r="AG1269" s="34">
        <v>79</v>
      </c>
      <c r="AH1269" s="34">
        <v>399</v>
      </c>
      <c r="AI1269" s="34">
        <v>59</v>
      </c>
      <c r="AJ1269" t="s">
        <v>69</v>
      </c>
      <c r="AL1269" t="s">
        <v>70</v>
      </c>
      <c r="AM1269" t="s">
        <v>5634</v>
      </c>
      <c r="AN1269" t="s">
        <v>70</v>
      </c>
      <c r="AO1269" s="34">
        <v>31.8</v>
      </c>
      <c r="AP1269" s="34">
        <v>31.8</v>
      </c>
      <c r="AQ1269" s="34">
        <v>29.8</v>
      </c>
      <c r="AR1269" t="s">
        <v>70</v>
      </c>
      <c r="AS1269" t="s">
        <v>70</v>
      </c>
      <c r="AT1269" t="s">
        <v>70</v>
      </c>
      <c r="AU1269" t="s">
        <v>70</v>
      </c>
      <c r="AV1269" t="s">
        <v>70</v>
      </c>
      <c r="AW1269" t="s">
        <v>70</v>
      </c>
      <c r="AX1269" t="s">
        <v>70</v>
      </c>
      <c r="AY1269" t="s">
        <v>5635</v>
      </c>
      <c r="BA1269" s="34">
        <v>12.7</v>
      </c>
      <c r="BB1269" t="s">
        <v>70</v>
      </c>
      <c r="BC1269" t="s">
        <v>70</v>
      </c>
      <c r="BD1269" s="34">
        <v>29.8</v>
      </c>
      <c r="BE1269" t="s">
        <v>70</v>
      </c>
    </row>
    <row r="1270" spans="1:57">
      <c r="A1270" s="34">
        <v>179653</v>
      </c>
      <c r="B1270" s="34" t="s">
        <v>56</v>
      </c>
      <c r="C1270" s="1" t="s">
        <v>5636</v>
      </c>
      <c r="D1270" t="s">
        <v>2703</v>
      </c>
      <c r="E1270" t="s">
        <v>2450</v>
      </c>
      <c r="F1270" t="s">
        <v>139</v>
      </c>
      <c r="G1270" s="34">
        <v>1</v>
      </c>
      <c r="H1270" t="s">
        <v>176</v>
      </c>
      <c r="I1270" s="34">
        <v>123</v>
      </c>
      <c r="J1270" t="s">
        <v>394</v>
      </c>
      <c r="K1270" s="34">
        <v>12304</v>
      </c>
      <c r="L1270" t="s">
        <v>395</v>
      </c>
      <c r="M1270" t="s">
        <v>64</v>
      </c>
      <c r="O1270" t="s">
        <v>65</v>
      </c>
      <c r="P1270" t="s">
        <v>66</v>
      </c>
      <c r="Q1270" t="s">
        <v>78</v>
      </c>
      <c r="R1270" t="s">
        <v>179</v>
      </c>
      <c r="S1270" s="34">
        <v>12.72</v>
      </c>
      <c r="T1270" s="34">
        <v>70543</v>
      </c>
      <c r="U1270" t="s">
        <v>180</v>
      </c>
      <c r="V1270" s="42">
        <v>29.8</v>
      </c>
      <c r="W1270" s="34">
        <v>29.8</v>
      </c>
      <c r="X1270" s="38"/>
      <c r="Y1270" s="35">
        <v>17.079999999999998</v>
      </c>
      <c r="Z1270" s="36">
        <v>0.57315436241610696</v>
      </c>
      <c r="AD1270" s="34">
        <v>113</v>
      </c>
      <c r="AF1270" s="34">
        <v>113</v>
      </c>
      <c r="AG1270" s="34">
        <v>55</v>
      </c>
      <c r="AH1270" s="34">
        <v>197</v>
      </c>
      <c r="AI1270" s="34">
        <v>48</v>
      </c>
      <c r="AJ1270" t="s">
        <v>169</v>
      </c>
      <c r="AL1270" t="s">
        <v>70</v>
      </c>
      <c r="AM1270" t="s">
        <v>5637</v>
      </c>
      <c r="AN1270" t="s">
        <v>70</v>
      </c>
      <c r="AR1270" t="s">
        <v>70</v>
      </c>
      <c r="AS1270" t="s">
        <v>70</v>
      </c>
      <c r="AT1270" t="s">
        <v>70</v>
      </c>
      <c r="AU1270" t="s">
        <v>70</v>
      </c>
      <c r="AV1270" t="s">
        <v>70</v>
      </c>
      <c r="AW1270" t="s">
        <v>70</v>
      </c>
      <c r="AX1270" t="s">
        <v>70</v>
      </c>
      <c r="AY1270" t="s">
        <v>5638</v>
      </c>
      <c r="BA1270" s="34">
        <v>12.72</v>
      </c>
      <c r="BB1270" t="s">
        <v>70</v>
      </c>
      <c r="BC1270" t="s">
        <v>70</v>
      </c>
      <c r="BD1270" s="34">
        <v>29.8</v>
      </c>
      <c r="BE1270" t="s">
        <v>70</v>
      </c>
    </row>
    <row r="1271" spans="1:57">
      <c r="A1271" s="34">
        <v>162529</v>
      </c>
      <c r="B1271" s="34" t="s">
        <v>56</v>
      </c>
      <c r="C1271" s="1" t="s">
        <v>5639</v>
      </c>
      <c r="D1271" t="s">
        <v>4199</v>
      </c>
      <c r="E1271" t="s">
        <v>5640</v>
      </c>
      <c r="F1271" t="s">
        <v>60</v>
      </c>
      <c r="G1271" s="34">
        <v>1</v>
      </c>
      <c r="H1271" t="s">
        <v>176</v>
      </c>
      <c r="I1271" s="34">
        <v>105</v>
      </c>
      <c r="J1271" t="s">
        <v>307</v>
      </c>
      <c r="K1271" s="34">
        <v>10509</v>
      </c>
      <c r="L1271" t="s">
        <v>5641</v>
      </c>
      <c r="M1271" t="s">
        <v>64</v>
      </c>
      <c r="O1271" t="s">
        <v>65</v>
      </c>
      <c r="P1271" t="s">
        <v>66</v>
      </c>
      <c r="Q1271" t="s">
        <v>78</v>
      </c>
      <c r="R1271" t="s">
        <v>179</v>
      </c>
      <c r="S1271" s="34">
        <v>12.8</v>
      </c>
      <c r="T1271" s="34">
        <v>70543</v>
      </c>
      <c r="U1271" t="s">
        <v>180</v>
      </c>
      <c r="V1271" s="42">
        <v>29.8</v>
      </c>
      <c r="W1271" s="34">
        <v>29.8</v>
      </c>
      <c r="X1271" s="38"/>
      <c r="Y1271" s="35">
        <v>17</v>
      </c>
      <c r="Z1271" s="36">
        <v>0.57046979865771796</v>
      </c>
      <c r="AC1271" s="34">
        <v>143</v>
      </c>
      <c r="AD1271" s="34">
        <v>16</v>
      </c>
      <c r="AF1271" s="34">
        <v>16</v>
      </c>
      <c r="AG1271" s="34">
        <v>8</v>
      </c>
      <c r="AH1271" s="34">
        <v>584</v>
      </c>
      <c r="AI1271" s="34">
        <v>110</v>
      </c>
      <c r="AJ1271" t="s">
        <v>69</v>
      </c>
      <c r="AL1271" t="s">
        <v>70</v>
      </c>
      <c r="AM1271" t="s">
        <v>5642</v>
      </c>
      <c r="AN1271" t="s">
        <v>70</v>
      </c>
      <c r="AO1271" s="34">
        <v>32.200000000000003</v>
      </c>
      <c r="AP1271" s="34">
        <v>32.200000000000003</v>
      </c>
      <c r="AQ1271" s="34">
        <v>34.200000000000003</v>
      </c>
      <c r="AR1271" t="s">
        <v>70</v>
      </c>
      <c r="AS1271" t="s">
        <v>70</v>
      </c>
      <c r="AT1271" t="s">
        <v>70</v>
      </c>
      <c r="AU1271" t="s">
        <v>70</v>
      </c>
      <c r="AV1271" t="s">
        <v>70</v>
      </c>
      <c r="AW1271" t="s">
        <v>70</v>
      </c>
      <c r="AX1271" t="s">
        <v>70</v>
      </c>
      <c r="AY1271" t="s">
        <v>5643</v>
      </c>
      <c r="BA1271" s="34">
        <v>12.8</v>
      </c>
      <c r="BB1271" t="s">
        <v>70</v>
      </c>
      <c r="BC1271" t="s">
        <v>70</v>
      </c>
      <c r="BD1271" s="34">
        <v>29.8</v>
      </c>
      <c r="BE1271" t="s">
        <v>70</v>
      </c>
    </row>
    <row r="1272" spans="1:57">
      <c r="A1272" s="34">
        <v>95357</v>
      </c>
      <c r="B1272" s="34" t="s">
        <v>56</v>
      </c>
      <c r="C1272" s="1" t="s">
        <v>5644</v>
      </c>
      <c r="D1272" t="s">
        <v>2630</v>
      </c>
      <c r="E1272" t="s">
        <v>4789</v>
      </c>
      <c r="F1272" t="s">
        <v>60</v>
      </c>
      <c r="G1272" s="34">
        <v>1</v>
      </c>
      <c r="H1272" t="s">
        <v>176</v>
      </c>
      <c r="I1272" s="34">
        <v>107</v>
      </c>
      <c r="J1272" t="s">
        <v>463</v>
      </c>
      <c r="K1272" s="34">
        <v>10713</v>
      </c>
      <c r="L1272" t="s">
        <v>4237</v>
      </c>
      <c r="M1272" t="s">
        <v>64</v>
      </c>
      <c r="O1272" t="s">
        <v>65</v>
      </c>
      <c r="P1272" t="s">
        <v>66</v>
      </c>
      <c r="Q1272" t="s">
        <v>78</v>
      </c>
      <c r="R1272" t="s">
        <v>388</v>
      </c>
      <c r="S1272" s="34">
        <v>12.814</v>
      </c>
      <c r="T1272" s="34">
        <v>73294</v>
      </c>
      <c r="U1272" t="s">
        <v>320</v>
      </c>
      <c r="V1272" s="42">
        <v>29.8</v>
      </c>
      <c r="W1272" s="34">
        <v>29.8</v>
      </c>
      <c r="X1272" s="38"/>
      <c r="Y1272" s="35">
        <v>16.986000000000001</v>
      </c>
      <c r="Z1272" s="36">
        <v>0.56999999999999995</v>
      </c>
      <c r="AC1272" s="34">
        <v>1</v>
      </c>
      <c r="AD1272" s="34">
        <v>128</v>
      </c>
      <c r="AF1272" s="34">
        <v>128</v>
      </c>
      <c r="AG1272" s="34">
        <v>50</v>
      </c>
      <c r="AH1272" s="34">
        <v>124</v>
      </c>
      <c r="AI1272" s="34">
        <v>30</v>
      </c>
      <c r="AJ1272" t="s">
        <v>69</v>
      </c>
      <c r="AL1272" t="s">
        <v>70</v>
      </c>
      <c r="AM1272" t="s">
        <v>5645</v>
      </c>
      <c r="AN1272" t="s">
        <v>70</v>
      </c>
      <c r="AO1272" s="34">
        <v>32.78</v>
      </c>
      <c r="AP1272" s="34">
        <v>32.799999999999997</v>
      </c>
      <c r="AQ1272" s="34">
        <v>29.8</v>
      </c>
      <c r="AR1272" t="s">
        <v>70</v>
      </c>
      <c r="AS1272" t="s">
        <v>70</v>
      </c>
      <c r="AT1272" t="s">
        <v>70</v>
      </c>
      <c r="AU1272" t="s">
        <v>70</v>
      </c>
      <c r="AV1272" t="s">
        <v>70</v>
      </c>
      <c r="AW1272" t="s">
        <v>70</v>
      </c>
      <c r="AX1272" t="s">
        <v>70</v>
      </c>
      <c r="AY1272" t="s">
        <v>5646</v>
      </c>
      <c r="BA1272" s="34">
        <v>12.814</v>
      </c>
      <c r="BB1272" t="s">
        <v>172</v>
      </c>
      <c r="BC1272" t="s">
        <v>70</v>
      </c>
      <c r="BD1272" s="34">
        <v>29.8</v>
      </c>
      <c r="BE1272" t="s">
        <v>70</v>
      </c>
    </row>
    <row r="1273" spans="1:57">
      <c r="A1273" s="34">
        <v>156672</v>
      </c>
      <c r="B1273" s="34" t="s">
        <v>56</v>
      </c>
      <c r="C1273" s="1" t="s">
        <v>5647</v>
      </c>
      <c r="D1273" t="s">
        <v>5648</v>
      </c>
      <c r="E1273" t="s">
        <v>2493</v>
      </c>
      <c r="F1273" t="s">
        <v>60</v>
      </c>
      <c r="G1273" s="34">
        <v>1</v>
      </c>
      <c r="H1273" t="s">
        <v>176</v>
      </c>
      <c r="I1273" s="34">
        <v>115</v>
      </c>
      <c r="J1273" t="s">
        <v>242</v>
      </c>
      <c r="K1273" s="34">
        <v>11502</v>
      </c>
      <c r="L1273" t="s">
        <v>4019</v>
      </c>
      <c r="M1273" t="s">
        <v>64</v>
      </c>
      <c r="O1273" t="s">
        <v>65</v>
      </c>
      <c r="P1273" t="s">
        <v>66</v>
      </c>
      <c r="Q1273" t="s">
        <v>78</v>
      </c>
      <c r="R1273" t="s">
        <v>388</v>
      </c>
      <c r="S1273" s="34">
        <v>12.814</v>
      </c>
      <c r="T1273" s="34">
        <v>73294</v>
      </c>
      <c r="U1273" t="s">
        <v>320</v>
      </c>
      <c r="V1273" s="42">
        <v>29.8</v>
      </c>
      <c r="W1273" s="34">
        <v>29.8</v>
      </c>
      <c r="X1273" s="38"/>
      <c r="Y1273" s="35">
        <v>16.986000000000001</v>
      </c>
      <c r="Z1273" s="36">
        <v>0.56999999999999995</v>
      </c>
      <c r="AD1273" s="34">
        <v>127</v>
      </c>
      <c r="AE1273" s="34">
        <v>23</v>
      </c>
      <c r="AF1273" s="34">
        <v>104</v>
      </c>
      <c r="AG1273" s="34">
        <v>45</v>
      </c>
      <c r="AH1273" s="34">
        <v>215</v>
      </c>
      <c r="AI1273" s="34">
        <v>78</v>
      </c>
      <c r="AJ1273" t="s">
        <v>69</v>
      </c>
      <c r="AL1273" t="s">
        <v>70</v>
      </c>
      <c r="AM1273" t="s">
        <v>5649</v>
      </c>
      <c r="AN1273" t="s">
        <v>70</v>
      </c>
      <c r="AO1273" s="34">
        <v>32</v>
      </c>
      <c r="AP1273" s="34">
        <v>32.799999999999997</v>
      </c>
      <c r="AQ1273" s="34">
        <v>29.8</v>
      </c>
      <c r="AR1273" t="s">
        <v>70</v>
      </c>
      <c r="AS1273" t="s">
        <v>70</v>
      </c>
      <c r="AT1273" t="s">
        <v>70</v>
      </c>
      <c r="AU1273" t="s">
        <v>70</v>
      </c>
      <c r="AV1273" t="s">
        <v>70</v>
      </c>
      <c r="AW1273" t="s">
        <v>70</v>
      </c>
      <c r="AX1273" t="s">
        <v>70</v>
      </c>
      <c r="AY1273" t="s">
        <v>5650</v>
      </c>
      <c r="BA1273" s="34">
        <v>12.814</v>
      </c>
      <c r="BB1273" t="s">
        <v>70</v>
      </c>
      <c r="BC1273" t="s">
        <v>70</v>
      </c>
      <c r="BD1273" s="34">
        <v>29.8</v>
      </c>
      <c r="BE1273" t="s">
        <v>70</v>
      </c>
    </row>
    <row r="1274" spans="1:57">
      <c r="A1274" s="34">
        <v>155857</v>
      </c>
      <c r="B1274" s="34" t="s">
        <v>56</v>
      </c>
      <c r="C1274" s="1" t="s">
        <v>5651</v>
      </c>
      <c r="D1274" t="s">
        <v>2698</v>
      </c>
      <c r="E1274" t="s">
        <v>5652</v>
      </c>
      <c r="F1274" t="s">
        <v>60</v>
      </c>
      <c r="G1274" s="34">
        <v>1</v>
      </c>
      <c r="H1274" t="s">
        <v>176</v>
      </c>
      <c r="I1274" s="34">
        <v>128</v>
      </c>
      <c r="J1274" t="s">
        <v>264</v>
      </c>
      <c r="K1274" s="34">
        <v>12808</v>
      </c>
      <c r="L1274" t="s">
        <v>3160</v>
      </c>
      <c r="M1274" t="s">
        <v>64</v>
      </c>
      <c r="O1274" t="s">
        <v>417</v>
      </c>
      <c r="P1274" t="s">
        <v>66</v>
      </c>
      <c r="Q1274" t="s">
        <v>78</v>
      </c>
      <c r="R1274" t="s">
        <v>179</v>
      </c>
      <c r="S1274" s="34">
        <v>12.814</v>
      </c>
      <c r="T1274" s="34">
        <v>73294</v>
      </c>
      <c r="U1274" t="s">
        <v>320</v>
      </c>
      <c r="V1274" s="42">
        <v>29.8</v>
      </c>
      <c r="W1274" s="34">
        <v>29.8</v>
      </c>
      <c r="X1274" s="38"/>
      <c r="Y1274" s="35">
        <v>16.986000000000001</v>
      </c>
      <c r="Z1274" s="36">
        <v>0.56999999999999995</v>
      </c>
      <c r="AD1274" s="34">
        <v>17</v>
      </c>
      <c r="AF1274" s="34">
        <v>17</v>
      </c>
      <c r="AG1274" s="34">
        <v>9</v>
      </c>
      <c r="AH1274" s="34">
        <v>3</v>
      </c>
      <c r="AI1274" s="34">
        <v>2</v>
      </c>
      <c r="AJ1274" t="s">
        <v>114</v>
      </c>
      <c r="AL1274" t="s">
        <v>70</v>
      </c>
      <c r="AM1274" t="s">
        <v>5653</v>
      </c>
      <c r="AN1274" t="s">
        <v>70</v>
      </c>
      <c r="AO1274" s="34">
        <v>35.76</v>
      </c>
      <c r="AP1274" s="34">
        <v>34.299999999999997</v>
      </c>
      <c r="AR1274" t="s">
        <v>70</v>
      </c>
      <c r="AS1274" t="s">
        <v>70</v>
      </c>
      <c r="AT1274" t="s">
        <v>70</v>
      </c>
      <c r="AU1274" t="s">
        <v>70</v>
      </c>
      <c r="AV1274" t="s">
        <v>70</v>
      </c>
      <c r="AW1274" t="s">
        <v>70</v>
      </c>
      <c r="AX1274" t="s">
        <v>70</v>
      </c>
      <c r="AY1274" t="s">
        <v>5654</v>
      </c>
      <c r="BA1274" s="34">
        <v>12.814</v>
      </c>
      <c r="BB1274" t="s">
        <v>70</v>
      </c>
      <c r="BC1274" t="s">
        <v>70</v>
      </c>
      <c r="BD1274" s="34">
        <v>29.8</v>
      </c>
      <c r="BE1274" t="s">
        <v>70</v>
      </c>
    </row>
    <row r="1275" spans="1:57">
      <c r="A1275" s="34">
        <v>47830</v>
      </c>
      <c r="B1275" s="34" t="s">
        <v>56</v>
      </c>
      <c r="C1275" s="1" t="s">
        <v>5655</v>
      </c>
      <c r="D1275" t="s">
        <v>279</v>
      </c>
      <c r="E1275" t="s">
        <v>280</v>
      </c>
      <c r="F1275" t="s">
        <v>281</v>
      </c>
      <c r="G1275" s="34">
        <v>1</v>
      </c>
      <c r="H1275" t="s">
        <v>176</v>
      </c>
      <c r="I1275" s="34">
        <v>105</v>
      </c>
      <c r="J1275" t="s">
        <v>307</v>
      </c>
      <c r="K1275" s="34">
        <v>10505</v>
      </c>
      <c r="L1275" t="s">
        <v>5656</v>
      </c>
      <c r="M1275" t="s">
        <v>64</v>
      </c>
      <c r="O1275" t="s">
        <v>65</v>
      </c>
      <c r="P1275" t="s">
        <v>66</v>
      </c>
      <c r="Q1275" t="s">
        <v>78</v>
      </c>
      <c r="R1275" t="s">
        <v>179</v>
      </c>
      <c r="S1275" s="34">
        <v>12.9</v>
      </c>
      <c r="T1275" s="34">
        <v>5</v>
      </c>
      <c r="U1275" t="s">
        <v>221</v>
      </c>
      <c r="V1275" s="42">
        <v>29.8</v>
      </c>
      <c r="W1275" s="34">
        <v>29.8</v>
      </c>
      <c r="X1275" s="38"/>
      <c r="Y1275" s="35">
        <v>16.899999999999999</v>
      </c>
      <c r="Z1275" s="36">
        <v>0.567114093959731</v>
      </c>
      <c r="AC1275" s="34">
        <v>143</v>
      </c>
      <c r="AD1275" s="34">
        <v>5</v>
      </c>
      <c r="AF1275" s="34">
        <v>5</v>
      </c>
      <c r="AG1275" s="34">
        <v>4</v>
      </c>
      <c r="AH1275" s="34">
        <v>47</v>
      </c>
      <c r="AI1275" s="34">
        <v>32</v>
      </c>
      <c r="AJ1275" t="s">
        <v>169</v>
      </c>
      <c r="AL1275" t="s">
        <v>70</v>
      </c>
      <c r="AM1275" t="s">
        <v>5657</v>
      </c>
      <c r="AN1275" t="s">
        <v>70</v>
      </c>
      <c r="AO1275" s="34">
        <v>29.8</v>
      </c>
      <c r="AR1275" t="s">
        <v>70</v>
      </c>
      <c r="AS1275" t="s">
        <v>70</v>
      </c>
      <c r="AT1275" t="s">
        <v>70</v>
      </c>
      <c r="AU1275" t="s">
        <v>70</v>
      </c>
      <c r="AV1275" t="s">
        <v>70</v>
      </c>
      <c r="AW1275" t="s">
        <v>70</v>
      </c>
      <c r="AX1275" t="s">
        <v>70</v>
      </c>
      <c r="AY1275" t="s">
        <v>5658</v>
      </c>
      <c r="BA1275" s="34">
        <v>12.9</v>
      </c>
      <c r="BB1275" t="s">
        <v>70</v>
      </c>
      <c r="BC1275" t="s">
        <v>70</v>
      </c>
      <c r="BD1275" s="34">
        <v>29.8</v>
      </c>
      <c r="BE1275" t="s">
        <v>70</v>
      </c>
    </row>
    <row r="1276" spans="1:57">
      <c r="A1276" s="34">
        <v>46843</v>
      </c>
      <c r="B1276" s="34" t="s">
        <v>56</v>
      </c>
      <c r="C1276" s="1" t="s">
        <v>5659</v>
      </c>
      <c r="D1276" t="s">
        <v>4807</v>
      </c>
      <c r="E1276" t="s">
        <v>3255</v>
      </c>
      <c r="F1276" t="s">
        <v>60</v>
      </c>
      <c r="G1276" s="34">
        <v>1</v>
      </c>
      <c r="H1276" t="s">
        <v>176</v>
      </c>
      <c r="I1276" s="34">
        <v>128</v>
      </c>
      <c r="J1276" t="s">
        <v>264</v>
      </c>
      <c r="K1276" s="34">
        <v>12806</v>
      </c>
      <c r="L1276" t="s">
        <v>4038</v>
      </c>
      <c r="M1276" t="s">
        <v>64</v>
      </c>
      <c r="O1276" t="s">
        <v>65</v>
      </c>
      <c r="P1276" t="s">
        <v>66</v>
      </c>
      <c r="Q1276" t="s">
        <v>78</v>
      </c>
      <c r="R1276" t="s">
        <v>3000</v>
      </c>
      <c r="S1276" s="34">
        <v>13</v>
      </c>
      <c r="T1276" s="34">
        <v>1534</v>
      </c>
      <c r="U1276" t="s">
        <v>1312</v>
      </c>
      <c r="V1276" s="42">
        <v>29.8</v>
      </c>
      <c r="W1276" s="34">
        <v>29.8</v>
      </c>
      <c r="X1276" s="38"/>
      <c r="Y1276" s="35">
        <v>16.8</v>
      </c>
      <c r="Z1276" s="36">
        <v>0.56375838926174504</v>
      </c>
      <c r="AD1276" s="34">
        <v>1531</v>
      </c>
      <c r="AE1276" s="34">
        <v>976</v>
      </c>
      <c r="AF1276" s="34">
        <v>555</v>
      </c>
      <c r="AG1276" s="34">
        <v>137</v>
      </c>
      <c r="AH1276" s="34">
        <v>520</v>
      </c>
      <c r="AI1276" s="34">
        <v>129</v>
      </c>
      <c r="AJ1276" t="s">
        <v>169</v>
      </c>
      <c r="AL1276" t="s">
        <v>1909</v>
      </c>
      <c r="AM1276" t="s">
        <v>5660</v>
      </c>
      <c r="AN1276" t="s">
        <v>70</v>
      </c>
      <c r="AO1276" s="34">
        <v>34</v>
      </c>
      <c r="AQ1276" s="34">
        <v>29.8</v>
      </c>
      <c r="AR1276" t="s">
        <v>70</v>
      </c>
      <c r="AS1276" t="s">
        <v>70</v>
      </c>
      <c r="AT1276" t="s">
        <v>70</v>
      </c>
      <c r="AU1276" t="s">
        <v>70</v>
      </c>
      <c r="AV1276" t="s">
        <v>70</v>
      </c>
      <c r="AW1276" t="s">
        <v>70</v>
      </c>
      <c r="AX1276" t="s">
        <v>70</v>
      </c>
      <c r="AY1276" t="s">
        <v>5661</v>
      </c>
      <c r="BA1276" s="34">
        <v>13</v>
      </c>
      <c r="BB1276" t="s">
        <v>70</v>
      </c>
      <c r="BC1276" t="s">
        <v>70</v>
      </c>
      <c r="BD1276" s="34">
        <v>29.8</v>
      </c>
      <c r="BE1276" t="s">
        <v>70</v>
      </c>
    </row>
    <row r="1277" spans="1:57">
      <c r="A1277" s="34">
        <v>139379</v>
      </c>
      <c r="B1277" s="34" t="s">
        <v>56</v>
      </c>
      <c r="C1277" s="1" t="s">
        <v>5264</v>
      </c>
      <c r="D1277" t="s">
        <v>530</v>
      </c>
      <c r="E1277" t="s">
        <v>5662</v>
      </c>
      <c r="F1277" t="s">
        <v>60</v>
      </c>
      <c r="G1277" s="34">
        <v>1</v>
      </c>
      <c r="H1277" t="s">
        <v>176</v>
      </c>
      <c r="I1277" s="34">
        <v>105</v>
      </c>
      <c r="J1277" t="s">
        <v>307</v>
      </c>
      <c r="K1277" s="34">
        <v>10504</v>
      </c>
      <c r="L1277" t="s">
        <v>3621</v>
      </c>
      <c r="M1277" t="s">
        <v>64</v>
      </c>
      <c r="O1277" t="s">
        <v>65</v>
      </c>
      <c r="P1277" t="s">
        <v>66</v>
      </c>
      <c r="Q1277" t="s">
        <v>78</v>
      </c>
      <c r="R1277" t="s">
        <v>179</v>
      </c>
      <c r="S1277" s="34">
        <v>13</v>
      </c>
      <c r="T1277" s="34">
        <v>5</v>
      </c>
      <c r="U1277" t="s">
        <v>221</v>
      </c>
      <c r="V1277" s="42">
        <v>29.8</v>
      </c>
      <c r="W1277" s="34">
        <v>29.8</v>
      </c>
      <c r="X1277" s="38"/>
      <c r="Y1277" s="35">
        <v>16.8</v>
      </c>
      <c r="Z1277" s="36">
        <v>0.56375838926174504</v>
      </c>
      <c r="AD1277" s="34">
        <v>2493</v>
      </c>
      <c r="AE1277" s="34">
        <v>1462</v>
      </c>
      <c r="AF1277" s="34">
        <v>1031</v>
      </c>
      <c r="AG1277" s="34">
        <v>138</v>
      </c>
      <c r="AH1277" s="34">
        <v>4278</v>
      </c>
      <c r="AI1277" s="34">
        <v>142</v>
      </c>
      <c r="AJ1277" t="s">
        <v>69</v>
      </c>
      <c r="AL1277" t="s">
        <v>70</v>
      </c>
      <c r="AM1277" t="s">
        <v>5663</v>
      </c>
      <c r="AN1277" t="s">
        <v>70</v>
      </c>
      <c r="AO1277" s="34">
        <v>28</v>
      </c>
      <c r="AP1277" s="34">
        <v>28</v>
      </c>
      <c r="AQ1277" s="34">
        <v>30</v>
      </c>
      <c r="AR1277" t="s">
        <v>70</v>
      </c>
      <c r="AS1277" t="s">
        <v>70</v>
      </c>
      <c r="AT1277" t="s">
        <v>70</v>
      </c>
      <c r="AU1277" t="s">
        <v>70</v>
      </c>
      <c r="AV1277" t="s">
        <v>70</v>
      </c>
      <c r="AW1277" t="s">
        <v>70</v>
      </c>
      <c r="AX1277" t="s">
        <v>70</v>
      </c>
      <c r="AY1277" t="s">
        <v>5664</v>
      </c>
      <c r="BA1277" s="34">
        <v>13</v>
      </c>
      <c r="BB1277" t="s">
        <v>70</v>
      </c>
      <c r="BC1277" t="s">
        <v>70</v>
      </c>
      <c r="BD1277" s="34">
        <v>29.8</v>
      </c>
      <c r="BE1277" t="s">
        <v>70</v>
      </c>
    </row>
    <row r="1278" spans="1:57">
      <c r="A1278" s="34">
        <v>10229</v>
      </c>
      <c r="B1278" s="34" t="s">
        <v>56</v>
      </c>
      <c r="C1278" s="1" t="s">
        <v>5665</v>
      </c>
      <c r="D1278" t="s">
        <v>5666</v>
      </c>
      <c r="E1278" t="s">
        <v>4898</v>
      </c>
      <c r="F1278" t="s">
        <v>60</v>
      </c>
      <c r="G1278" s="34">
        <v>1</v>
      </c>
      <c r="H1278" t="s">
        <v>176</v>
      </c>
      <c r="I1278" s="34">
        <v>128</v>
      </c>
      <c r="J1278" t="s">
        <v>264</v>
      </c>
      <c r="K1278" s="34">
        <v>12807</v>
      </c>
      <c r="L1278" t="s">
        <v>5667</v>
      </c>
      <c r="M1278" t="s">
        <v>64</v>
      </c>
      <c r="O1278" t="s">
        <v>65</v>
      </c>
      <c r="P1278" t="s">
        <v>66</v>
      </c>
      <c r="Q1278" t="s">
        <v>78</v>
      </c>
      <c r="R1278" t="s">
        <v>179</v>
      </c>
      <c r="S1278" s="34">
        <v>13.16</v>
      </c>
      <c r="T1278" s="34">
        <v>5</v>
      </c>
      <c r="U1278" t="s">
        <v>221</v>
      </c>
      <c r="V1278" s="42">
        <v>29.8</v>
      </c>
      <c r="W1278" s="34">
        <v>29.8</v>
      </c>
      <c r="X1278" s="38"/>
      <c r="Y1278" s="35">
        <v>16.64</v>
      </c>
      <c r="Z1278" s="36">
        <v>0.55838926174496695</v>
      </c>
      <c r="AD1278" s="34">
        <v>247</v>
      </c>
      <c r="AF1278" s="34">
        <v>247</v>
      </c>
      <c r="AG1278" s="34">
        <v>55</v>
      </c>
      <c r="AH1278" s="34">
        <v>159</v>
      </c>
      <c r="AI1278" s="34">
        <v>65</v>
      </c>
      <c r="AJ1278" t="s">
        <v>169</v>
      </c>
      <c r="AL1278" t="s">
        <v>70</v>
      </c>
      <c r="AM1278" t="s">
        <v>5668</v>
      </c>
      <c r="AN1278" t="s">
        <v>70</v>
      </c>
      <c r="AO1278" s="34">
        <v>10.45</v>
      </c>
      <c r="AP1278" s="34">
        <v>11.4</v>
      </c>
      <c r="AQ1278" s="34">
        <v>29.8</v>
      </c>
      <c r="AR1278" t="s">
        <v>70</v>
      </c>
      <c r="AS1278" t="s">
        <v>70</v>
      </c>
      <c r="AT1278" t="s">
        <v>70</v>
      </c>
      <c r="AU1278" t="s">
        <v>70</v>
      </c>
      <c r="AV1278" t="s">
        <v>70</v>
      </c>
      <c r="AW1278" t="s">
        <v>70</v>
      </c>
      <c r="AX1278" t="s">
        <v>70</v>
      </c>
      <c r="AY1278" t="s">
        <v>5669</v>
      </c>
      <c r="BA1278" s="34">
        <v>13.16</v>
      </c>
      <c r="BB1278" t="s">
        <v>70</v>
      </c>
      <c r="BC1278" t="s">
        <v>70</v>
      </c>
      <c r="BD1278" s="34">
        <v>29.8</v>
      </c>
      <c r="BE1278" t="s">
        <v>70</v>
      </c>
    </row>
    <row r="1279" spans="1:57">
      <c r="A1279" s="34">
        <v>188233</v>
      </c>
      <c r="B1279" s="34" t="s">
        <v>56</v>
      </c>
      <c r="C1279" s="1" t="s">
        <v>5670</v>
      </c>
      <c r="D1279" t="s">
        <v>5671</v>
      </c>
      <c r="E1279" t="s">
        <v>5217</v>
      </c>
      <c r="F1279" t="s">
        <v>76</v>
      </c>
      <c r="G1279" s="34">
        <v>1</v>
      </c>
      <c r="H1279" t="s">
        <v>176</v>
      </c>
      <c r="I1279" s="34">
        <v>123</v>
      </c>
      <c r="J1279" t="s">
        <v>394</v>
      </c>
      <c r="K1279" s="34">
        <v>12305</v>
      </c>
      <c r="L1279" t="s">
        <v>5672</v>
      </c>
      <c r="M1279" t="s">
        <v>64</v>
      </c>
      <c r="O1279" t="s">
        <v>417</v>
      </c>
      <c r="P1279" t="s">
        <v>66</v>
      </c>
      <c r="Q1279" t="s">
        <v>78</v>
      </c>
      <c r="R1279" t="s">
        <v>179</v>
      </c>
      <c r="S1279" s="34">
        <v>13.19</v>
      </c>
      <c r="T1279" s="34">
        <v>113822</v>
      </c>
      <c r="U1279" t="s">
        <v>893</v>
      </c>
      <c r="V1279" s="42">
        <v>29.8</v>
      </c>
      <c r="W1279" s="34">
        <v>29.8</v>
      </c>
      <c r="X1279" s="38"/>
      <c r="Y1279" s="35">
        <v>16.61</v>
      </c>
      <c r="Z1279" s="36">
        <v>0.55738255033557005</v>
      </c>
      <c r="AC1279" s="34">
        <v>143</v>
      </c>
      <c r="AD1279" s="34">
        <v>2</v>
      </c>
      <c r="AF1279" s="34">
        <v>2</v>
      </c>
      <c r="AG1279" s="34">
        <v>1</v>
      </c>
      <c r="AH1279" s="34">
        <v>2</v>
      </c>
      <c r="AI1279" s="34">
        <v>3</v>
      </c>
      <c r="AJ1279" t="s">
        <v>90</v>
      </c>
      <c r="AL1279" t="s">
        <v>70</v>
      </c>
      <c r="AM1279" t="s">
        <v>5673</v>
      </c>
      <c r="AN1279" t="s">
        <v>70</v>
      </c>
      <c r="AR1279" t="s">
        <v>70</v>
      </c>
      <c r="AS1279" t="s">
        <v>70</v>
      </c>
      <c r="AT1279" t="s">
        <v>70</v>
      </c>
      <c r="AU1279" t="s">
        <v>70</v>
      </c>
      <c r="AV1279" t="s">
        <v>70</v>
      </c>
      <c r="AW1279" t="s">
        <v>70</v>
      </c>
      <c r="AX1279" t="s">
        <v>70</v>
      </c>
      <c r="AY1279" t="s">
        <v>5674</v>
      </c>
      <c r="BA1279" s="34">
        <v>13.19</v>
      </c>
      <c r="BB1279" t="s">
        <v>70</v>
      </c>
      <c r="BC1279" t="s">
        <v>70</v>
      </c>
      <c r="BD1279" s="34">
        <v>29.8</v>
      </c>
      <c r="BE1279" t="s">
        <v>70</v>
      </c>
    </row>
    <row r="1280" spans="1:57">
      <c r="A1280" s="34">
        <v>27622</v>
      </c>
      <c r="B1280" s="34" t="s">
        <v>56</v>
      </c>
      <c r="C1280" s="1" t="s">
        <v>5491</v>
      </c>
      <c r="D1280" t="s">
        <v>279</v>
      </c>
      <c r="E1280" t="s">
        <v>5675</v>
      </c>
      <c r="F1280" t="s">
        <v>60</v>
      </c>
      <c r="G1280" s="34">
        <v>1</v>
      </c>
      <c r="H1280" t="s">
        <v>176</v>
      </c>
      <c r="I1280" s="34">
        <v>115</v>
      </c>
      <c r="J1280" t="s">
        <v>242</v>
      </c>
      <c r="K1280" s="34">
        <v>11501</v>
      </c>
      <c r="L1280" t="s">
        <v>243</v>
      </c>
      <c r="M1280" t="s">
        <v>64</v>
      </c>
      <c r="O1280" t="s">
        <v>65</v>
      </c>
      <c r="P1280" t="s">
        <v>66</v>
      </c>
      <c r="Q1280" t="s">
        <v>78</v>
      </c>
      <c r="R1280" t="s">
        <v>179</v>
      </c>
      <c r="S1280" s="34">
        <v>13.2</v>
      </c>
      <c r="T1280" s="34">
        <v>5</v>
      </c>
      <c r="U1280" t="s">
        <v>221</v>
      </c>
      <c r="V1280" s="42">
        <v>29.8</v>
      </c>
      <c r="W1280" s="34">
        <v>29.8</v>
      </c>
      <c r="X1280" s="38"/>
      <c r="Y1280" s="35">
        <v>16.600000000000001</v>
      </c>
      <c r="Z1280" s="36">
        <v>0.55704697986577201</v>
      </c>
      <c r="AD1280" s="34">
        <v>1536</v>
      </c>
      <c r="AF1280" s="34">
        <v>1536</v>
      </c>
      <c r="AG1280" s="34">
        <v>142</v>
      </c>
      <c r="AH1280" s="34">
        <v>649</v>
      </c>
      <c r="AI1280" s="34">
        <v>117</v>
      </c>
      <c r="AJ1280" t="s">
        <v>141</v>
      </c>
      <c r="AL1280" t="s">
        <v>70</v>
      </c>
      <c r="AM1280" t="s">
        <v>5676</v>
      </c>
      <c r="AN1280" t="s">
        <v>70</v>
      </c>
      <c r="AO1280" s="34">
        <v>29.8</v>
      </c>
      <c r="AP1280" s="34">
        <v>29.8</v>
      </c>
      <c r="AQ1280" s="34">
        <v>31.8</v>
      </c>
      <c r="AR1280" t="s">
        <v>70</v>
      </c>
      <c r="AS1280" t="s">
        <v>70</v>
      </c>
      <c r="AT1280" t="s">
        <v>70</v>
      </c>
      <c r="AU1280" t="s">
        <v>70</v>
      </c>
      <c r="AV1280" t="s">
        <v>70</v>
      </c>
      <c r="AW1280" t="s">
        <v>70</v>
      </c>
      <c r="AX1280" t="s">
        <v>70</v>
      </c>
      <c r="AY1280" t="s">
        <v>5677</v>
      </c>
      <c r="BA1280" s="34">
        <v>13.2</v>
      </c>
      <c r="BB1280" t="s">
        <v>70</v>
      </c>
      <c r="BC1280" t="s">
        <v>70</v>
      </c>
      <c r="BD1280" s="34">
        <v>29.8</v>
      </c>
      <c r="BE1280" t="s">
        <v>70</v>
      </c>
    </row>
    <row r="1281" spans="1:57">
      <c r="A1281" s="34">
        <v>46557</v>
      </c>
      <c r="B1281" s="34" t="s">
        <v>56</v>
      </c>
      <c r="C1281" s="1" t="s">
        <v>5678</v>
      </c>
      <c r="D1281" t="s">
        <v>1932</v>
      </c>
      <c r="E1281" t="s">
        <v>5679</v>
      </c>
      <c r="F1281" t="s">
        <v>60</v>
      </c>
      <c r="G1281" s="34">
        <v>1</v>
      </c>
      <c r="H1281" t="s">
        <v>176</v>
      </c>
      <c r="I1281" s="34">
        <v>108</v>
      </c>
      <c r="J1281" t="s">
        <v>891</v>
      </c>
      <c r="K1281" s="34">
        <v>10802</v>
      </c>
      <c r="L1281" t="s">
        <v>892</v>
      </c>
      <c r="M1281" t="s">
        <v>64</v>
      </c>
      <c r="O1281" t="s">
        <v>65</v>
      </c>
      <c r="P1281" t="s">
        <v>66</v>
      </c>
      <c r="Q1281" t="s">
        <v>78</v>
      </c>
      <c r="R1281" t="s">
        <v>179</v>
      </c>
      <c r="S1281" s="34">
        <v>13.2</v>
      </c>
      <c r="T1281" s="34">
        <v>5</v>
      </c>
      <c r="U1281" t="s">
        <v>221</v>
      </c>
      <c r="V1281" s="42">
        <v>29.8</v>
      </c>
      <c r="W1281" s="34">
        <v>29.8</v>
      </c>
      <c r="X1281" s="38"/>
      <c r="Y1281" s="35">
        <v>16.600000000000001</v>
      </c>
      <c r="Z1281" s="36">
        <v>0.55704697986577201</v>
      </c>
      <c r="AC1281" s="34">
        <v>3</v>
      </c>
      <c r="AD1281" s="34">
        <v>31</v>
      </c>
      <c r="AF1281" s="34">
        <v>31</v>
      </c>
      <c r="AG1281" s="34">
        <v>15</v>
      </c>
      <c r="AH1281" s="34">
        <v>3</v>
      </c>
      <c r="AI1281" s="34">
        <v>3</v>
      </c>
      <c r="AJ1281" t="s">
        <v>169</v>
      </c>
      <c r="AL1281" t="s">
        <v>70</v>
      </c>
      <c r="AM1281" t="s">
        <v>5680</v>
      </c>
      <c r="AN1281" t="s">
        <v>70</v>
      </c>
      <c r="AP1281" s="34">
        <v>23</v>
      </c>
      <c r="AR1281" t="s">
        <v>70</v>
      </c>
      <c r="AS1281" t="s">
        <v>70</v>
      </c>
      <c r="AT1281" t="s">
        <v>70</v>
      </c>
      <c r="AU1281" t="s">
        <v>70</v>
      </c>
      <c r="AV1281" t="s">
        <v>70</v>
      </c>
      <c r="AW1281" t="s">
        <v>70</v>
      </c>
      <c r="AX1281" t="s">
        <v>70</v>
      </c>
      <c r="AY1281" t="s">
        <v>5681</v>
      </c>
      <c r="BA1281" s="34">
        <v>13.2</v>
      </c>
      <c r="BB1281" t="s">
        <v>70</v>
      </c>
      <c r="BC1281" t="s">
        <v>70</v>
      </c>
      <c r="BD1281" s="34">
        <v>29.8</v>
      </c>
      <c r="BE1281" t="s">
        <v>70</v>
      </c>
    </row>
    <row r="1282" spans="1:57">
      <c r="A1282" s="34">
        <v>119248</v>
      </c>
      <c r="B1282" s="34" t="s">
        <v>56</v>
      </c>
      <c r="C1282" s="1" t="s">
        <v>5682</v>
      </c>
      <c r="D1282" t="s">
        <v>1932</v>
      </c>
      <c r="E1282" t="s">
        <v>3014</v>
      </c>
      <c r="F1282" t="s">
        <v>60</v>
      </c>
      <c r="G1282" s="34">
        <v>1</v>
      </c>
      <c r="H1282" t="s">
        <v>176</v>
      </c>
      <c r="I1282" s="34">
        <v>104</v>
      </c>
      <c r="J1282" t="s">
        <v>208</v>
      </c>
      <c r="K1282" s="34">
        <v>10410</v>
      </c>
      <c r="L1282" t="s">
        <v>1540</v>
      </c>
      <c r="M1282" t="s">
        <v>64</v>
      </c>
      <c r="O1282" t="s">
        <v>65</v>
      </c>
      <c r="P1282" t="s">
        <v>66</v>
      </c>
      <c r="Q1282" t="s">
        <v>78</v>
      </c>
      <c r="R1282" t="s">
        <v>179</v>
      </c>
      <c r="S1282" s="34">
        <v>13.2</v>
      </c>
      <c r="T1282" s="34">
        <v>5</v>
      </c>
      <c r="U1282" t="s">
        <v>221</v>
      </c>
      <c r="V1282" s="42">
        <v>29.8</v>
      </c>
      <c r="W1282" s="34">
        <v>29.8</v>
      </c>
      <c r="X1282" s="38"/>
      <c r="Y1282" s="35">
        <v>16.600000000000001</v>
      </c>
      <c r="Z1282" s="36">
        <v>0.55704697986577201</v>
      </c>
      <c r="AD1282" s="34">
        <v>273</v>
      </c>
      <c r="AF1282" s="34">
        <v>273</v>
      </c>
      <c r="AG1282" s="34">
        <v>120</v>
      </c>
      <c r="AH1282" s="34">
        <v>250</v>
      </c>
      <c r="AI1282" s="34">
        <v>92</v>
      </c>
      <c r="AJ1282" t="s">
        <v>169</v>
      </c>
      <c r="AL1282" t="s">
        <v>70</v>
      </c>
      <c r="AM1282" t="s">
        <v>5683</v>
      </c>
      <c r="AN1282" t="s">
        <v>70</v>
      </c>
      <c r="AO1282" s="34">
        <v>29.8</v>
      </c>
      <c r="AP1282" s="34">
        <v>20.5</v>
      </c>
      <c r="AQ1282" s="34">
        <v>19.8</v>
      </c>
      <c r="AR1282" t="s">
        <v>70</v>
      </c>
      <c r="AS1282" t="s">
        <v>70</v>
      </c>
      <c r="AT1282" t="s">
        <v>70</v>
      </c>
      <c r="AU1282" t="s">
        <v>70</v>
      </c>
      <c r="AV1282" t="s">
        <v>70</v>
      </c>
      <c r="AW1282" t="s">
        <v>70</v>
      </c>
      <c r="AX1282" t="s">
        <v>70</v>
      </c>
      <c r="AY1282" t="s">
        <v>5684</v>
      </c>
      <c r="BA1282" s="34">
        <v>13.2</v>
      </c>
      <c r="BB1282" t="s">
        <v>70</v>
      </c>
      <c r="BC1282" t="s">
        <v>70</v>
      </c>
      <c r="BD1282" s="34">
        <v>29.8</v>
      </c>
      <c r="BE1282" t="s">
        <v>70</v>
      </c>
    </row>
    <row r="1283" spans="1:57">
      <c r="A1283" s="34">
        <v>204853</v>
      </c>
      <c r="B1283" s="34" t="s">
        <v>56</v>
      </c>
      <c r="C1283" s="1" t="s">
        <v>5685</v>
      </c>
      <c r="D1283" t="s">
        <v>70</v>
      </c>
      <c r="E1283" t="s">
        <v>3389</v>
      </c>
      <c r="F1283" t="s">
        <v>76</v>
      </c>
      <c r="G1283" s="34">
        <v>6</v>
      </c>
      <c r="H1283" t="s">
        <v>96</v>
      </c>
      <c r="I1283" s="34">
        <v>601</v>
      </c>
      <c r="J1283" t="s">
        <v>314</v>
      </c>
      <c r="K1283" s="34">
        <v>60101</v>
      </c>
      <c r="L1283" t="s">
        <v>4114</v>
      </c>
      <c r="M1283" t="s">
        <v>64</v>
      </c>
      <c r="O1283" t="s">
        <v>104</v>
      </c>
      <c r="P1283" t="s">
        <v>66</v>
      </c>
      <c r="Q1283" t="s">
        <v>78</v>
      </c>
      <c r="R1283" t="s">
        <v>70</v>
      </c>
      <c r="S1283" s="34">
        <v>13.41</v>
      </c>
      <c r="T1283" s="34">
        <v>111483</v>
      </c>
      <c r="U1283" t="s">
        <v>5686</v>
      </c>
      <c r="V1283" s="42">
        <v>29.8</v>
      </c>
      <c r="W1283" s="34">
        <v>29.8</v>
      </c>
      <c r="X1283" s="38"/>
      <c r="Y1283" s="35">
        <v>16.39</v>
      </c>
      <c r="Z1283" s="36">
        <v>0.55000000000000004</v>
      </c>
      <c r="AD1283" s="34">
        <v>484</v>
      </c>
      <c r="AE1283" s="34">
        <v>207</v>
      </c>
      <c r="AF1283" s="34">
        <v>277</v>
      </c>
      <c r="AG1283" s="34">
        <v>108</v>
      </c>
      <c r="AH1283" s="34">
        <v>84</v>
      </c>
      <c r="AI1283" s="34">
        <v>52</v>
      </c>
      <c r="AJ1283" t="s">
        <v>69</v>
      </c>
      <c r="AK1283" s="34">
        <v>3</v>
      </c>
      <c r="AL1283" t="s">
        <v>70</v>
      </c>
      <c r="AM1283" t="s">
        <v>5687</v>
      </c>
      <c r="AN1283" t="s">
        <v>70</v>
      </c>
      <c r="AR1283" t="s">
        <v>70</v>
      </c>
      <c r="AS1283" t="s">
        <v>70</v>
      </c>
      <c r="AT1283" t="s">
        <v>70</v>
      </c>
      <c r="AU1283" t="s">
        <v>70</v>
      </c>
      <c r="AV1283" t="s">
        <v>70</v>
      </c>
      <c r="AW1283" t="s">
        <v>70</v>
      </c>
      <c r="AX1283" t="s">
        <v>70</v>
      </c>
      <c r="AY1283" t="s">
        <v>70</v>
      </c>
      <c r="BA1283" s="34">
        <v>13.41</v>
      </c>
      <c r="BB1283" t="s">
        <v>70</v>
      </c>
      <c r="BC1283" t="s">
        <v>70</v>
      </c>
      <c r="BD1283" s="34">
        <v>29.8</v>
      </c>
      <c r="BE1283" t="s">
        <v>70</v>
      </c>
    </row>
    <row r="1284" spans="1:57">
      <c r="A1284" s="34">
        <v>198161</v>
      </c>
      <c r="B1284" s="34" t="s">
        <v>56</v>
      </c>
      <c r="C1284" s="1" t="s">
        <v>5688</v>
      </c>
      <c r="D1284" t="s">
        <v>5689</v>
      </c>
      <c r="E1284" t="s">
        <v>5690</v>
      </c>
      <c r="F1284" t="s">
        <v>139</v>
      </c>
      <c r="G1284" s="34">
        <v>1</v>
      </c>
      <c r="H1284" t="s">
        <v>176</v>
      </c>
      <c r="I1284" s="34">
        <v>123</v>
      </c>
      <c r="J1284" t="s">
        <v>394</v>
      </c>
      <c r="K1284" s="34">
        <v>12302</v>
      </c>
      <c r="L1284" t="s">
        <v>863</v>
      </c>
      <c r="M1284" t="s">
        <v>64</v>
      </c>
      <c r="O1284" t="s">
        <v>104</v>
      </c>
      <c r="P1284" t="s">
        <v>66</v>
      </c>
      <c r="Q1284" t="s">
        <v>78</v>
      </c>
      <c r="R1284" t="s">
        <v>179</v>
      </c>
      <c r="S1284" s="34">
        <v>12.04</v>
      </c>
      <c r="T1284" s="34">
        <v>70543</v>
      </c>
      <c r="U1284" t="s">
        <v>180</v>
      </c>
      <c r="V1284" s="42">
        <v>28.32</v>
      </c>
      <c r="W1284" s="34">
        <v>29.8</v>
      </c>
      <c r="X1284" s="38"/>
      <c r="Y1284" s="35">
        <v>16.28</v>
      </c>
      <c r="Z1284" s="36">
        <v>0.57485875706214695</v>
      </c>
      <c r="AD1284" s="34">
        <v>178</v>
      </c>
      <c r="AF1284" s="34">
        <v>178</v>
      </c>
      <c r="AG1284" s="34">
        <v>94</v>
      </c>
      <c r="AH1284" s="34">
        <v>310</v>
      </c>
      <c r="AI1284" s="34">
        <v>114</v>
      </c>
      <c r="AJ1284" t="s">
        <v>69</v>
      </c>
      <c r="AL1284" t="s">
        <v>70</v>
      </c>
      <c r="AM1284" t="s">
        <v>5691</v>
      </c>
      <c r="AN1284" t="s">
        <v>70</v>
      </c>
      <c r="AR1284" t="s">
        <v>70</v>
      </c>
      <c r="AS1284" t="s">
        <v>70</v>
      </c>
      <c r="AT1284" t="s">
        <v>70</v>
      </c>
      <c r="AU1284" t="s">
        <v>70</v>
      </c>
      <c r="AV1284" t="s">
        <v>70</v>
      </c>
      <c r="AW1284" t="s">
        <v>70</v>
      </c>
      <c r="AX1284" t="s">
        <v>70</v>
      </c>
      <c r="AY1284" t="s">
        <v>5692</v>
      </c>
      <c r="BA1284" s="34">
        <v>12.04</v>
      </c>
      <c r="BB1284" t="s">
        <v>70</v>
      </c>
      <c r="BC1284" t="s">
        <v>70</v>
      </c>
      <c r="BD1284" s="34">
        <v>26</v>
      </c>
      <c r="BE1284" t="s">
        <v>70</v>
      </c>
    </row>
    <row r="1285" spans="1:57">
      <c r="A1285" s="34">
        <v>140019</v>
      </c>
      <c r="B1285" s="34" t="s">
        <v>56</v>
      </c>
      <c r="C1285" s="1" t="s">
        <v>5693</v>
      </c>
      <c r="D1285" t="s">
        <v>2687</v>
      </c>
      <c r="E1285" t="s">
        <v>5694</v>
      </c>
      <c r="F1285" t="s">
        <v>60</v>
      </c>
      <c r="G1285" s="34">
        <v>4</v>
      </c>
      <c r="H1285" t="s">
        <v>86</v>
      </c>
      <c r="I1285" s="34">
        <v>401</v>
      </c>
      <c r="J1285" t="s">
        <v>120</v>
      </c>
      <c r="K1285" s="34">
        <v>40107</v>
      </c>
      <c r="L1285" t="s">
        <v>1825</v>
      </c>
      <c r="M1285" t="s">
        <v>64</v>
      </c>
      <c r="O1285" t="s">
        <v>104</v>
      </c>
      <c r="P1285" t="s">
        <v>66</v>
      </c>
      <c r="Q1285" t="s">
        <v>78</v>
      </c>
      <c r="R1285" t="s">
        <v>70</v>
      </c>
      <c r="S1285" s="34">
        <v>13.63</v>
      </c>
      <c r="T1285" s="34">
        <v>5629</v>
      </c>
      <c r="U1285" t="s">
        <v>2280</v>
      </c>
      <c r="V1285" s="42">
        <v>29.8</v>
      </c>
      <c r="W1285" s="34">
        <v>29.8</v>
      </c>
      <c r="X1285" s="38"/>
      <c r="Y1285" s="35">
        <v>16.170000000000002</v>
      </c>
      <c r="Z1285" s="36">
        <v>0.54261744966443004</v>
      </c>
      <c r="AD1285" s="34">
        <v>445</v>
      </c>
      <c r="AF1285" s="34">
        <v>445</v>
      </c>
      <c r="AG1285" s="34">
        <v>73</v>
      </c>
      <c r="AH1285" s="34">
        <v>1705</v>
      </c>
      <c r="AI1285" s="34">
        <v>141</v>
      </c>
      <c r="AJ1285" t="s">
        <v>141</v>
      </c>
      <c r="AL1285" t="s">
        <v>70</v>
      </c>
      <c r="AM1285" t="s">
        <v>5695</v>
      </c>
      <c r="AN1285" t="s">
        <v>70</v>
      </c>
      <c r="AR1285" t="s">
        <v>70</v>
      </c>
      <c r="AS1285" t="s">
        <v>70</v>
      </c>
      <c r="AT1285" t="s">
        <v>70</v>
      </c>
      <c r="AU1285" t="s">
        <v>70</v>
      </c>
      <c r="AV1285" t="s">
        <v>70</v>
      </c>
      <c r="AW1285" t="s">
        <v>70</v>
      </c>
      <c r="AX1285" t="s">
        <v>70</v>
      </c>
      <c r="AY1285" t="s">
        <v>3423</v>
      </c>
      <c r="BB1285" t="s">
        <v>70</v>
      </c>
      <c r="BC1285" t="s">
        <v>70</v>
      </c>
      <c r="BD1285" s="34">
        <v>29.8</v>
      </c>
      <c r="BE1285" t="s">
        <v>70</v>
      </c>
    </row>
    <row r="1286" spans="1:57">
      <c r="A1286" s="34">
        <v>82219</v>
      </c>
      <c r="B1286" s="34" t="s">
        <v>56</v>
      </c>
      <c r="C1286" s="1" t="s">
        <v>5696</v>
      </c>
      <c r="D1286" t="s">
        <v>3428</v>
      </c>
      <c r="E1286" t="s">
        <v>5697</v>
      </c>
      <c r="F1286" t="s">
        <v>139</v>
      </c>
      <c r="G1286" s="34">
        <v>1</v>
      </c>
      <c r="H1286" t="s">
        <v>176</v>
      </c>
      <c r="I1286" s="34">
        <v>123</v>
      </c>
      <c r="J1286" t="s">
        <v>394</v>
      </c>
      <c r="K1286" s="34">
        <v>12313</v>
      </c>
      <c r="L1286" t="s">
        <v>2459</v>
      </c>
      <c r="M1286" t="s">
        <v>64</v>
      </c>
      <c r="O1286" t="s">
        <v>65</v>
      </c>
      <c r="P1286" t="s">
        <v>66</v>
      </c>
      <c r="Q1286" t="s">
        <v>78</v>
      </c>
      <c r="R1286" t="s">
        <v>3015</v>
      </c>
      <c r="S1286" s="34">
        <v>13.7</v>
      </c>
      <c r="T1286" s="34">
        <v>5</v>
      </c>
      <c r="U1286" t="s">
        <v>221</v>
      </c>
      <c r="V1286" s="42">
        <v>29.8</v>
      </c>
      <c r="W1286" s="34">
        <v>29.8</v>
      </c>
      <c r="X1286" s="38"/>
      <c r="Y1286" s="35">
        <v>16.100000000000001</v>
      </c>
      <c r="Z1286" s="36">
        <v>0.54026845637583898</v>
      </c>
      <c r="AD1286" s="34">
        <v>333</v>
      </c>
      <c r="AF1286" s="34">
        <v>333</v>
      </c>
      <c r="AG1286" s="34">
        <v>100</v>
      </c>
      <c r="AH1286" s="34">
        <v>948</v>
      </c>
      <c r="AI1286" s="34">
        <v>132</v>
      </c>
      <c r="AJ1286" t="s">
        <v>69</v>
      </c>
      <c r="AL1286" t="s">
        <v>1909</v>
      </c>
      <c r="AM1286" t="s">
        <v>5698</v>
      </c>
      <c r="AN1286" t="s">
        <v>70</v>
      </c>
      <c r="AO1286" s="34">
        <v>31.35</v>
      </c>
      <c r="AP1286" s="34">
        <v>32</v>
      </c>
      <c r="AQ1286" s="34">
        <v>28.5</v>
      </c>
      <c r="AR1286" t="s">
        <v>70</v>
      </c>
      <c r="AS1286" t="s">
        <v>70</v>
      </c>
      <c r="AT1286" t="s">
        <v>70</v>
      </c>
      <c r="AU1286" t="s">
        <v>70</v>
      </c>
      <c r="AV1286" t="s">
        <v>70</v>
      </c>
      <c r="AW1286" t="s">
        <v>70</v>
      </c>
      <c r="AX1286" t="s">
        <v>70</v>
      </c>
      <c r="AY1286" t="s">
        <v>5699</v>
      </c>
      <c r="BA1286" s="34">
        <v>13.7</v>
      </c>
      <c r="BB1286" t="s">
        <v>70</v>
      </c>
      <c r="BC1286" t="s">
        <v>70</v>
      </c>
      <c r="BD1286" s="34">
        <v>29.8</v>
      </c>
      <c r="BE1286" t="s">
        <v>70</v>
      </c>
    </row>
    <row r="1287" spans="1:57">
      <c r="A1287" s="34">
        <v>47555</v>
      </c>
      <c r="B1287" s="34" t="s">
        <v>56</v>
      </c>
      <c r="C1287" s="1" t="s">
        <v>5700</v>
      </c>
      <c r="D1287" t="s">
        <v>4495</v>
      </c>
      <c r="E1287" t="s">
        <v>5701</v>
      </c>
      <c r="F1287" t="s">
        <v>76</v>
      </c>
      <c r="G1287" s="34">
        <v>1</v>
      </c>
      <c r="H1287" t="s">
        <v>176</v>
      </c>
      <c r="I1287" s="34">
        <v>123</v>
      </c>
      <c r="J1287" t="s">
        <v>394</v>
      </c>
      <c r="K1287" s="34">
        <v>12302</v>
      </c>
      <c r="L1287" t="s">
        <v>863</v>
      </c>
      <c r="M1287" t="s">
        <v>64</v>
      </c>
      <c r="O1287" t="s">
        <v>65</v>
      </c>
      <c r="P1287" t="s">
        <v>66</v>
      </c>
      <c r="Q1287" t="s">
        <v>78</v>
      </c>
      <c r="R1287" t="s">
        <v>388</v>
      </c>
      <c r="S1287" s="34">
        <v>13.77</v>
      </c>
      <c r="T1287" s="34">
        <v>5</v>
      </c>
      <c r="U1287" t="s">
        <v>221</v>
      </c>
      <c r="V1287" s="42">
        <v>29.8</v>
      </c>
      <c r="W1287" s="34">
        <v>29.8</v>
      </c>
      <c r="X1287" s="38"/>
      <c r="Y1287" s="35">
        <v>16.03</v>
      </c>
      <c r="Z1287" s="36">
        <v>0.53791946308724803</v>
      </c>
      <c r="AC1287" s="34">
        <v>2</v>
      </c>
      <c r="AD1287" s="34">
        <v>188</v>
      </c>
      <c r="AF1287" s="34">
        <v>188</v>
      </c>
      <c r="AG1287" s="34">
        <v>90</v>
      </c>
      <c r="AH1287" s="34">
        <v>483</v>
      </c>
      <c r="AI1287" s="34">
        <v>90</v>
      </c>
      <c r="AJ1287" t="s">
        <v>69</v>
      </c>
      <c r="AL1287" t="s">
        <v>1909</v>
      </c>
      <c r="AM1287" t="s">
        <v>5702</v>
      </c>
      <c r="AN1287" t="s">
        <v>70</v>
      </c>
      <c r="AP1287" s="34">
        <v>32.799999999999997</v>
      </c>
      <c r="AR1287" t="s">
        <v>70</v>
      </c>
      <c r="AS1287" t="s">
        <v>70</v>
      </c>
      <c r="AT1287" t="s">
        <v>70</v>
      </c>
      <c r="AU1287" t="s">
        <v>70</v>
      </c>
      <c r="AV1287" t="s">
        <v>70</v>
      </c>
      <c r="AW1287" t="s">
        <v>70</v>
      </c>
      <c r="AX1287" t="s">
        <v>70</v>
      </c>
      <c r="AY1287" t="s">
        <v>5703</v>
      </c>
      <c r="BA1287" s="34">
        <v>13.77</v>
      </c>
      <c r="BB1287" t="s">
        <v>70</v>
      </c>
      <c r="BC1287" t="s">
        <v>70</v>
      </c>
      <c r="BD1287" s="34">
        <v>29.8</v>
      </c>
      <c r="BE1287" t="s">
        <v>70</v>
      </c>
    </row>
    <row r="1288" spans="1:57">
      <c r="A1288" s="34">
        <v>132654</v>
      </c>
      <c r="B1288" s="34" t="s">
        <v>56</v>
      </c>
      <c r="C1288" s="1" t="s">
        <v>5704</v>
      </c>
      <c r="D1288" t="s">
        <v>4778</v>
      </c>
      <c r="E1288" t="s">
        <v>4898</v>
      </c>
      <c r="F1288" t="s">
        <v>60</v>
      </c>
      <c r="G1288" s="34">
        <v>1</v>
      </c>
      <c r="H1288" t="s">
        <v>176</v>
      </c>
      <c r="I1288" s="34">
        <v>105</v>
      </c>
      <c r="J1288" t="s">
        <v>307</v>
      </c>
      <c r="K1288" s="34">
        <v>10504</v>
      </c>
      <c r="L1288" t="s">
        <v>3621</v>
      </c>
      <c r="M1288" t="s">
        <v>64</v>
      </c>
      <c r="O1288" t="s">
        <v>104</v>
      </c>
      <c r="P1288" t="s">
        <v>66</v>
      </c>
      <c r="Q1288" t="s">
        <v>78</v>
      </c>
      <c r="R1288" t="s">
        <v>179</v>
      </c>
      <c r="S1288" s="34">
        <v>13.8</v>
      </c>
      <c r="T1288" s="34">
        <v>71149</v>
      </c>
      <c r="U1288" t="s">
        <v>4103</v>
      </c>
      <c r="V1288" s="42">
        <v>29.8</v>
      </c>
      <c r="W1288" s="34">
        <v>29.8</v>
      </c>
      <c r="X1288" s="38"/>
      <c r="Y1288" s="35">
        <v>16</v>
      </c>
      <c r="Z1288" s="36">
        <v>0.53691275167785202</v>
      </c>
      <c r="AC1288" s="34">
        <v>143</v>
      </c>
      <c r="AD1288" s="34">
        <v>0</v>
      </c>
      <c r="AH1288" s="34">
        <v>404</v>
      </c>
      <c r="AI1288" s="34">
        <v>73</v>
      </c>
      <c r="AJ1288" t="s">
        <v>69</v>
      </c>
      <c r="AL1288" t="s">
        <v>70</v>
      </c>
      <c r="AM1288" t="s">
        <v>5705</v>
      </c>
      <c r="AN1288" t="s">
        <v>70</v>
      </c>
      <c r="AR1288" t="s">
        <v>70</v>
      </c>
      <c r="AS1288" t="s">
        <v>70</v>
      </c>
      <c r="AT1288" t="s">
        <v>70</v>
      </c>
      <c r="AU1288" t="s">
        <v>70</v>
      </c>
      <c r="AV1288" t="s">
        <v>70</v>
      </c>
      <c r="AW1288" t="s">
        <v>70</v>
      </c>
      <c r="AX1288" t="s">
        <v>70</v>
      </c>
      <c r="AY1288" t="s">
        <v>5706</v>
      </c>
      <c r="BB1288" t="s">
        <v>70</v>
      </c>
      <c r="BC1288" t="s">
        <v>70</v>
      </c>
      <c r="BD1288" s="34">
        <v>29.8</v>
      </c>
      <c r="BE1288" t="s">
        <v>274</v>
      </c>
    </row>
    <row r="1289" spans="1:57">
      <c r="A1289" s="34">
        <v>120951</v>
      </c>
      <c r="B1289" s="34" t="s">
        <v>56</v>
      </c>
      <c r="C1289" s="1" t="s">
        <v>5707</v>
      </c>
      <c r="D1289" t="s">
        <v>5708</v>
      </c>
      <c r="E1289" t="s">
        <v>5709</v>
      </c>
      <c r="F1289" t="s">
        <v>60</v>
      </c>
      <c r="G1289" s="34">
        <v>1</v>
      </c>
      <c r="H1289" t="s">
        <v>176</v>
      </c>
      <c r="I1289" s="34">
        <v>104</v>
      </c>
      <c r="J1289" t="s">
        <v>208</v>
      </c>
      <c r="K1289" s="34">
        <v>10409</v>
      </c>
      <c r="L1289" t="s">
        <v>3775</v>
      </c>
      <c r="M1289" t="s">
        <v>64</v>
      </c>
      <c r="O1289" t="s">
        <v>65</v>
      </c>
      <c r="P1289" t="s">
        <v>66</v>
      </c>
      <c r="Q1289" t="s">
        <v>78</v>
      </c>
      <c r="R1289" t="s">
        <v>179</v>
      </c>
      <c r="S1289" s="34">
        <v>14.15</v>
      </c>
      <c r="T1289" s="34">
        <v>5</v>
      </c>
      <c r="U1289" t="s">
        <v>221</v>
      </c>
      <c r="V1289" s="42">
        <v>29.8</v>
      </c>
      <c r="W1289" s="34">
        <v>29.8</v>
      </c>
      <c r="X1289" s="38"/>
      <c r="Y1289" s="35">
        <v>15.65</v>
      </c>
      <c r="Z1289" s="36">
        <v>0.52516778523489904</v>
      </c>
      <c r="AC1289" s="34">
        <v>143</v>
      </c>
      <c r="AD1289" s="34">
        <v>34</v>
      </c>
      <c r="AF1289" s="34">
        <v>34</v>
      </c>
      <c r="AG1289" s="34">
        <v>13</v>
      </c>
      <c r="AH1289" s="34">
        <v>23</v>
      </c>
      <c r="AI1289" s="34">
        <v>16</v>
      </c>
      <c r="AJ1289" t="s">
        <v>69</v>
      </c>
      <c r="AL1289" t="s">
        <v>70</v>
      </c>
      <c r="AM1289" t="s">
        <v>5710</v>
      </c>
      <c r="AN1289" t="s">
        <v>70</v>
      </c>
      <c r="AO1289" s="34">
        <v>29.8</v>
      </c>
      <c r="AP1289" s="34">
        <v>32.799999999999997</v>
      </c>
      <c r="AQ1289" s="34">
        <v>29.8</v>
      </c>
      <c r="AR1289" t="s">
        <v>70</v>
      </c>
      <c r="AS1289" t="s">
        <v>70</v>
      </c>
      <c r="AT1289" t="s">
        <v>70</v>
      </c>
      <c r="AU1289" t="s">
        <v>70</v>
      </c>
      <c r="AV1289" t="s">
        <v>70</v>
      </c>
      <c r="AW1289" t="s">
        <v>70</v>
      </c>
      <c r="AX1289" t="s">
        <v>70</v>
      </c>
      <c r="AY1289" t="s">
        <v>5711</v>
      </c>
      <c r="BA1289" s="34">
        <v>14.15</v>
      </c>
      <c r="BB1289" t="s">
        <v>70</v>
      </c>
      <c r="BC1289" t="s">
        <v>70</v>
      </c>
      <c r="BD1289" s="34">
        <v>29.8</v>
      </c>
      <c r="BE1289" t="s">
        <v>70</v>
      </c>
    </row>
    <row r="1290" spans="1:57">
      <c r="A1290" s="34">
        <v>56875</v>
      </c>
      <c r="B1290" s="34" t="s">
        <v>56</v>
      </c>
      <c r="C1290" s="1" t="s">
        <v>5712</v>
      </c>
      <c r="D1290" t="s">
        <v>2467</v>
      </c>
      <c r="E1290" t="s">
        <v>5713</v>
      </c>
      <c r="F1290" t="s">
        <v>60</v>
      </c>
      <c r="G1290" s="34">
        <v>1</v>
      </c>
      <c r="H1290" t="s">
        <v>176</v>
      </c>
      <c r="I1290" s="34">
        <v>118</v>
      </c>
      <c r="J1290" t="s">
        <v>216</v>
      </c>
      <c r="K1290" s="34">
        <v>11810</v>
      </c>
      <c r="L1290" t="s">
        <v>686</v>
      </c>
      <c r="M1290" t="s">
        <v>64</v>
      </c>
      <c r="O1290" t="s">
        <v>65</v>
      </c>
      <c r="P1290" t="s">
        <v>66</v>
      </c>
      <c r="Q1290" t="s">
        <v>78</v>
      </c>
      <c r="R1290" t="s">
        <v>179</v>
      </c>
      <c r="S1290" s="34">
        <v>14.2</v>
      </c>
      <c r="T1290" s="34">
        <v>113822</v>
      </c>
      <c r="U1290" t="s">
        <v>893</v>
      </c>
      <c r="V1290" s="42">
        <v>29.8</v>
      </c>
      <c r="W1290" s="34">
        <v>29.8</v>
      </c>
      <c r="X1290" s="38"/>
      <c r="Y1290" s="35">
        <v>15.6</v>
      </c>
      <c r="Z1290" s="36">
        <v>0.52348993288590595</v>
      </c>
      <c r="AD1290" s="34">
        <v>382</v>
      </c>
      <c r="AE1290" s="34">
        <v>10</v>
      </c>
      <c r="AF1290" s="34">
        <v>372</v>
      </c>
      <c r="AG1290" s="34">
        <v>143</v>
      </c>
      <c r="AH1290" s="34">
        <v>37</v>
      </c>
      <c r="AI1290" s="34">
        <v>21</v>
      </c>
      <c r="AJ1290" t="s">
        <v>69</v>
      </c>
      <c r="AL1290" t="s">
        <v>70</v>
      </c>
      <c r="AM1290" t="s">
        <v>5714</v>
      </c>
      <c r="AN1290" t="s">
        <v>70</v>
      </c>
      <c r="AR1290" t="s">
        <v>70</v>
      </c>
      <c r="AS1290" t="s">
        <v>70</v>
      </c>
      <c r="AT1290" t="s">
        <v>70</v>
      </c>
      <c r="AU1290" t="s">
        <v>70</v>
      </c>
      <c r="AV1290" t="s">
        <v>70</v>
      </c>
      <c r="AW1290" t="s">
        <v>70</v>
      </c>
      <c r="AX1290" t="s">
        <v>70</v>
      </c>
      <c r="AY1290" t="s">
        <v>5715</v>
      </c>
      <c r="BA1290" s="34">
        <v>14.2</v>
      </c>
      <c r="BB1290" t="s">
        <v>70</v>
      </c>
      <c r="BC1290" t="s">
        <v>70</v>
      </c>
      <c r="BD1290" s="34">
        <v>29.8</v>
      </c>
      <c r="BE1290" t="s">
        <v>70</v>
      </c>
    </row>
    <row r="1291" spans="1:57">
      <c r="A1291" s="34">
        <v>135487</v>
      </c>
      <c r="B1291" s="34" t="s">
        <v>56</v>
      </c>
      <c r="C1291" s="1" t="s">
        <v>5716</v>
      </c>
      <c r="D1291" t="s">
        <v>5717</v>
      </c>
      <c r="E1291" t="s">
        <v>5718</v>
      </c>
      <c r="F1291" t="s">
        <v>60</v>
      </c>
      <c r="G1291" s="34">
        <v>1</v>
      </c>
      <c r="H1291" t="s">
        <v>176</v>
      </c>
      <c r="I1291" s="34">
        <v>109</v>
      </c>
      <c r="J1291" t="s">
        <v>1762</v>
      </c>
      <c r="K1291" s="34">
        <v>10903</v>
      </c>
      <c r="L1291" t="s">
        <v>2829</v>
      </c>
      <c r="M1291" t="s">
        <v>64</v>
      </c>
      <c r="O1291" t="s">
        <v>65</v>
      </c>
      <c r="P1291" t="s">
        <v>66</v>
      </c>
      <c r="Q1291" t="s">
        <v>78</v>
      </c>
      <c r="R1291" t="s">
        <v>388</v>
      </c>
      <c r="S1291" s="34">
        <v>14.27</v>
      </c>
      <c r="T1291" s="34">
        <v>104628</v>
      </c>
      <c r="U1291" t="s">
        <v>900</v>
      </c>
      <c r="V1291" s="42">
        <v>29.8</v>
      </c>
      <c r="W1291" s="34">
        <v>29.8</v>
      </c>
      <c r="X1291" s="38"/>
      <c r="Y1291" s="35">
        <v>15.53</v>
      </c>
      <c r="Z1291" s="36">
        <v>0.521140939597315</v>
      </c>
      <c r="AC1291" s="34">
        <v>3</v>
      </c>
      <c r="AD1291" s="34">
        <v>46</v>
      </c>
      <c r="AE1291" s="34">
        <v>3</v>
      </c>
      <c r="AF1291" s="34">
        <v>43</v>
      </c>
      <c r="AG1291" s="34">
        <v>19</v>
      </c>
      <c r="AH1291" s="34">
        <v>46</v>
      </c>
      <c r="AI1291" s="34">
        <v>10</v>
      </c>
      <c r="AJ1291" t="s">
        <v>169</v>
      </c>
      <c r="AL1291" t="s">
        <v>70</v>
      </c>
      <c r="AM1291" t="s">
        <v>5719</v>
      </c>
      <c r="AN1291" t="s">
        <v>70</v>
      </c>
      <c r="AQ1291" s="34">
        <v>31.6</v>
      </c>
      <c r="AR1291" t="s">
        <v>70</v>
      </c>
      <c r="AS1291" t="s">
        <v>70</v>
      </c>
      <c r="AT1291" t="s">
        <v>70</v>
      </c>
      <c r="AU1291" t="s">
        <v>70</v>
      </c>
      <c r="AV1291" t="s">
        <v>70</v>
      </c>
      <c r="AW1291" t="s">
        <v>70</v>
      </c>
      <c r="AX1291" t="s">
        <v>70</v>
      </c>
      <c r="AY1291" t="s">
        <v>5720</v>
      </c>
      <c r="BA1291" s="34">
        <v>14.27</v>
      </c>
      <c r="BB1291" t="s">
        <v>70</v>
      </c>
      <c r="BC1291" t="s">
        <v>70</v>
      </c>
      <c r="BD1291" s="34">
        <v>29.8</v>
      </c>
      <c r="BE1291" t="s">
        <v>70</v>
      </c>
    </row>
    <row r="1292" spans="1:57">
      <c r="A1292" s="34">
        <v>74375</v>
      </c>
      <c r="B1292" s="34" t="s">
        <v>56</v>
      </c>
      <c r="C1292" s="1" t="s">
        <v>5636</v>
      </c>
      <c r="D1292" t="s">
        <v>2855</v>
      </c>
      <c r="E1292" t="s">
        <v>5721</v>
      </c>
      <c r="F1292" t="s">
        <v>60</v>
      </c>
      <c r="G1292" s="34">
        <v>1</v>
      </c>
      <c r="H1292" t="s">
        <v>176</v>
      </c>
      <c r="I1292" s="34">
        <v>123</v>
      </c>
      <c r="J1292" t="s">
        <v>394</v>
      </c>
      <c r="K1292" s="34">
        <v>12304</v>
      </c>
      <c r="L1292" t="s">
        <v>395</v>
      </c>
      <c r="M1292" t="s">
        <v>64</v>
      </c>
      <c r="O1292" t="s">
        <v>65</v>
      </c>
      <c r="P1292" t="s">
        <v>66</v>
      </c>
      <c r="Q1292" t="s">
        <v>78</v>
      </c>
      <c r="R1292" t="s">
        <v>179</v>
      </c>
      <c r="S1292" s="34">
        <v>14.42</v>
      </c>
      <c r="T1292" s="34">
        <v>70543</v>
      </c>
      <c r="U1292" t="s">
        <v>180</v>
      </c>
      <c r="V1292" s="42">
        <v>29.8</v>
      </c>
      <c r="W1292" s="34">
        <v>29.8</v>
      </c>
      <c r="X1292" s="38"/>
      <c r="Y1292" s="35">
        <v>15.38</v>
      </c>
      <c r="Z1292" s="36">
        <v>0.51610738255033595</v>
      </c>
      <c r="AD1292" s="34">
        <v>1062</v>
      </c>
      <c r="AE1292" s="34">
        <v>570</v>
      </c>
      <c r="AF1292" s="34">
        <v>492</v>
      </c>
      <c r="AG1292" s="34">
        <v>139</v>
      </c>
      <c r="AH1292" s="34">
        <v>999</v>
      </c>
      <c r="AI1292" s="34">
        <v>140</v>
      </c>
      <c r="AJ1292" t="s">
        <v>69</v>
      </c>
      <c r="AL1292" t="s">
        <v>1909</v>
      </c>
      <c r="AM1292" t="s">
        <v>5722</v>
      </c>
      <c r="AN1292" t="s">
        <v>5723</v>
      </c>
      <c r="AO1292" s="34">
        <v>32.78</v>
      </c>
      <c r="AP1292" s="34">
        <v>32.799999999999997</v>
      </c>
      <c r="AQ1292" s="34">
        <v>29.8</v>
      </c>
      <c r="AR1292" t="s">
        <v>70</v>
      </c>
      <c r="AS1292" t="s">
        <v>70</v>
      </c>
      <c r="AT1292" t="s">
        <v>70</v>
      </c>
      <c r="AU1292" t="s">
        <v>70</v>
      </c>
      <c r="AV1292" t="s">
        <v>70</v>
      </c>
      <c r="AW1292" t="s">
        <v>70</v>
      </c>
      <c r="AX1292" t="s">
        <v>70</v>
      </c>
      <c r="AY1292" t="s">
        <v>5724</v>
      </c>
      <c r="BA1292" s="34">
        <v>14.42</v>
      </c>
      <c r="BB1292" t="s">
        <v>70</v>
      </c>
      <c r="BC1292" t="s">
        <v>70</v>
      </c>
      <c r="BD1292" s="34">
        <v>29.8</v>
      </c>
      <c r="BE1292" t="s">
        <v>70</v>
      </c>
    </row>
    <row r="1293" spans="1:57">
      <c r="A1293" s="34">
        <v>160639</v>
      </c>
      <c r="B1293" s="34" t="s">
        <v>56</v>
      </c>
      <c r="C1293" s="1" t="s">
        <v>5725</v>
      </c>
      <c r="D1293" t="s">
        <v>2855</v>
      </c>
      <c r="E1293" t="s">
        <v>5726</v>
      </c>
      <c r="F1293" t="s">
        <v>139</v>
      </c>
      <c r="G1293" s="34">
        <v>1</v>
      </c>
      <c r="H1293" t="s">
        <v>176</v>
      </c>
      <c r="I1293" s="34">
        <v>108</v>
      </c>
      <c r="J1293" t="s">
        <v>891</v>
      </c>
      <c r="K1293" s="34">
        <v>10801</v>
      </c>
      <c r="L1293" t="s">
        <v>3041</v>
      </c>
      <c r="M1293" t="s">
        <v>64</v>
      </c>
      <c r="O1293" t="s">
        <v>417</v>
      </c>
      <c r="P1293" t="s">
        <v>66</v>
      </c>
      <c r="Q1293" t="s">
        <v>78</v>
      </c>
      <c r="R1293" t="s">
        <v>388</v>
      </c>
      <c r="S1293" s="34">
        <v>14.5</v>
      </c>
      <c r="T1293" s="34">
        <v>5</v>
      </c>
      <c r="U1293" t="s">
        <v>221</v>
      </c>
      <c r="V1293" s="42">
        <v>29.8</v>
      </c>
      <c r="W1293" s="34">
        <v>29.8</v>
      </c>
      <c r="X1293" s="38"/>
      <c r="Y1293" s="35">
        <v>15.3</v>
      </c>
      <c r="Z1293" s="36">
        <v>0.51342281879194596</v>
      </c>
      <c r="AD1293" s="34">
        <v>3</v>
      </c>
      <c r="AF1293" s="34">
        <v>3</v>
      </c>
      <c r="AG1293" s="34">
        <v>1</v>
      </c>
      <c r="AH1293" s="34">
        <v>4</v>
      </c>
      <c r="AI1293" s="34">
        <v>1</v>
      </c>
      <c r="AJ1293" t="s">
        <v>5727</v>
      </c>
      <c r="AL1293" t="s">
        <v>70</v>
      </c>
      <c r="AM1293" t="s">
        <v>5728</v>
      </c>
      <c r="AN1293" t="s">
        <v>70</v>
      </c>
      <c r="AR1293" t="s">
        <v>70</v>
      </c>
      <c r="AS1293" t="s">
        <v>70</v>
      </c>
      <c r="AT1293" t="s">
        <v>70</v>
      </c>
      <c r="AU1293" t="s">
        <v>70</v>
      </c>
      <c r="AV1293" t="s">
        <v>70</v>
      </c>
      <c r="AW1293" t="s">
        <v>70</v>
      </c>
      <c r="AX1293" t="s">
        <v>70</v>
      </c>
      <c r="AY1293" t="s">
        <v>5729</v>
      </c>
      <c r="BA1293" s="34">
        <v>14.5</v>
      </c>
      <c r="BB1293" t="s">
        <v>70</v>
      </c>
      <c r="BC1293" t="s">
        <v>70</v>
      </c>
      <c r="BD1293" s="34">
        <v>29.8</v>
      </c>
      <c r="BE1293" t="s">
        <v>70</v>
      </c>
    </row>
    <row r="1294" spans="1:57">
      <c r="A1294" s="34">
        <v>187925</v>
      </c>
      <c r="B1294" s="34" t="s">
        <v>56</v>
      </c>
      <c r="C1294" s="1" t="s">
        <v>5730</v>
      </c>
      <c r="D1294" t="s">
        <v>5265</v>
      </c>
      <c r="E1294" t="s">
        <v>5731</v>
      </c>
      <c r="F1294" t="s">
        <v>60</v>
      </c>
      <c r="G1294" s="34">
        <v>1</v>
      </c>
      <c r="H1294" t="s">
        <v>176</v>
      </c>
      <c r="I1294" s="34">
        <v>103</v>
      </c>
      <c r="J1294" t="s">
        <v>2188</v>
      </c>
      <c r="K1294" s="34">
        <v>10302</v>
      </c>
      <c r="L1294" t="s">
        <v>3766</v>
      </c>
      <c r="M1294" t="s">
        <v>64</v>
      </c>
      <c r="O1294" t="s">
        <v>104</v>
      </c>
      <c r="P1294" t="s">
        <v>66</v>
      </c>
      <c r="Q1294" t="s">
        <v>78</v>
      </c>
      <c r="R1294" t="s">
        <v>179</v>
      </c>
      <c r="S1294" s="34">
        <v>14.6</v>
      </c>
      <c r="T1294" s="34">
        <v>1534</v>
      </c>
      <c r="U1294" t="s">
        <v>1312</v>
      </c>
      <c r="V1294" s="42">
        <v>29.8</v>
      </c>
      <c r="W1294" s="34">
        <v>29.8</v>
      </c>
      <c r="X1294" s="38"/>
      <c r="Y1294" s="35">
        <v>15.2</v>
      </c>
      <c r="Z1294" s="36">
        <v>0.51006711409395999</v>
      </c>
      <c r="AD1294" s="34">
        <v>632</v>
      </c>
      <c r="AE1294" s="34">
        <v>74</v>
      </c>
      <c r="AF1294" s="34">
        <v>558</v>
      </c>
      <c r="AG1294" s="34">
        <v>132</v>
      </c>
      <c r="AH1294" s="34">
        <v>891</v>
      </c>
      <c r="AI1294" s="34">
        <v>137</v>
      </c>
      <c r="AJ1294" t="s">
        <v>69</v>
      </c>
      <c r="AL1294" t="s">
        <v>70</v>
      </c>
      <c r="AM1294" t="s">
        <v>5732</v>
      </c>
      <c r="AN1294" t="s">
        <v>70</v>
      </c>
      <c r="AO1294" s="34">
        <v>32</v>
      </c>
      <c r="AP1294" s="34">
        <v>32</v>
      </c>
      <c r="AQ1294" s="34">
        <v>34</v>
      </c>
      <c r="AR1294" t="s">
        <v>70</v>
      </c>
      <c r="AS1294" t="s">
        <v>70</v>
      </c>
      <c r="AT1294" t="s">
        <v>70</v>
      </c>
      <c r="AU1294" t="s">
        <v>70</v>
      </c>
      <c r="AV1294" t="s">
        <v>70</v>
      </c>
      <c r="AW1294" t="s">
        <v>4201</v>
      </c>
      <c r="AX1294" t="s">
        <v>70</v>
      </c>
      <c r="AY1294" t="s">
        <v>5733</v>
      </c>
      <c r="BA1294" s="34">
        <v>14.6</v>
      </c>
      <c r="BB1294" t="s">
        <v>70</v>
      </c>
      <c r="BC1294" t="s">
        <v>70</v>
      </c>
      <c r="BD1294" s="34">
        <v>29.8</v>
      </c>
      <c r="BE1294" t="s">
        <v>70</v>
      </c>
    </row>
    <row r="1295" spans="1:57">
      <c r="A1295" s="34">
        <v>54359</v>
      </c>
      <c r="B1295" s="34" t="s">
        <v>56</v>
      </c>
      <c r="C1295" s="1" t="s">
        <v>5734</v>
      </c>
      <c r="D1295" t="s">
        <v>5735</v>
      </c>
      <c r="E1295" t="s">
        <v>5736</v>
      </c>
      <c r="F1295" t="s">
        <v>60</v>
      </c>
      <c r="G1295" s="34">
        <v>1</v>
      </c>
      <c r="H1295" t="s">
        <v>176</v>
      </c>
      <c r="I1295" s="34">
        <v>115</v>
      </c>
      <c r="J1295" t="s">
        <v>242</v>
      </c>
      <c r="K1295" s="34">
        <v>11501</v>
      </c>
      <c r="L1295" t="s">
        <v>243</v>
      </c>
      <c r="M1295" t="s">
        <v>112</v>
      </c>
      <c r="O1295" t="s">
        <v>104</v>
      </c>
      <c r="P1295" t="s">
        <v>66</v>
      </c>
      <c r="Q1295" t="s">
        <v>78</v>
      </c>
      <c r="R1295" t="s">
        <v>179</v>
      </c>
      <c r="S1295" s="34">
        <v>14.9</v>
      </c>
      <c r="T1295" s="34">
        <v>119279</v>
      </c>
      <c r="U1295" t="s">
        <v>290</v>
      </c>
      <c r="V1295" s="42">
        <v>29.8</v>
      </c>
      <c r="W1295" s="34">
        <v>29.8</v>
      </c>
      <c r="X1295" s="38"/>
      <c r="Y1295" s="35">
        <v>14.9</v>
      </c>
      <c r="Z1295" s="36">
        <v>0.5</v>
      </c>
      <c r="AC1295" s="34">
        <v>143</v>
      </c>
      <c r="AD1295" s="34">
        <v>0</v>
      </c>
      <c r="AH1295" s="34">
        <v>3</v>
      </c>
      <c r="AI1295" s="34">
        <v>3</v>
      </c>
      <c r="AJ1295" t="s">
        <v>169</v>
      </c>
      <c r="AL1295" t="s">
        <v>70</v>
      </c>
      <c r="AM1295" t="s">
        <v>5737</v>
      </c>
      <c r="AN1295" t="s">
        <v>70</v>
      </c>
      <c r="AO1295" s="34">
        <v>39</v>
      </c>
      <c r="AQ1295" s="34">
        <v>35.799999999999997</v>
      </c>
      <c r="AR1295" t="s">
        <v>70</v>
      </c>
      <c r="AS1295" t="s">
        <v>70</v>
      </c>
      <c r="AT1295" t="s">
        <v>70</v>
      </c>
      <c r="AU1295" t="s">
        <v>70</v>
      </c>
      <c r="AV1295" t="s">
        <v>70</v>
      </c>
      <c r="AW1295" t="s">
        <v>70</v>
      </c>
      <c r="AX1295" t="s">
        <v>70</v>
      </c>
      <c r="AY1295" t="s">
        <v>5738</v>
      </c>
      <c r="BA1295" s="34">
        <v>14.9</v>
      </c>
      <c r="BB1295" t="s">
        <v>70</v>
      </c>
      <c r="BC1295" t="s">
        <v>70</v>
      </c>
      <c r="BD1295" s="34">
        <v>29.8</v>
      </c>
      <c r="BE1295" t="s">
        <v>70</v>
      </c>
    </row>
    <row r="1296" spans="1:57">
      <c r="A1296" s="34">
        <v>26560</v>
      </c>
      <c r="B1296" s="34" t="s">
        <v>56</v>
      </c>
      <c r="C1296" s="1" t="s">
        <v>4920</v>
      </c>
      <c r="D1296" t="s">
        <v>2720</v>
      </c>
      <c r="E1296" t="s">
        <v>5739</v>
      </c>
      <c r="F1296" t="s">
        <v>60</v>
      </c>
      <c r="G1296" s="34">
        <v>1</v>
      </c>
      <c r="H1296" t="s">
        <v>176</v>
      </c>
      <c r="I1296" s="34">
        <v>111</v>
      </c>
      <c r="J1296" t="s">
        <v>402</v>
      </c>
      <c r="K1296" s="34">
        <v>11101</v>
      </c>
      <c r="L1296" t="s">
        <v>4922</v>
      </c>
      <c r="M1296" t="s">
        <v>112</v>
      </c>
      <c r="O1296" t="s">
        <v>65</v>
      </c>
      <c r="P1296" t="s">
        <v>66</v>
      </c>
      <c r="Q1296" t="s">
        <v>78</v>
      </c>
      <c r="R1296" t="s">
        <v>3015</v>
      </c>
      <c r="S1296" s="34">
        <v>14.9</v>
      </c>
      <c r="T1296" s="34">
        <v>5</v>
      </c>
      <c r="U1296" t="s">
        <v>221</v>
      </c>
      <c r="V1296" s="42">
        <v>29.8</v>
      </c>
      <c r="W1296" s="34">
        <v>29.8</v>
      </c>
      <c r="X1296" s="38"/>
      <c r="Y1296" s="35">
        <v>14.9</v>
      </c>
      <c r="Z1296" s="36">
        <v>0.5</v>
      </c>
      <c r="AD1296" s="34">
        <v>344</v>
      </c>
      <c r="AF1296" s="34">
        <v>344</v>
      </c>
      <c r="AG1296" s="34">
        <v>131</v>
      </c>
      <c r="AH1296" s="34">
        <v>677</v>
      </c>
      <c r="AI1296" s="34">
        <v>141</v>
      </c>
      <c r="AJ1296" t="s">
        <v>69</v>
      </c>
      <c r="AL1296" t="s">
        <v>70</v>
      </c>
      <c r="AM1296" t="s">
        <v>5740</v>
      </c>
      <c r="AN1296" t="s">
        <v>70</v>
      </c>
      <c r="AO1296" s="34">
        <v>29.8</v>
      </c>
      <c r="AP1296" s="34">
        <v>38</v>
      </c>
      <c r="AQ1296" s="34">
        <v>27.8</v>
      </c>
      <c r="AR1296" t="s">
        <v>70</v>
      </c>
      <c r="AS1296" t="s">
        <v>70</v>
      </c>
      <c r="AT1296" t="s">
        <v>70</v>
      </c>
      <c r="AU1296" t="s">
        <v>70</v>
      </c>
      <c r="AV1296" t="s">
        <v>70</v>
      </c>
      <c r="AW1296" t="s">
        <v>70</v>
      </c>
      <c r="AX1296" t="s">
        <v>70</v>
      </c>
      <c r="AY1296" t="s">
        <v>5741</v>
      </c>
      <c r="BA1296" s="34">
        <v>14.9</v>
      </c>
      <c r="BB1296" t="s">
        <v>70</v>
      </c>
      <c r="BC1296" t="s">
        <v>70</v>
      </c>
      <c r="BD1296" s="34">
        <v>29.8</v>
      </c>
      <c r="BE1296" t="s">
        <v>70</v>
      </c>
    </row>
    <row r="1297" spans="1:57">
      <c r="A1297" s="34">
        <v>23747</v>
      </c>
      <c r="B1297" s="34" t="s">
        <v>56</v>
      </c>
      <c r="C1297" s="1" t="s">
        <v>5277</v>
      </c>
      <c r="D1297" t="s">
        <v>5278</v>
      </c>
      <c r="E1297" t="s">
        <v>5742</v>
      </c>
      <c r="F1297" t="s">
        <v>60</v>
      </c>
      <c r="G1297" s="34">
        <v>4</v>
      </c>
      <c r="H1297" t="s">
        <v>86</v>
      </c>
      <c r="I1297" s="34">
        <v>407</v>
      </c>
      <c r="J1297" t="s">
        <v>2340</v>
      </c>
      <c r="K1297" s="34">
        <v>40701</v>
      </c>
      <c r="L1297" t="s">
        <v>2341</v>
      </c>
      <c r="M1297" t="s">
        <v>112</v>
      </c>
      <c r="O1297" t="s">
        <v>65</v>
      </c>
      <c r="P1297" t="s">
        <v>66</v>
      </c>
      <c r="Q1297" t="s">
        <v>67</v>
      </c>
      <c r="R1297" t="s">
        <v>86</v>
      </c>
      <c r="S1297" s="34">
        <v>14.9</v>
      </c>
      <c r="T1297" s="34">
        <v>19893</v>
      </c>
      <c r="U1297" t="s">
        <v>5280</v>
      </c>
      <c r="V1297" s="42">
        <v>29.8</v>
      </c>
      <c r="W1297" s="34">
        <v>29.8</v>
      </c>
      <c r="X1297" s="38"/>
      <c r="Y1297" s="35">
        <v>14.9</v>
      </c>
      <c r="Z1297" s="36">
        <v>0.5</v>
      </c>
      <c r="AC1297" s="34">
        <v>51</v>
      </c>
      <c r="AD1297" s="34">
        <v>148</v>
      </c>
      <c r="AE1297" s="34">
        <v>18</v>
      </c>
      <c r="AF1297" s="34">
        <v>130</v>
      </c>
      <c r="AG1297" s="34">
        <v>79</v>
      </c>
      <c r="AH1297" s="34">
        <v>43</v>
      </c>
      <c r="AI1297" s="34">
        <v>27</v>
      </c>
      <c r="AJ1297" t="s">
        <v>69</v>
      </c>
      <c r="AL1297" t="s">
        <v>70</v>
      </c>
      <c r="AM1297" t="s">
        <v>70</v>
      </c>
      <c r="AN1297" t="s">
        <v>70</v>
      </c>
      <c r="AO1297" s="34">
        <v>29.8</v>
      </c>
      <c r="AP1297" s="34">
        <v>32.799999999999997</v>
      </c>
      <c r="AQ1297" s="34">
        <v>32.78</v>
      </c>
      <c r="AR1297" t="s">
        <v>70</v>
      </c>
      <c r="AS1297" t="s">
        <v>70</v>
      </c>
      <c r="AT1297" t="s">
        <v>70</v>
      </c>
      <c r="AU1297" t="s">
        <v>70</v>
      </c>
      <c r="AV1297" t="s">
        <v>70</v>
      </c>
      <c r="AW1297" t="s">
        <v>70</v>
      </c>
      <c r="AX1297" t="s">
        <v>70</v>
      </c>
      <c r="AY1297" t="s">
        <v>5743</v>
      </c>
      <c r="BA1297" s="34">
        <v>14.9</v>
      </c>
      <c r="BB1297" t="s">
        <v>70</v>
      </c>
      <c r="BC1297" t="s">
        <v>70</v>
      </c>
      <c r="BD1297" s="34">
        <v>29.8</v>
      </c>
      <c r="BE1297" t="s">
        <v>70</v>
      </c>
    </row>
    <row r="1298" spans="1:57">
      <c r="A1298" s="34">
        <v>45749</v>
      </c>
      <c r="B1298" s="34" t="s">
        <v>56</v>
      </c>
      <c r="C1298" s="1" t="s">
        <v>5744</v>
      </c>
      <c r="D1298" t="s">
        <v>2181</v>
      </c>
      <c r="E1298" t="s">
        <v>5745</v>
      </c>
      <c r="F1298" t="s">
        <v>60</v>
      </c>
      <c r="G1298" s="34">
        <v>1</v>
      </c>
      <c r="H1298" t="s">
        <v>176</v>
      </c>
      <c r="I1298" s="34">
        <v>102</v>
      </c>
      <c r="J1298" t="s">
        <v>282</v>
      </c>
      <c r="K1298" s="34">
        <v>10201</v>
      </c>
      <c r="L1298" t="s">
        <v>371</v>
      </c>
      <c r="M1298" t="s">
        <v>112</v>
      </c>
      <c r="O1298" t="s">
        <v>65</v>
      </c>
      <c r="P1298" t="s">
        <v>66</v>
      </c>
      <c r="Q1298" t="s">
        <v>78</v>
      </c>
      <c r="R1298" t="s">
        <v>179</v>
      </c>
      <c r="S1298" s="34">
        <v>14.9</v>
      </c>
      <c r="T1298" s="34">
        <v>119279</v>
      </c>
      <c r="U1298" t="s">
        <v>290</v>
      </c>
      <c r="V1298" s="42">
        <v>29.8</v>
      </c>
      <c r="W1298" s="34">
        <v>29.8</v>
      </c>
      <c r="X1298" s="38"/>
      <c r="Y1298" s="35">
        <v>14.9</v>
      </c>
      <c r="Z1298" s="36">
        <v>0.5</v>
      </c>
      <c r="AC1298" s="34">
        <v>143</v>
      </c>
      <c r="AD1298" s="34">
        <v>0</v>
      </c>
      <c r="AH1298" s="34">
        <v>-54</v>
      </c>
      <c r="AI1298" s="34">
        <v>1</v>
      </c>
      <c r="AJ1298" t="s">
        <v>69</v>
      </c>
      <c r="AL1298" t="s">
        <v>70</v>
      </c>
      <c r="AM1298" t="s">
        <v>5746</v>
      </c>
      <c r="AN1298" t="s">
        <v>70</v>
      </c>
      <c r="AO1298" s="34">
        <v>32.78</v>
      </c>
      <c r="AP1298" s="34">
        <v>32.799999999999997</v>
      </c>
      <c r="AR1298" t="s">
        <v>70</v>
      </c>
      <c r="AS1298" t="s">
        <v>70</v>
      </c>
      <c r="AT1298" t="s">
        <v>70</v>
      </c>
      <c r="AU1298" t="s">
        <v>70</v>
      </c>
      <c r="AV1298" t="s">
        <v>70</v>
      </c>
      <c r="AW1298" t="s">
        <v>70</v>
      </c>
      <c r="AX1298" t="s">
        <v>70</v>
      </c>
      <c r="AY1298" t="s">
        <v>5747</v>
      </c>
      <c r="BA1298" s="34">
        <v>14.9</v>
      </c>
      <c r="BB1298" t="s">
        <v>70</v>
      </c>
      <c r="BC1298" t="s">
        <v>70</v>
      </c>
      <c r="BD1298" s="34">
        <v>29.8</v>
      </c>
      <c r="BE1298" t="s">
        <v>70</v>
      </c>
    </row>
    <row r="1299" spans="1:57">
      <c r="A1299" s="34">
        <v>173736</v>
      </c>
      <c r="B1299" s="34" t="s">
        <v>56</v>
      </c>
      <c r="C1299" s="1" t="s">
        <v>3271</v>
      </c>
      <c r="D1299" t="s">
        <v>1001</v>
      </c>
      <c r="E1299" t="s">
        <v>5748</v>
      </c>
      <c r="F1299" t="s">
        <v>60</v>
      </c>
      <c r="G1299" s="34">
        <v>4</v>
      </c>
      <c r="H1299" t="s">
        <v>86</v>
      </c>
      <c r="I1299" s="34">
        <v>401</v>
      </c>
      <c r="J1299" t="s">
        <v>120</v>
      </c>
      <c r="K1299" s="34">
        <v>40101</v>
      </c>
      <c r="L1299" t="s">
        <v>3273</v>
      </c>
      <c r="M1299" t="s">
        <v>112</v>
      </c>
      <c r="O1299" t="s">
        <v>65</v>
      </c>
      <c r="P1299" t="s">
        <v>66</v>
      </c>
      <c r="Q1299" t="s">
        <v>78</v>
      </c>
      <c r="R1299" t="s">
        <v>86</v>
      </c>
      <c r="S1299" s="34">
        <v>14.9</v>
      </c>
      <c r="T1299" s="34">
        <v>88411</v>
      </c>
      <c r="U1299" t="s">
        <v>1001</v>
      </c>
      <c r="V1299" s="42">
        <v>29.8</v>
      </c>
      <c r="W1299" s="34">
        <v>29.8</v>
      </c>
      <c r="X1299" s="38"/>
      <c r="Y1299" s="35">
        <v>14.9</v>
      </c>
      <c r="Z1299" s="36">
        <v>0.5</v>
      </c>
      <c r="AD1299" s="34">
        <v>141</v>
      </c>
      <c r="AF1299" s="34">
        <v>141</v>
      </c>
      <c r="AG1299" s="34">
        <v>96</v>
      </c>
      <c r="AH1299" s="34">
        <v>107</v>
      </c>
      <c r="AI1299" s="34">
        <v>66</v>
      </c>
      <c r="AJ1299" t="s">
        <v>69</v>
      </c>
      <c r="AL1299" t="s">
        <v>70</v>
      </c>
      <c r="AM1299" t="s">
        <v>5749</v>
      </c>
      <c r="AN1299" t="s">
        <v>70</v>
      </c>
      <c r="AO1299" s="34">
        <v>32.78</v>
      </c>
      <c r="AP1299" s="34">
        <v>32.799999999999997</v>
      </c>
      <c r="AQ1299" s="34">
        <v>29.8</v>
      </c>
      <c r="AR1299" t="s">
        <v>70</v>
      </c>
      <c r="AS1299" t="s">
        <v>70</v>
      </c>
      <c r="AT1299" t="s">
        <v>70</v>
      </c>
      <c r="AU1299" t="s">
        <v>70</v>
      </c>
      <c r="AV1299" t="s">
        <v>70</v>
      </c>
      <c r="AW1299" t="s">
        <v>70</v>
      </c>
      <c r="AX1299" t="s">
        <v>70</v>
      </c>
      <c r="AY1299" t="s">
        <v>3275</v>
      </c>
      <c r="BA1299" s="34">
        <v>14.9</v>
      </c>
      <c r="BB1299" t="s">
        <v>70</v>
      </c>
      <c r="BC1299" t="s">
        <v>70</v>
      </c>
      <c r="BD1299" s="34">
        <v>29.8</v>
      </c>
      <c r="BE1299" t="s">
        <v>70</v>
      </c>
    </row>
    <row r="1300" spans="1:57">
      <c r="A1300" s="34">
        <v>173735</v>
      </c>
      <c r="B1300" s="34" t="s">
        <v>56</v>
      </c>
      <c r="C1300" s="1" t="s">
        <v>3271</v>
      </c>
      <c r="D1300" t="s">
        <v>1001</v>
      </c>
      <c r="E1300" t="s">
        <v>5750</v>
      </c>
      <c r="F1300" t="s">
        <v>60</v>
      </c>
      <c r="G1300" s="34">
        <v>4</v>
      </c>
      <c r="H1300" t="s">
        <v>86</v>
      </c>
      <c r="I1300" s="34">
        <v>401</v>
      </c>
      <c r="J1300" t="s">
        <v>120</v>
      </c>
      <c r="K1300" s="34">
        <v>40101</v>
      </c>
      <c r="L1300" t="s">
        <v>3273</v>
      </c>
      <c r="M1300" t="s">
        <v>112</v>
      </c>
      <c r="O1300" t="s">
        <v>65</v>
      </c>
      <c r="P1300" t="s">
        <v>66</v>
      </c>
      <c r="Q1300" t="s">
        <v>78</v>
      </c>
      <c r="R1300" t="s">
        <v>86</v>
      </c>
      <c r="S1300" s="34">
        <v>14.9</v>
      </c>
      <c r="T1300" s="34">
        <v>88411</v>
      </c>
      <c r="U1300" t="s">
        <v>1001</v>
      </c>
      <c r="V1300" s="42">
        <v>29.8</v>
      </c>
      <c r="W1300" s="34">
        <v>29.8</v>
      </c>
      <c r="X1300" s="38"/>
      <c r="Y1300" s="35">
        <v>14.9</v>
      </c>
      <c r="Z1300" s="36">
        <v>0.5</v>
      </c>
      <c r="AD1300" s="34">
        <v>206</v>
      </c>
      <c r="AE1300" s="34">
        <v>35</v>
      </c>
      <c r="AF1300" s="34">
        <v>171</v>
      </c>
      <c r="AG1300" s="34">
        <v>115</v>
      </c>
      <c r="AH1300" s="34">
        <v>123</v>
      </c>
      <c r="AI1300" s="34">
        <v>75</v>
      </c>
      <c r="AJ1300" t="s">
        <v>69</v>
      </c>
      <c r="AL1300" t="s">
        <v>70</v>
      </c>
      <c r="AM1300" t="s">
        <v>5751</v>
      </c>
      <c r="AN1300" t="s">
        <v>70</v>
      </c>
      <c r="AO1300" s="34">
        <v>29.8</v>
      </c>
      <c r="AP1300" s="34">
        <v>32.799999999999997</v>
      </c>
      <c r="AQ1300" s="34">
        <v>29.8</v>
      </c>
      <c r="AR1300" t="s">
        <v>70</v>
      </c>
      <c r="AS1300" t="s">
        <v>70</v>
      </c>
      <c r="AT1300" t="s">
        <v>70</v>
      </c>
      <c r="AU1300" t="s">
        <v>70</v>
      </c>
      <c r="AV1300" t="s">
        <v>70</v>
      </c>
      <c r="AW1300" t="s">
        <v>70</v>
      </c>
      <c r="AX1300" t="s">
        <v>70</v>
      </c>
      <c r="AY1300" t="s">
        <v>3275</v>
      </c>
      <c r="BA1300" s="34">
        <v>14.9</v>
      </c>
      <c r="BB1300" t="s">
        <v>70</v>
      </c>
      <c r="BC1300" t="s">
        <v>70</v>
      </c>
      <c r="BD1300" s="34">
        <v>29.8</v>
      </c>
      <c r="BE1300" t="s">
        <v>70</v>
      </c>
    </row>
    <row r="1301" spans="1:57">
      <c r="A1301" s="34">
        <v>201273</v>
      </c>
      <c r="B1301" s="34" t="s">
        <v>56</v>
      </c>
      <c r="C1301" s="1" t="s">
        <v>5752</v>
      </c>
      <c r="D1301" t="s">
        <v>2731</v>
      </c>
      <c r="E1301" t="s">
        <v>5753</v>
      </c>
      <c r="F1301" t="s">
        <v>60</v>
      </c>
      <c r="G1301" s="34">
        <v>1</v>
      </c>
      <c r="H1301" t="s">
        <v>176</v>
      </c>
      <c r="I1301" s="34">
        <v>115</v>
      </c>
      <c r="J1301" t="s">
        <v>242</v>
      </c>
      <c r="K1301" s="34">
        <v>11501</v>
      </c>
      <c r="L1301" t="s">
        <v>243</v>
      </c>
      <c r="M1301" t="s">
        <v>112</v>
      </c>
      <c r="O1301" t="s">
        <v>65</v>
      </c>
      <c r="P1301" t="s">
        <v>66</v>
      </c>
      <c r="Q1301" t="s">
        <v>78</v>
      </c>
      <c r="R1301" t="s">
        <v>179</v>
      </c>
      <c r="S1301" s="34">
        <v>14.9</v>
      </c>
      <c r="T1301" s="34">
        <v>5</v>
      </c>
      <c r="U1301" t="s">
        <v>221</v>
      </c>
      <c r="V1301" s="42">
        <v>29.8</v>
      </c>
      <c r="W1301" s="34">
        <v>29.8</v>
      </c>
      <c r="X1301" s="38"/>
      <c r="Y1301" s="35">
        <v>14.9</v>
      </c>
      <c r="Z1301" s="36">
        <v>0.5</v>
      </c>
      <c r="AD1301" s="34">
        <v>354</v>
      </c>
      <c r="AF1301" s="34">
        <v>354</v>
      </c>
      <c r="AG1301" s="34">
        <v>127</v>
      </c>
      <c r="AH1301" s="34">
        <v>1112</v>
      </c>
      <c r="AI1301" s="34">
        <v>139</v>
      </c>
      <c r="AJ1301" t="s">
        <v>69</v>
      </c>
      <c r="AL1301" t="s">
        <v>70</v>
      </c>
      <c r="AM1301" t="s">
        <v>70</v>
      </c>
      <c r="AN1301" t="s">
        <v>70</v>
      </c>
      <c r="AR1301" t="s">
        <v>70</v>
      </c>
      <c r="AS1301" t="s">
        <v>70</v>
      </c>
      <c r="AT1301" t="s">
        <v>70</v>
      </c>
      <c r="AU1301" t="s">
        <v>70</v>
      </c>
      <c r="AV1301" t="s">
        <v>70</v>
      </c>
      <c r="AW1301" t="s">
        <v>70</v>
      </c>
      <c r="AX1301" t="s">
        <v>70</v>
      </c>
      <c r="AY1301" t="s">
        <v>5754</v>
      </c>
      <c r="BA1301" s="34">
        <v>14.9</v>
      </c>
      <c r="BB1301" t="s">
        <v>70</v>
      </c>
      <c r="BC1301" t="s">
        <v>70</v>
      </c>
      <c r="BD1301" s="34">
        <v>29.8</v>
      </c>
      <c r="BE1301" t="s">
        <v>70</v>
      </c>
    </row>
    <row r="1302" spans="1:57">
      <c r="A1302" s="34">
        <v>166007</v>
      </c>
      <c r="B1302" s="34" t="s">
        <v>56</v>
      </c>
      <c r="C1302" s="1" t="s">
        <v>5755</v>
      </c>
      <c r="D1302" t="s">
        <v>2209</v>
      </c>
      <c r="E1302" t="s">
        <v>733</v>
      </c>
      <c r="F1302" t="s">
        <v>60</v>
      </c>
      <c r="G1302" s="34">
        <v>1</v>
      </c>
      <c r="H1302" t="s">
        <v>176</v>
      </c>
      <c r="I1302" s="34">
        <v>123</v>
      </c>
      <c r="J1302" t="s">
        <v>394</v>
      </c>
      <c r="K1302" s="34">
        <v>12304</v>
      </c>
      <c r="L1302" t="s">
        <v>395</v>
      </c>
      <c r="M1302" t="s">
        <v>112</v>
      </c>
      <c r="O1302" t="s">
        <v>65</v>
      </c>
      <c r="P1302" t="s">
        <v>66</v>
      </c>
      <c r="Q1302" t="s">
        <v>78</v>
      </c>
      <c r="R1302" t="s">
        <v>179</v>
      </c>
      <c r="S1302" s="34">
        <v>15</v>
      </c>
      <c r="T1302" s="34">
        <v>77380</v>
      </c>
      <c r="U1302" t="s">
        <v>2067</v>
      </c>
      <c r="V1302" s="42">
        <v>29.8</v>
      </c>
      <c r="W1302" s="34">
        <v>29.8</v>
      </c>
      <c r="X1302" s="38"/>
      <c r="Y1302" s="35">
        <v>14.8</v>
      </c>
      <c r="Z1302" s="36">
        <v>0.49664429530201298</v>
      </c>
      <c r="AD1302" s="34">
        <v>247</v>
      </c>
      <c r="AF1302" s="34">
        <v>247</v>
      </c>
      <c r="AG1302" s="34">
        <v>107</v>
      </c>
      <c r="AH1302" s="34">
        <v>697</v>
      </c>
      <c r="AI1302" s="34">
        <v>134</v>
      </c>
      <c r="AJ1302" t="s">
        <v>169</v>
      </c>
      <c r="AL1302" t="s">
        <v>70</v>
      </c>
      <c r="AM1302" t="s">
        <v>5756</v>
      </c>
      <c r="AN1302" t="s">
        <v>70</v>
      </c>
      <c r="AO1302" s="34">
        <v>32.78</v>
      </c>
      <c r="AP1302" s="34">
        <v>32.799999999999997</v>
      </c>
      <c r="AQ1302" s="34">
        <v>32.78</v>
      </c>
      <c r="AR1302" t="s">
        <v>70</v>
      </c>
      <c r="AS1302" t="s">
        <v>70</v>
      </c>
      <c r="AT1302" t="s">
        <v>70</v>
      </c>
      <c r="AU1302" t="s">
        <v>70</v>
      </c>
      <c r="AV1302" t="s">
        <v>70</v>
      </c>
      <c r="AW1302" t="s">
        <v>70</v>
      </c>
      <c r="AX1302" t="s">
        <v>70</v>
      </c>
      <c r="AY1302" t="s">
        <v>5757</v>
      </c>
      <c r="BA1302" s="34">
        <v>15</v>
      </c>
      <c r="BB1302" t="s">
        <v>70</v>
      </c>
      <c r="BC1302" t="s">
        <v>70</v>
      </c>
      <c r="BD1302" s="34">
        <v>29.8</v>
      </c>
      <c r="BE1302" t="s">
        <v>70</v>
      </c>
    </row>
    <row r="1303" spans="1:57">
      <c r="A1303" s="34">
        <v>119835</v>
      </c>
      <c r="B1303" s="34" t="s">
        <v>56</v>
      </c>
      <c r="C1303" s="1" t="s">
        <v>5758</v>
      </c>
      <c r="D1303" t="s">
        <v>5759</v>
      </c>
      <c r="E1303" t="s">
        <v>5760</v>
      </c>
      <c r="F1303" t="s">
        <v>60</v>
      </c>
      <c r="G1303" s="34">
        <v>1</v>
      </c>
      <c r="H1303" t="s">
        <v>176</v>
      </c>
      <c r="I1303" s="34">
        <v>121</v>
      </c>
      <c r="J1303" t="s">
        <v>1477</v>
      </c>
      <c r="K1303" s="34">
        <v>12107</v>
      </c>
      <c r="L1303" t="s">
        <v>5761</v>
      </c>
      <c r="M1303" t="s">
        <v>112</v>
      </c>
      <c r="O1303" t="s">
        <v>104</v>
      </c>
      <c r="P1303" t="s">
        <v>66</v>
      </c>
      <c r="Q1303" t="s">
        <v>78</v>
      </c>
      <c r="R1303" t="s">
        <v>388</v>
      </c>
      <c r="S1303" s="34">
        <v>15</v>
      </c>
      <c r="T1303" s="34">
        <v>118713</v>
      </c>
      <c r="U1303" t="s">
        <v>813</v>
      </c>
      <c r="V1303" s="42">
        <v>29.8</v>
      </c>
      <c r="W1303" s="34">
        <v>29.8</v>
      </c>
      <c r="X1303" s="38"/>
      <c r="Y1303" s="35">
        <v>14.8</v>
      </c>
      <c r="Z1303" s="36">
        <v>0.49664429530201298</v>
      </c>
      <c r="AD1303" s="34">
        <v>25</v>
      </c>
      <c r="AF1303" s="34">
        <v>25</v>
      </c>
      <c r="AG1303" s="34">
        <v>12</v>
      </c>
      <c r="AH1303" s="34">
        <v>27</v>
      </c>
      <c r="AI1303" s="34">
        <v>9</v>
      </c>
      <c r="AJ1303" t="s">
        <v>2326</v>
      </c>
      <c r="AL1303" t="s">
        <v>70</v>
      </c>
      <c r="AM1303" t="s">
        <v>5762</v>
      </c>
      <c r="AN1303" t="s">
        <v>70</v>
      </c>
      <c r="AR1303" t="s">
        <v>70</v>
      </c>
      <c r="AS1303" t="s">
        <v>70</v>
      </c>
      <c r="AT1303" t="s">
        <v>172</v>
      </c>
      <c r="AU1303" t="s">
        <v>70</v>
      </c>
      <c r="AV1303" t="s">
        <v>70</v>
      </c>
      <c r="AW1303" t="s">
        <v>70</v>
      </c>
      <c r="AX1303" t="s">
        <v>70</v>
      </c>
      <c r="AY1303" t="s">
        <v>5763</v>
      </c>
      <c r="BA1303" s="34">
        <v>15</v>
      </c>
      <c r="BB1303" t="s">
        <v>70</v>
      </c>
      <c r="BC1303" t="s">
        <v>70</v>
      </c>
      <c r="BD1303" s="34">
        <v>29.8</v>
      </c>
      <c r="BE1303" t="s">
        <v>70</v>
      </c>
    </row>
    <row r="1304" spans="1:57">
      <c r="A1304" s="34">
        <v>60044</v>
      </c>
      <c r="B1304" s="34" t="s">
        <v>56</v>
      </c>
      <c r="C1304" s="1" t="s">
        <v>5764</v>
      </c>
      <c r="D1304" t="s">
        <v>3902</v>
      </c>
      <c r="E1304" t="s">
        <v>131</v>
      </c>
      <c r="F1304" t="s">
        <v>76</v>
      </c>
      <c r="G1304" s="34">
        <v>6</v>
      </c>
      <c r="H1304" t="s">
        <v>96</v>
      </c>
      <c r="I1304" s="34">
        <v>601</v>
      </c>
      <c r="J1304" t="s">
        <v>314</v>
      </c>
      <c r="K1304" s="34">
        <v>60102</v>
      </c>
      <c r="L1304" t="s">
        <v>5379</v>
      </c>
      <c r="M1304" t="s">
        <v>64</v>
      </c>
      <c r="O1304" t="s">
        <v>65</v>
      </c>
      <c r="P1304" t="s">
        <v>66</v>
      </c>
      <c r="Q1304" t="s">
        <v>78</v>
      </c>
      <c r="R1304" t="s">
        <v>70</v>
      </c>
      <c r="S1304" s="34">
        <v>10.4</v>
      </c>
      <c r="T1304" s="34">
        <v>5</v>
      </c>
      <c r="U1304" t="s">
        <v>221</v>
      </c>
      <c r="V1304" s="42">
        <v>29.6</v>
      </c>
      <c r="W1304" s="34">
        <v>29.6</v>
      </c>
      <c r="X1304" s="38"/>
      <c r="Y1304" s="35">
        <v>19.2</v>
      </c>
      <c r="Z1304" s="36">
        <v>0.64864864864864902</v>
      </c>
      <c r="AD1304" s="34">
        <v>10</v>
      </c>
      <c r="AF1304" s="34">
        <v>10</v>
      </c>
      <c r="AG1304" s="34">
        <v>8</v>
      </c>
      <c r="AH1304" s="34">
        <v>4</v>
      </c>
      <c r="AI1304" s="34">
        <v>4</v>
      </c>
      <c r="AJ1304" t="s">
        <v>69</v>
      </c>
      <c r="AK1304" s="34">
        <v>3</v>
      </c>
      <c r="AL1304" t="s">
        <v>70</v>
      </c>
      <c r="AM1304" t="s">
        <v>5765</v>
      </c>
      <c r="AN1304" t="s">
        <v>70</v>
      </c>
      <c r="AR1304" t="s">
        <v>70</v>
      </c>
      <c r="AS1304" t="s">
        <v>70</v>
      </c>
      <c r="AT1304" t="s">
        <v>70</v>
      </c>
      <c r="AU1304" t="s">
        <v>70</v>
      </c>
      <c r="AV1304" t="s">
        <v>70</v>
      </c>
      <c r="AW1304" t="s">
        <v>70</v>
      </c>
      <c r="AX1304" t="s">
        <v>70</v>
      </c>
      <c r="AY1304" t="s">
        <v>5766</v>
      </c>
      <c r="BA1304" s="34">
        <v>10.4</v>
      </c>
      <c r="BB1304" t="s">
        <v>70</v>
      </c>
      <c r="BC1304" t="s">
        <v>70</v>
      </c>
      <c r="BD1304" s="34">
        <v>29.6</v>
      </c>
      <c r="BE1304" t="s">
        <v>70</v>
      </c>
    </row>
    <row r="1305" spans="1:57">
      <c r="A1305" s="34">
        <v>92629</v>
      </c>
      <c r="B1305" s="34" t="s">
        <v>56</v>
      </c>
      <c r="C1305" s="1" t="s">
        <v>5103</v>
      </c>
      <c r="D1305" t="s">
        <v>2795</v>
      </c>
      <c r="E1305" t="s">
        <v>5767</v>
      </c>
      <c r="F1305" t="s">
        <v>60</v>
      </c>
      <c r="G1305" s="34">
        <v>1</v>
      </c>
      <c r="H1305" t="s">
        <v>176</v>
      </c>
      <c r="I1305" s="34">
        <v>125</v>
      </c>
      <c r="J1305" t="s">
        <v>445</v>
      </c>
      <c r="K1305" s="34">
        <v>12505</v>
      </c>
      <c r="L1305" t="s">
        <v>1915</v>
      </c>
      <c r="M1305" t="s">
        <v>64</v>
      </c>
      <c r="O1305" t="s">
        <v>65</v>
      </c>
      <c r="P1305" t="s">
        <v>66</v>
      </c>
      <c r="Q1305" t="s">
        <v>78</v>
      </c>
      <c r="R1305" t="s">
        <v>388</v>
      </c>
      <c r="S1305" s="34">
        <v>7.78</v>
      </c>
      <c r="T1305" s="34">
        <v>113822</v>
      </c>
      <c r="U1305" t="s">
        <v>893</v>
      </c>
      <c r="V1305" s="42">
        <v>29.5</v>
      </c>
      <c r="W1305" s="34">
        <v>29.5</v>
      </c>
      <c r="X1305" s="38"/>
      <c r="Y1305" s="35">
        <v>21.72</v>
      </c>
      <c r="Z1305" s="36">
        <v>0.73627118644067802</v>
      </c>
      <c r="AC1305" s="34">
        <v>2</v>
      </c>
      <c r="AD1305" s="34">
        <v>173</v>
      </c>
      <c r="AE1305" s="34">
        <v>10</v>
      </c>
      <c r="AF1305" s="34">
        <v>163</v>
      </c>
      <c r="AG1305" s="34">
        <v>66</v>
      </c>
      <c r="AH1305" s="34">
        <v>110</v>
      </c>
      <c r="AI1305" s="34">
        <v>29</v>
      </c>
      <c r="AJ1305" t="s">
        <v>141</v>
      </c>
      <c r="AL1305" t="s">
        <v>70</v>
      </c>
      <c r="AM1305" t="s">
        <v>5768</v>
      </c>
      <c r="AN1305" t="s">
        <v>5769</v>
      </c>
      <c r="AO1305" s="34">
        <v>29.5</v>
      </c>
      <c r="AP1305" s="34">
        <v>29</v>
      </c>
      <c r="AR1305" t="s">
        <v>70</v>
      </c>
      <c r="AS1305" t="s">
        <v>70</v>
      </c>
      <c r="AT1305" t="s">
        <v>70</v>
      </c>
      <c r="AU1305" t="s">
        <v>70</v>
      </c>
      <c r="AV1305" t="s">
        <v>70</v>
      </c>
      <c r="AW1305" t="s">
        <v>70</v>
      </c>
      <c r="AX1305" t="s">
        <v>70</v>
      </c>
      <c r="AY1305" t="s">
        <v>5770</v>
      </c>
      <c r="BA1305" s="34">
        <v>7.78</v>
      </c>
      <c r="BB1305" t="s">
        <v>70</v>
      </c>
      <c r="BC1305" t="s">
        <v>70</v>
      </c>
      <c r="BD1305" s="34">
        <v>29.5</v>
      </c>
      <c r="BE1305" t="s">
        <v>70</v>
      </c>
    </row>
    <row r="1306" spans="1:57">
      <c r="A1306" s="34">
        <v>186429</v>
      </c>
      <c r="B1306" s="34" t="s">
        <v>56</v>
      </c>
      <c r="C1306" s="1" t="s">
        <v>5771</v>
      </c>
      <c r="D1306" t="s">
        <v>443</v>
      </c>
      <c r="E1306" t="s">
        <v>5772</v>
      </c>
      <c r="F1306" t="s">
        <v>60</v>
      </c>
      <c r="G1306" s="34">
        <v>1</v>
      </c>
      <c r="H1306" t="s">
        <v>176</v>
      </c>
      <c r="I1306" s="34">
        <v>111</v>
      </c>
      <c r="J1306" t="s">
        <v>402</v>
      </c>
      <c r="K1306" s="34">
        <v>11110</v>
      </c>
      <c r="L1306" t="s">
        <v>3381</v>
      </c>
      <c r="M1306" t="s">
        <v>64</v>
      </c>
      <c r="O1306" t="s">
        <v>65</v>
      </c>
      <c r="P1306" t="s">
        <v>66</v>
      </c>
      <c r="Q1306" t="s">
        <v>78</v>
      </c>
      <c r="R1306" t="s">
        <v>388</v>
      </c>
      <c r="S1306" s="34">
        <v>9.5</v>
      </c>
      <c r="T1306" s="34">
        <v>3424</v>
      </c>
      <c r="U1306" t="s">
        <v>4002</v>
      </c>
      <c r="V1306" s="42">
        <v>29.5</v>
      </c>
      <c r="W1306" s="34">
        <v>29.5</v>
      </c>
      <c r="X1306" s="38"/>
      <c r="Y1306" s="35">
        <v>20</v>
      </c>
      <c r="Z1306" s="36">
        <v>0.677966101694915</v>
      </c>
      <c r="AC1306" s="34">
        <v>143</v>
      </c>
      <c r="AD1306" s="34">
        <v>0</v>
      </c>
      <c r="AJ1306" t="s">
        <v>69</v>
      </c>
      <c r="AL1306" t="s">
        <v>70</v>
      </c>
      <c r="AM1306" t="s">
        <v>5773</v>
      </c>
      <c r="AN1306" t="s">
        <v>70</v>
      </c>
      <c r="AR1306" t="s">
        <v>70</v>
      </c>
      <c r="AS1306" t="s">
        <v>70</v>
      </c>
      <c r="AT1306" t="s">
        <v>70</v>
      </c>
      <c r="AU1306" t="s">
        <v>70</v>
      </c>
      <c r="AV1306" t="s">
        <v>70</v>
      </c>
      <c r="AW1306" t="s">
        <v>70</v>
      </c>
      <c r="AX1306" t="s">
        <v>70</v>
      </c>
      <c r="AY1306" t="s">
        <v>5774</v>
      </c>
      <c r="BA1306" s="34">
        <v>9.5</v>
      </c>
      <c r="BB1306" t="s">
        <v>70</v>
      </c>
      <c r="BC1306" t="s">
        <v>70</v>
      </c>
      <c r="BD1306" s="34">
        <v>29.5</v>
      </c>
      <c r="BE1306" t="s">
        <v>70</v>
      </c>
    </row>
    <row r="1307" spans="1:57">
      <c r="A1307" s="34">
        <v>2134</v>
      </c>
      <c r="B1307" s="34" t="s">
        <v>56</v>
      </c>
      <c r="C1307" s="1" t="s">
        <v>5775</v>
      </c>
      <c r="D1307" t="s">
        <v>279</v>
      </c>
      <c r="E1307" t="s">
        <v>5776</v>
      </c>
      <c r="F1307" t="s">
        <v>76</v>
      </c>
      <c r="G1307" s="34">
        <v>1</v>
      </c>
      <c r="H1307" t="s">
        <v>176</v>
      </c>
      <c r="I1307" s="34">
        <v>119</v>
      </c>
      <c r="J1307" t="s">
        <v>1416</v>
      </c>
      <c r="K1307" s="34">
        <v>11906</v>
      </c>
      <c r="L1307" t="s">
        <v>2319</v>
      </c>
      <c r="M1307" t="s">
        <v>64</v>
      </c>
      <c r="O1307" t="s">
        <v>65</v>
      </c>
      <c r="P1307" t="s">
        <v>66</v>
      </c>
      <c r="Q1307" t="s">
        <v>78</v>
      </c>
      <c r="R1307" t="s">
        <v>388</v>
      </c>
      <c r="S1307" s="34">
        <v>9.8000000000000007</v>
      </c>
      <c r="T1307" s="34">
        <v>5</v>
      </c>
      <c r="U1307" t="s">
        <v>221</v>
      </c>
      <c r="V1307" s="42">
        <v>29.5</v>
      </c>
      <c r="W1307" s="34">
        <v>29.5</v>
      </c>
      <c r="X1307" s="38"/>
      <c r="Y1307" s="35">
        <v>19.7</v>
      </c>
      <c r="Z1307" s="36">
        <v>0.66779661016949199</v>
      </c>
      <c r="AD1307" s="34">
        <v>348</v>
      </c>
      <c r="AF1307" s="34">
        <v>348</v>
      </c>
      <c r="AG1307" s="34">
        <v>131</v>
      </c>
      <c r="AH1307" s="34">
        <v>287</v>
      </c>
      <c r="AI1307" s="34">
        <v>78</v>
      </c>
      <c r="AJ1307" t="s">
        <v>69</v>
      </c>
      <c r="AL1307" t="s">
        <v>70</v>
      </c>
      <c r="AM1307" t="s">
        <v>5777</v>
      </c>
      <c r="AN1307" t="s">
        <v>70</v>
      </c>
      <c r="AO1307" s="34">
        <v>29.5</v>
      </c>
      <c r="AP1307" s="34">
        <v>24</v>
      </c>
      <c r="AQ1307" s="34">
        <v>20</v>
      </c>
      <c r="AR1307" t="s">
        <v>70</v>
      </c>
      <c r="AS1307" t="s">
        <v>70</v>
      </c>
      <c r="AT1307" t="s">
        <v>70</v>
      </c>
      <c r="AU1307" t="s">
        <v>70</v>
      </c>
      <c r="AV1307" t="s">
        <v>70</v>
      </c>
      <c r="AW1307" t="s">
        <v>70</v>
      </c>
      <c r="AX1307" t="s">
        <v>70</v>
      </c>
      <c r="AY1307" t="s">
        <v>5778</v>
      </c>
      <c r="BA1307" s="34">
        <v>9.8000000000000007</v>
      </c>
      <c r="BB1307" t="s">
        <v>70</v>
      </c>
      <c r="BC1307" t="s">
        <v>70</v>
      </c>
      <c r="BD1307" s="34">
        <v>29.5</v>
      </c>
      <c r="BE1307" t="s">
        <v>70</v>
      </c>
    </row>
    <row r="1308" spans="1:57">
      <c r="A1308" s="34">
        <v>152000</v>
      </c>
      <c r="B1308" s="34" t="s">
        <v>56</v>
      </c>
      <c r="C1308" s="1" t="s">
        <v>5779</v>
      </c>
      <c r="D1308" t="s">
        <v>279</v>
      </c>
      <c r="E1308" t="s">
        <v>5780</v>
      </c>
      <c r="F1308" t="s">
        <v>60</v>
      </c>
      <c r="G1308" s="34">
        <v>1</v>
      </c>
      <c r="H1308" t="s">
        <v>176</v>
      </c>
      <c r="I1308" s="34">
        <v>108</v>
      </c>
      <c r="J1308" t="s">
        <v>891</v>
      </c>
      <c r="K1308" s="34">
        <v>10810</v>
      </c>
      <c r="L1308" t="s">
        <v>2948</v>
      </c>
      <c r="M1308" t="s">
        <v>64</v>
      </c>
      <c r="O1308" t="s">
        <v>65</v>
      </c>
      <c r="P1308" t="s">
        <v>66</v>
      </c>
      <c r="Q1308" t="s">
        <v>78</v>
      </c>
      <c r="R1308" t="s">
        <v>179</v>
      </c>
      <c r="S1308" s="34">
        <v>10.199999999999999</v>
      </c>
      <c r="T1308" s="34">
        <v>5</v>
      </c>
      <c r="U1308" t="s">
        <v>221</v>
      </c>
      <c r="V1308" s="42">
        <v>29.5</v>
      </c>
      <c r="W1308" s="34">
        <v>29.5</v>
      </c>
      <c r="X1308" s="38"/>
      <c r="Y1308" s="35">
        <v>19.3</v>
      </c>
      <c r="Z1308" s="36">
        <v>0.65423728813559301</v>
      </c>
      <c r="AC1308" s="34">
        <v>1</v>
      </c>
      <c r="AD1308" s="34">
        <v>477</v>
      </c>
      <c r="AF1308" s="34">
        <v>477</v>
      </c>
      <c r="AG1308" s="34">
        <v>141</v>
      </c>
      <c r="AH1308" s="34">
        <v>191</v>
      </c>
      <c r="AI1308" s="34">
        <v>76</v>
      </c>
      <c r="AJ1308" t="s">
        <v>69</v>
      </c>
      <c r="AL1308" t="s">
        <v>70</v>
      </c>
      <c r="AM1308" t="s">
        <v>5781</v>
      </c>
      <c r="AN1308" t="s">
        <v>70</v>
      </c>
      <c r="AO1308" s="34">
        <v>29.5</v>
      </c>
      <c r="AP1308" s="34">
        <v>25.3</v>
      </c>
      <c r="AQ1308" s="34">
        <v>23</v>
      </c>
      <c r="AR1308" t="s">
        <v>70</v>
      </c>
      <c r="AS1308" t="s">
        <v>70</v>
      </c>
      <c r="AT1308" t="s">
        <v>70</v>
      </c>
      <c r="AU1308" t="s">
        <v>70</v>
      </c>
      <c r="AV1308" t="s">
        <v>70</v>
      </c>
      <c r="AW1308" t="s">
        <v>70</v>
      </c>
      <c r="AX1308" t="s">
        <v>70</v>
      </c>
      <c r="AY1308" t="s">
        <v>5782</v>
      </c>
      <c r="BA1308" s="34">
        <v>10.199999999999999</v>
      </c>
      <c r="BB1308" t="s">
        <v>70</v>
      </c>
      <c r="BC1308" t="s">
        <v>70</v>
      </c>
      <c r="BD1308" s="34">
        <v>29.5</v>
      </c>
      <c r="BE1308" t="s">
        <v>70</v>
      </c>
    </row>
    <row r="1309" spans="1:57">
      <c r="A1309" s="34">
        <v>204446</v>
      </c>
      <c r="B1309" s="34" t="s">
        <v>56</v>
      </c>
      <c r="C1309" s="1" t="s">
        <v>5783</v>
      </c>
      <c r="D1309" t="s">
        <v>5784</v>
      </c>
      <c r="E1309" t="s">
        <v>5785</v>
      </c>
      <c r="F1309" t="s">
        <v>60</v>
      </c>
      <c r="G1309" s="34">
        <v>1</v>
      </c>
      <c r="H1309" t="s">
        <v>176</v>
      </c>
      <c r="I1309" s="34">
        <v>123</v>
      </c>
      <c r="J1309" t="s">
        <v>394</v>
      </c>
      <c r="K1309" s="34">
        <v>12303</v>
      </c>
      <c r="L1309" t="s">
        <v>4473</v>
      </c>
      <c r="M1309" t="s">
        <v>64</v>
      </c>
      <c r="O1309" t="s">
        <v>65</v>
      </c>
      <c r="P1309" t="s">
        <v>66</v>
      </c>
      <c r="Q1309" t="s">
        <v>78</v>
      </c>
      <c r="R1309" t="s">
        <v>179</v>
      </c>
      <c r="S1309" s="34">
        <v>10.5</v>
      </c>
      <c r="T1309" s="34">
        <v>21603</v>
      </c>
      <c r="U1309" t="s">
        <v>210</v>
      </c>
      <c r="V1309" s="42">
        <v>29.5</v>
      </c>
      <c r="W1309" s="34">
        <v>29.5</v>
      </c>
      <c r="X1309" s="38"/>
      <c r="Y1309" s="35">
        <v>19</v>
      </c>
      <c r="Z1309" s="36">
        <v>0.644067796610169</v>
      </c>
      <c r="AC1309" s="34">
        <v>3</v>
      </c>
      <c r="AD1309" s="34">
        <v>181</v>
      </c>
      <c r="AF1309" s="34">
        <v>181</v>
      </c>
      <c r="AG1309" s="34">
        <v>96</v>
      </c>
      <c r="AH1309" s="34">
        <v>67</v>
      </c>
      <c r="AI1309" s="34">
        <v>46</v>
      </c>
      <c r="AJ1309" t="s">
        <v>69</v>
      </c>
      <c r="AK1309" s="34">
        <v>3</v>
      </c>
      <c r="AL1309" t="s">
        <v>70</v>
      </c>
      <c r="AM1309" t="s">
        <v>5786</v>
      </c>
      <c r="AN1309" t="s">
        <v>70</v>
      </c>
      <c r="AR1309" t="s">
        <v>70</v>
      </c>
      <c r="AS1309" t="s">
        <v>70</v>
      </c>
      <c r="AT1309" t="s">
        <v>70</v>
      </c>
      <c r="AU1309" t="s">
        <v>70</v>
      </c>
      <c r="AV1309" t="s">
        <v>70</v>
      </c>
      <c r="AW1309" t="s">
        <v>70</v>
      </c>
      <c r="AX1309" t="s">
        <v>70</v>
      </c>
      <c r="AY1309" t="s">
        <v>5787</v>
      </c>
      <c r="BA1309" s="34">
        <v>10.5</v>
      </c>
      <c r="BB1309" t="s">
        <v>70</v>
      </c>
      <c r="BC1309" t="s">
        <v>70</v>
      </c>
      <c r="BD1309" s="34">
        <v>29.5</v>
      </c>
      <c r="BE1309" t="s">
        <v>70</v>
      </c>
    </row>
    <row r="1310" spans="1:57">
      <c r="A1310" s="34">
        <v>194351</v>
      </c>
      <c r="B1310" s="34" t="s">
        <v>56</v>
      </c>
      <c r="C1310" s="1" t="s">
        <v>5509</v>
      </c>
      <c r="D1310" t="s">
        <v>679</v>
      </c>
      <c r="E1310" t="s">
        <v>5788</v>
      </c>
      <c r="F1310" t="s">
        <v>60</v>
      </c>
      <c r="G1310" s="34">
        <v>1</v>
      </c>
      <c r="H1310" t="s">
        <v>176</v>
      </c>
      <c r="I1310" s="34">
        <v>107</v>
      </c>
      <c r="J1310" t="s">
        <v>463</v>
      </c>
      <c r="K1310" s="34">
        <v>10702</v>
      </c>
      <c r="L1310" t="s">
        <v>2872</v>
      </c>
      <c r="M1310" t="s">
        <v>64</v>
      </c>
      <c r="O1310" t="s">
        <v>65</v>
      </c>
      <c r="P1310" t="s">
        <v>66</v>
      </c>
      <c r="Q1310" t="s">
        <v>78</v>
      </c>
      <c r="R1310" t="s">
        <v>388</v>
      </c>
      <c r="S1310" s="34">
        <v>10.87</v>
      </c>
      <c r="T1310" s="34">
        <v>70543</v>
      </c>
      <c r="U1310" t="s">
        <v>180</v>
      </c>
      <c r="V1310" s="42">
        <v>29.5</v>
      </c>
      <c r="W1310" s="34">
        <v>29.5</v>
      </c>
      <c r="X1310" s="38"/>
      <c r="Y1310" s="35">
        <v>18.63</v>
      </c>
      <c r="Z1310" s="36">
        <v>0.63152542372881404</v>
      </c>
      <c r="AC1310" s="34">
        <v>143</v>
      </c>
      <c r="AD1310" s="34">
        <v>2</v>
      </c>
      <c r="AF1310" s="34">
        <v>2</v>
      </c>
      <c r="AG1310" s="34">
        <v>2</v>
      </c>
      <c r="AH1310" s="34">
        <v>10</v>
      </c>
      <c r="AI1310" s="34">
        <v>8</v>
      </c>
      <c r="AJ1310" t="s">
        <v>69</v>
      </c>
      <c r="AL1310" t="s">
        <v>70</v>
      </c>
      <c r="AM1310" t="s">
        <v>5789</v>
      </c>
      <c r="AN1310" t="s">
        <v>5790</v>
      </c>
      <c r="AO1310" s="34">
        <v>29.5</v>
      </c>
      <c r="AR1310" t="s">
        <v>70</v>
      </c>
      <c r="AS1310" t="s">
        <v>70</v>
      </c>
      <c r="AT1310" t="s">
        <v>70</v>
      </c>
      <c r="AU1310" t="s">
        <v>70</v>
      </c>
      <c r="AV1310" t="s">
        <v>70</v>
      </c>
      <c r="AW1310" t="s">
        <v>70</v>
      </c>
      <c r="AX1310" t="s">
        <v>70</v>
      </c>
      <c r="AY1310" t="s">
        <v>5791</v>
      </c>
      <c r="BA1310" s="34">
        <v>10.87</v>
      </c>
      <c r="BB1310" t="s">
        <v>70</v>
      </c>
      <c r="BC1310" t="s">
        <v>70</v>
      </c>
      <c r="BD1310" s="34">
        <v>29.5</v>
      </c>
      <c r="BE1310" t="s">
        <v>70</v>
      </c>
    </row>
    <row r="1311" spans="1:57">
      <c r="A1311" s="34">
        <v>45478</v>
      </c>
      <c r="B1311" s="34" t="s">
        <v>56</v>
      </c>
      <c r="C1311" s="1" t="s">
        <v>5007</v>
      </c>
      <c r="D1311" t="s">
        <v>279</v>
      </c>
      <c r="E1311" t="s">
        <v>3620</v>
      </c>
      <c r="F1311" t="s">
        <v>60</v>
      </c>
      <c r="G1311" s="34">
        <v>1</v>
      </c>
      <c r="H1311" t="s">
        <v>176</v>
      </c>
      <c r="I1311" s="34">
        <v>110</v>
      </c>
      <c r="J1311" t="s">
        <v>556</v>
      </c>
      <c r="K1311" s="34">
        <v>11003</v>
      </c>
      <c r="L1311" t="s">
        <v>3124</v>
      </c>
      <c r="M1311" t="s">
        <v>64</v>
      </c>
      <c r="O1311" t="s">
        <v>65</v>
      </c>
      <c r="P1311" t="s">
        <v>66</v>
      </c>
      <c r="Q1311" t="s">
        <v>78</v>
      </c>
      <c r="R1311" t="s">
        <v>388</v>
      </c>
      <c r="S1311" s="34">
        <v>11.7</v>
      </c>
      <c r="T1311" s="34">
        <v>5</v>
      </c>
      <c r="U1311" t="s">
        <v>221</v>
      </c>
      <c r="V1311" s="42">
        <v>29.5</v>
      </c>
      <c r="W1311" s="34">
        <v>29.5</v>
      </c>
      <c r="X1311" s="38"/>
      <c r="Y1311" s="35">
        <v>17.8</v>
      </c>
      <c r="Z1311" s="36">
        <v>0.60338983050847494</v>
      </c>
      <c r="AC1311" s="34">
        <v>1</v>
      </c>
      <c r="AD1311" s="34">
        <v>246</v>
      </c>
      <c r="AF1311" s="34">
        <v>246</v>
      </c>
      <c r="AG1311" s="34">
        <v>104</v>
      </c>
      <c r="AH1311" s="34">
        <v>78</v>
      </c>
      <c r="AI1311" s="34">
        <v>38</v>
      </c>
      <c r="AJ1311" t="s">
        <v>169</v>
      </c>
      <c r="AL1311" t="s">
        <v>70</v>
      </c>
      <c r="AM1311" t="s">
        <v>5792</v>
      </c>
      <c r="AN1311" t="s">
        <v>70</v>
      </c>
      <c r="AO1311" s="34">
        <v>29.5</v>
      </c>
      <c r="AR1311" t="s">
        <v>70</v>
      </c>
      <c r="AS1311" t="s">
        <v>70</v>
      </c>
      <c r="AT1311" t="s">
        <v>70</v>
      </c>
      <c r="AU1311" t="s">
        <v>70</v>
      </c>
      <c r="AV1311" t="s">
        <v>70</v>
      </c>
      <c r="AW1311" t="s">
        <v>70</v>
      </c>
      <c r="AX1311" t="s">
        <v>70</v>
      </c>
      <c r="AY1311" t="s">
        <v>5793</v>
      </c>
      <c r="BA1311" s="34">
        <v>11.7</v>
      </c>
      <c r="BB1311" t="s">
        <v>70</v>
      </c>
      <c r="BC1311" t="s">
        <v>70</v>
      </c>
      <c r="BD1311" s="34">
        <v>29.5</v>
      </c>
      <c r="BE1311" t="s">
        <v>70</v>
      </c>
    </row>
    <row r="1312" spans="1:57">
      <c r="A1312" s="34">
        <v>151191</v>
      </c>
      <c r="B1312" s="34" t="s">
        <v>56</v>
      </c>
      <c r="C1312" s="1" t="s">
        <v>5794</v>
      </c>
      <c r="D1312" t="s">
        <v>2795</v>
      </c>
      <c r="E1312" t="s">
        <v>5795</v>
      </c>
      <c r="F1312" t="s">
        <v>60</v>
      </c>
      <c r="G1312" s="34">
        <v>1</v>
      </c>
      <c r="H1312" t="s">
        <v>176</v>
      </c>
      <c r="I1312" s="34">
        <v>121</v>
      </c>
      <c r="J1312" t="s">
        <v>1477</v>
      </c>
      <c r="K1312" s="34">
        <v>12106</v>
      </c>
      <c r="L1312" t="s">
        <v>5796</v>
      </c>
      <c r="M1312" t="s">
        <v>64</v>
      </c>
      <c r="O1312" t="s">
        <v>65</v>
      </c>
      <c r="P1312" t="s">
        <v>66</v>
      </c>
      <c r="Q1312" t="s">
        <v>78</v>
      </c>
      <c r="R1312" t="s">
        <v>388</v>
      </c>
      <c r="S1312" s="34">
        <v>12</v>
      </c>
      <c r="T1312" s="34">
        <v>13597</v>
      </c>
      <c r="U1312" t="s">
        <v>950</v>
      </c>
      <c r="V1312" s="42">
        <v>29.5</v>
      </c>
      <c r="W1312" s="34">
        <v>29.5</v>
      </c>
      <c r="X1312" s="38"/>
      <c r="Y1312" s="35">
        <v>17.5</v>
      </c>
      <c r="Z1312" s="36">
        <v>0.59322033898305104</v>
      </c>
      <c r="AC1312" s="34">
        <v>1</v>
      </c>
      <c r="AD1312" s="34">
        <v>278</v>
      </c>
      <c r="AF1312" s="34">
        <v>278</v>
      </c>
      <c r="AG1312" s="34">
        <v>126</v>
      </c>
      <c r="AH1312" s="34">
        <v>337</v>
      </c>
      <c r="AI1312" s="34">
        <v>103</v>
      </c>
      <c r="AJ1312" t="s">
        <v>141</v>
      </c>
      <c r="AL1312" t="s">
        <v>70</v>
      </c>
      <c r="AM1312" t="s">
        <v>5797</v>
      </c>
      <c r="AN1312" t="s">
        <v>5798</v>
      </c>
      <c r="AR1312" t="s">
        <v>70</v>
      </c>
      <c r="AS1312" t="s">
        <v>70</v>
      </c>
      <c r="AT1312" t="s">
        <v>70</v>
      </c>
      <c r="AU1312" t="s">
        <v>70</v>
      </c>
      <c r="AV1312" t="s">
        <v>70</v>
      </c>
      <c r="AW1312" t="s">
        <v>70</v>
      </c>
      <c r="AX1312" t="s">
        <v>70</v>
      </c>
      <c r="AY1312" t="s">
        <v>5799</v>
      </c>
      <c r="BA1312" s="34">
        <v>12</v>
      </c>
      <c r="BB1312" t="s">
        <v>172</v>
      </c>
      <c r="BC1312" t="s">
        <v>70</v>
      </c>
      <c r="BD1312" s="34">
        <v>29.5</v>
      </c>
      <c r="BE1312" t="s">
        <v>70</v>
      </c>
    </row>
    <row r="1313" spans="1:57">
      <c r="A1313" s="34">
        <v>45501</v>
      </c>
      <c r="B1313" s="34" t="s">
        <v>56</v>
      </c>
      <c r="C1313" s="1" t="s">
        <v>5800</v>
      </c>
      <c r="D1313" t="s">
        <v>279</v>
      </c>
      <c r="E1313" t="s">
        <v>3620</v>
      </c>
      <c r="F1313" t="s">
        <v>60</v>
      </c>
      <c r="G1313" s="34">
        <v>1</v>
      </c>
      <c r="H1313" t="s">
        <v>176</v>
      </c>
      <c r="I1313" s="34">
        <v>108</v>
      </c>
      <c r="J1313" t="s">
        <v>891</v>
      </c>
      <c r="K1313" s="34">
        <v>10802</v>
      </c>
      <c r="L1313" t="s">
        <v>892</v>
      </c>
      <c r="M1313" t="s">
        <v>64</v>
      </c>
      <c r="O1313" t="s">
        <v>65</v>
      </c>
      <c r="P1313" t="s">
        <v>66</v>
      </c>
      <c r="Q1313" t="s">
        <v>78</v>
      </c>
      <c r="R1313" t="s">
        <v>179</v>
      </c>
      <c r="S1313" s="34">
        <v>12.5</v>
      </c>
      <c r="T1313" s="34">
        <v>5</v>
      </c>
      <c r="U1313" t="s">
        <v>221</v>
      </c>
      <c r="V1313" s="42">
        <v>29.5</v>
      </c>
      <c r="W1313" s="34">
        <v>29.5</v>
      </c>
      <c r="X1313" s="38"/>
      <c r="Y1313" s="35">
        <v>17</v>
      </c>
      <c r="Z1313" s="36">
        <v>0.57627118644067798</v>
      </c>
      <c r="AD1313" s="34">
        <v>67</v>
      </c>
      <c r="AF1313" s="34">
        <v>67</v>
      </c>
      <c r="AG1313" s="34">
        <v>31</v>
      </c>
      <c r="AH1313" s="34">
        <v>23</v>
      </c>
      <c r="AI1313" s="34">
        <v>13</v>
      </c>
      <c r="AJ1313" t="s">
        <v>69</v>
      </c>
      <c r="AL1313" t="s">
        <v>70</v>
      </c>
      <c r="AM1313" t="s">
        <v>5801</v>
      </c>
      <c r="AN1313" t="s">
        <v>70</v>
      </c>
      <c r="AO1313" s="34">
        <v>29.5</v>
      </c>
      <c r="AP1313" s="34">
        <v>27.8</v>
      </c>
      <c r="AQ1313" s="34">
        <v>25</v>
      </c>
      <c r="AR1313" t="s">
        <v>70</v>
      </c>
      <c r="AS1313" t="s">
        <v>70</v>
      </c>
      <c r="AT1313" t="s">
        <v>70</v>
      </c>
      <c r="AU1313" t="s">
        <v>70</v>
      </c>
      <c r="AV1313" t="s">
        <v>70</v>
      </c>
      <c r="AW1313" t="s">
        <v>70</v>
      </c>
      <c r="AX1313" t="s">
        <v>70</v>
      </c>
      <c r="AY1313" t="s">
        <v>5802</v>
      </c>
      <c r="BA1313" s="34">
        <v>12.5</v>
      </c>
      <c r="BB1313" t="s">
        <v>70</v>
      </c>
      <c r="BC1313" t="s">
        <v>70</v>
      </c>
      <c r="BD1313" s="34">
        <v>29.5</v>
      </c>
      <c r="BE1313" t="s">
        <v>70</v>
      </c>
    </row>
    <row r="1314" spans="1:57">
      <c r="A1314" s="34">
        <v>148062</v>
      </c>
      <c r="B1314" s="34" t="s">
        <v>56</v>
      </c>
      <c r="C1314" s="1" t="s">
        <v>5803</v>
      </c>
      <c r="D1314" t="s">
        <v>5804</v>
      </c>
      <c r="E1314" t="s">
        <v>5805</v>
      </c>
      <c r="F1314" t="s">
        <v>139</v>
      </c>
      <c r="G1314" s="34">
        <v>1</v>
      </c>
      <c r="H1314" t="s">
        <v>176</v>
      </c>
      <c r="I1314" s="34">
        <v>111</v>
      </c>
      <c r="J1314" t="s">
        <v>402</v>
      </c>
      <c r="K1314" s="34">
        <v>11102</v>
      </c>
      <c r="L1314" t="s">
        <v>4611</v>
      </c>
      <c r="M1314" t="s">
        <v>64</v>
      </c>
      <c r="O1314" t="s">
        <v>65</v>
      </c>
      <c r="P1314" t="s">
        <v>66</v>
      </c>
      <c r="Q1314" t="s">
        <v>78</v>
      </c>
      <c r="R1314" t="s">
        <v>388</v>
      </c>
      <c r="S1314" s="34">
        <v>13.1</v>
      </c>
      <c r="T1314" s="34">
        <v>91525</v>
      </c>
      <c r="U1314" t="s">
        <v>2160</v>
      </c>
      <c r="V1314" s="42">
        <v>29.5</v>
      </c>
      <c r="W1314" s="34">
        <v>29.5</v>
      </c>
      <c r="X1314" s="38"/>
      <c r="Y1314" s="35">
        <v>16.399999999999999</v>
      </c>
      <c r="Z1314" s="36">
        <v>0.55593220338983096</v>
      </c>
      <c r="AD1314" s="34">
        <v>30</v>
      </c>
      <c r="AF1314" s="34">
        <v>30</v>
      </c>
      <c r="AG1314" s="34">
        <v>13</v>
      </c>
      <c r="AH1314" s="34">
        <v>15</v>
      </c>
      <c r="AI1314" s="34">
        <v>9</v>
      </c>
      <c r="AJ1314" t="s">
        <v>69</v>
      </c>
      <c r="AK1314" s="34">
        <v>2</v>
      </c>
      <c r="AL1314" t="s">
        <v>70</v>
      </c>
      <c r="AM1314" t="s">
        <v>70</v>
      </c>
      <c r="AN1314" t="s">
        <v>5806</v>
      </c>
      <c r="AR1314" t="s">
        <v>70</v>
      </c>
      <c r="AS1314" t="s">
        <v>70</v>
      </c>
      <c r="AT1314" t="s">
        <v>70</v>
      </c>
      <c r="AU1314" t="s">
        <v>70</v>
      </c>
      <c r="AV1314" t="s">
        <v>70</v>
      </c>
      <c r="AW1314" t="s">
        <v>70</v>
      </c>
      <c r="AX1314" t="s">
        <v>70</v>
      </c>
      <c r="AY1314" t="s">
        <v>5807</v>
      </c>
      <c r="BA1314" s="34">
        <v>13.1</v>
      </c>
      <c r="BB1314" t="s">
        <v>70</v>
      </c>
      <c r="BC1314" t="s">
        <v>70</v>
      </c>
      <c r="BD1314" s="34">
        <v>29.5</v>
      </c>
      <c r="BE1314" t="s">
        <v>70</v>
      </c>
    </row>
    <row r="1315" spans="1:57">
      <c r="A1315" s="34">
        <v>11547</v>
      </c>
      <c r="B1315" s="34" t="s">
        <v>56</v>
      </c>
      <c r="C1315" s="1" t="s">
        <v>5659</v>
      </c>
      <c r="D1315" t="s">
        <v>3643</v>
      </c>
      <c r="E1315" t="s">
        <v>2254</v>
      </c>
      <c r="F1315" t="s">
        <v>60</v>
      </c>
      <c r="G1315" s="34">
        <v>1</v>
      </c>
      <c r="H1315" t="s">
        <v>176</v>
      </c>
      <c r="I1315" s="34">
        <v>128</v>
      </c>
      <c r="J1315" t="s">
        <v>264</v>
      </c>
      <c r="K1315" s="34">
        <v>12806</v>
      </c>
      <c r="L1315" t="s">
        <v>4038</v>
      </c>
      <c r="M1315" t="s">
        <v>64</v>
      </c>
      <c r="O1315" t="s">
        <v>65</v>
      </c>
      <c r="P1315" t="s">
        <v>66</v>
      </c>
      <c r="Q1315" t="s">
        <v>78</v>
      </c>
      <c r="R1315" t="s">
        <v>179</v>
      </c>
      <c r="S1315" s="34">
        <v>13.33</v>
      </c>
      <c r="T1315" s="34">
        <v>113822</v>
      </c>
      <c r="U1315" t="s">
        <v>893</v>
      </c>
      <c r="V1315" s="42">
        <v>29.5</v>
      </c>
      <c r="W1315" s="34">
        <v>29.5</v>
      </c>
      <c r="X1315" s="38"/>
      <c r="Y1315" s="35">
        <v>16.170000000000002</v>
      </c>
      <c r="Z1315" s="36">
        <v>0.548135593220339</v>
      </c>
      <c r="AC1315" s="34">
        <v>143</v>
      </c>
      <c r="AD1315" s="34">
        <v>0</v>
      </c>
      <c r="AH1315" s="34">
        <v>8</v>
      </c>
      <c r="AI1315" s="34">
        <v>7</v>
      </c>
      <c r="AJ1315" t="s">
        <v>169</v>
      </c>
      <c r="AL1315" t="s">
        <v>1909</v>
      </c>
      <c r="AM1315" t="s">
        <v>5808</v>
      </c>
      <c r="AN1315" t="s">
        <v>70</v>
      </c>
      <c r="AO1315" s="34">
        <v>32.450000000000003</v>
      </c>
      <c r="AP1315" s="34">
        <v>32.5</v>
      </c>
      <c r="AQ1315" s="34">
        <v>32.5</v>
      </c>
      <c r="AR1315" t="s">
        <v>70</v>
      </c>
      <c r="AS1315" t="s">
        <v>70</v>
      </c>
      <c r="AT1315" t="s">
        <v>70</v>
      </c>
      <c r="AU1315" t="s">
        <v>70</v>
      </c>
      <c r="AV1315" t="s">
        <v>70</v>
      </c>
      <c r="AW1315" t="s">
        <v>70</v>
      </c>
      <c r="AX1315" t="s">
        <v>70</v>
      </c>
      <c r="AY1315" t="s">
        <v>5809</v>
      </c>
      <c r="BA1315" s="34">
        <v>13.33</v>
      </c>
      <c r="BB1315" t="s">
        <v>70</v>
      </c>
      <c r="BC1315" t="s">
        <v>70</v>
      </c>
      <c r="BD1315" s="34">
        <v>29.5</v>
      </c>
      <c r="BE1315" t="s">
        <v>70</v>
      </c>
    </row>
    <row r="1316" spans="1:57">
      <c r="A1316" s="34">
        <v>126570</v>
      </c>
      <c r="B1316" s="34" t="s">
        <v>56</v>
      </c>
      <c r="C1316" s="1" t="s">
        <v>5810</v>
      </c>
      <c r="D1316" t="s">
        <v>279</v>
      </c>
      <c r="E1316" t="s">
        <v>5238</v>
      </c>
      <c r="F1316" t="s">
        <v>60</v>
      </c>
      <c r="G1316" s="34">
        <v>1</v>
      </c>
      <c r="H1316" t="s">
        <v>176</v>
      </c>
      <c r="I1316" s="34">
        <v>127</v>
      </c>
      <c r="J1316" t="s">
        <v>3659</v>
      </c>
      <c r="K1316" s="34">
        <v>12701</v>
      </c>
      <c r="L1316" t="s">
        <v>3660</v>
      </c>
      <c r="M1316" t="s">
        <v>64</v>
      </c>
      <c r="O1316" t="s">
        <v>65</v>
      </c>
      <c r="P1316" t="s">
        <v>66</v>
      </c>
      <c r="Q1316" t="s">
        <v>78</v>
      </c>
      <c r="R1316" t="s">
        <v>179</v>
      </c>
      <c r="S1316" s="34">
        <v>13.2</v>
      </c>
      <c r="T1316" s="34">
        <v>5</v>
      </c>
      <c r="U1316" t="s">
        <v>221</v>
      </c>
      <c r="V1316" s="42">
        <v>28.84</v>
      </c>
      <c r="W1316" s="34">
        <v>29.5</v>
      </c>
      <c r="X1316" s="38"/>
      <c r="Y1316" s="35">
        <v>15.64</v>
      </c>
      <c r="Z1316" s="36">
        <v>0.54230235783633796</v>
      </c>
      <c r="AD1316" s="34">
        <v>666</v>
      </c>
      <c r="AE1316" s="34">
        <v>279</v>
      </c>
      <c r="AF1316" s="34">
        <v>387</v>
      </c>
      <c r="AG1316" s="34">
        <v>123</v>
      </c>
      <c r="AH1316" s="34">
        <v>171</v>
      </c>
      <c r="AI1316" s="34">
        <v>63</v>
      </c>
      <c r="AJ1316" t="s">
        <v>169</v>
      </c>
      <c r="AL1316" t="s">
        <v>70</v>
      </c>
      <c r="AM1316" t="s">
        <v>5811</v>
      </c>
      <c r="AN1316" t="s">
        <v>70</v>
      </c>
      <c r="AO1316" s="34">
        <v>29.5</v>
      </c>
      <c r="AP1316" s="34">
        <v>25.3</v>
      </c>
      <c r="AQ1316" s="34">
        <v>25.3</v>
      </c>
      <c r="AR1316" t="s">
        <v>70</v>
      </c>
      <c r="AS1316" t="s">
        <v>70</v>
      </c>
      <c r="AT1316" t="s">
        <v>70</v>
      </c>
      <c r="AU1316" t="s">
        <v>70</v>
      </c>
      <c r="AV1316" t="s">
        <v>70</v>
      </c>
      <c r="AW1316" t="s">
        <v>70</v>
      </c>
      <c r="AX1316" t="s">
        <v>70</v>
      </c>
      <c r="AY1316" t="s">
        <v>5812</v>
      </c>
      <c r="BA1316" s="34">
        <v>13.2</v>
      </c>
      <c r="BB1316" t="s">
        <v>172</v>
      </c>
      <c r="BC1316" t="s">
        <v>70</v>
      </c>
      <c r="BD1316" s="34">
        <v>25</v>
      </c>
      <c r="BE1316" t="s">
        <v>70</v>
      </c>
    </row>
    <row r="1317" spans="1:57">
      <c r="A1317" s="34">
        <v>55583</v>
      </c>
      <c r="B1317" s="34" t="s">
        <v>56</v>
      </c>
      <c r="C1317" s="1" t="s">
        <v>2453</v>
      </c>
      <c r="D1317" t="s">
        <v>1015</v>
      </c>
      <c r="E1317" t="s">
        <v>5813</v>
      </c>
      <c r="F1317" t="s">
        <v>139</v>
      </c>
      <c r="G1317" s="34">
        <v>1</v>
      </c>
      <c r="H1317" t="s">
        <v>176</v>
      </c>
      <c r="I1317" s="34">
        <v>123</v>
      </c>
      <c r="J1317" t="s">
        <v>394</v>
      </c>
      <c r="K1317" s="34">
        <v>12310</v>
      </c>
      <c r="L1317" t="s">
        <v>516</v>
      </c>
      <c r="M1317" t="s">
        <v>64</v>
      </c>
      <c r="O1317" t="s">
        <v>65</v>
      </c>
      <c r="P1317" t="s">
        <v>66</v>
      </c>
      <c r="Q1317" t="s">
        <v>78</v>
      </c>
      <c r="R1317" t="s">
        <v>388</v>
      </c>
      <c r="S1317" s="34">
        <v>14</v>
      </c>
      <c r="T1317" s="34">
        <v>19764</v>
      </c>
      <c r="U1317" t="s">
        <v>4462</v>
      </c>
      <c r="V1317" s="42">
        <v>29.5</v>
      </c>
      <c r="W1317" s="34">
        <v>29.5</v>
      </c>
      <c r="X1317" s="38"/>
      <c r="Y1317" s="35">
        <v>15.5</v>
      </c>
      <c r="Z1317" s="36">
        <v>0.52542372881355903</v>
      </c>
      <c r="AC1317" s="34">
        <v>143</v>
      </c>
      <c r="AD1317" s="34">
        <v>4</v>
      </c>
      <c r="AF1317" s="34">
        <v>4</v>
      </c>
      <c r="AG1317" s="34">
        <v>2</v>
      </c>
      <c r="AJ1317" t="s">
        <v>169</v>
      </c>
      <c r="AL1317" t="s">
        <v>70</v>
      </c>
      <c r="AM1317" t="s">
        <v>5814</v>
      </c>
      <c r="AN1317" t="s">
        <v>70</v>
      </c>
      <c r="AQ1317" s="34">
        <v>32.01</v>
      </c>
      <c r="AR1317" t="s">
        <v>70</v>
      </c>
      <c r="AS1317" t="s">
        <v>70</v>
      </c>
      <c r="AT1317" t="s">
        <v>70</v>
      </c>
      <c r="AU1317" t="s">
        <v>70</v>
      </c>
      <c r="AV1317" t="s">
        <v>70</v>
      </c>
      <c r="AW1317" t="s">
        <v>70</v>
      </c>
      <c r="AX1317" t="s">
        <v>70</v>
      </c>
      <c r="AY1317" t="s">
        <v>2456</v>
      </c>
      <c r="BA1317" s="34">
        <v>14</v>
      </c>
      <c r="BB1317" t="s">
        <v>70</v>
      </c>
      <c r="BC1317" t="s">
        <v>70</v>
      </c>
      <c r="BD1317" s="34">
        <v>29.5</v>
      </c>
      <c r="BE1317" t="s">
        <v>70</v>
      </c>
    </row>
    <row r="1318" spans="1:57">
      <c r="A1318" s="34">
        <v>152763</v>
      </c>
      <c r="B1318" s="34" t="s">
        <v>56</v>
      </c>
      <c r="C1318" s="1" t="s">
        <v>5815</v>
      </c>
      <c r="D1318" t="s">
        <v>279</v>
      </c>
      <c r="E1318" t="s">
        <v>5780</v>
      </c>
      <c r="F1318" t="s">
        <v>60</v>
      </c>
      <c r="G1318" s="34">
        <v>1</v>
      </c>
      <c r="H1318" t="s">
        <v>176</v>
      </c>
      <c r="I1318" s="34">
        <v>103</v>
      </c>
      <c r="J1318" t="s">
        <v>2188</v>
      </c>
      <c r="K1318" s="34">
        <v>10306</v>
      </c>
      <c r="L1318" t="s">
        <v>5143</v>
      </c>
      <c r="M1318" t="s">
        <v>64</v>
      </c>
      <c r="O1318" t="s">
        <v>65</v>
      </c>
      <c r="P1318" t="s">
        <v>66</v>
      </c>
      <c r="Q1318" t="s">
        <v>78</v>
      </c>
      <c r="R1318" t="s">
        <v>179</v>
      </c>
      <c r="S1318" s="34">
        <v>13.6</v>
      </c>
      <c r="T1318" s="34">
        <v>5</v>
      </c>
      <c r="U1318" t="s">
        <v>221</v>
      </c>
      <c r="V1318" s="42">
        <v>28.99</v>
      </c>
      <c r="W1318" s="34">
        <v>29.5</v>
      </c>
      <c r="X1318" s="38"/>
      <c r="Y1318" s="35">
        <v>15.39</v>
      </c>
      <c r="Z1318" s="36">
        <v>0.53087271472921704</v>
      </c>
      <c r="AD1318" s="34">
        <v>36</v>
      </c>
      <c r="AF1318" s="34">
        <v>36</v>
      </c>
      <c r="AG1318" s="34">
        <v>19</v>
      </c>
      <c r="AH1318" s="34">
        <v>59</v>
      </c>
      <c r="AI1318" s="34">
        <v>28</v>
      </c>
      <c r="AJ1318" t="s">
        <v>69</v>
      </c>
      <c r="AL1318" t="s">
        <v>70</v>
      </c>
      <c r="AM1318" t="s">
        <v>5816</v>
      </c>
      <c r="AN1318" t="s">
        <v>70</v>
      </c>
      <c r="AO1318" s="34">
        <v>25</v>
      </c>
      <c r="AP1318" s="34">
        <v>25</v>
      </c>
      <c r="AQ1318" s="34">
        <v>27</v>
      </c>
      <c r="AR1318" t="s">
        <v>70</v>
      </c>
      <c r="AS1318" t="s">
        <v>70</v>
      </c>
      <c r="AT1318" t="s">
        <v>70</v>
      </c>
      <c r="AU1318" t="s">
        <v>70</v>
      </c>
      <c r="AV1318" t="s">
        <v>70</v>
      </c>
      <c r="AW1318" t="s">
        <v>70</v>
      </c>
      <c r="AX1318" t="s">
        <v>70</v>
      </c>
      <c r="AY1318" t="s">
        <v>5817</v>
      </c>
      <c r="BA1318" s="34">
        <v>13.6</v>
      </c>
      <c r="BB1318" t="s">
        <v>70</v>
      </c>
      <c r="BC1318" t="s">
        <v>70</v>
      </c>
      <c r="BD1318" s="34">
        <v>26</v>
      </c>
      <c r="BE1318" t="s">
        <v>70</v>
      </c>
    </row>
    <row r="1319" spans="1:57">
      <c r="A1319" s="34">
        <v>134726</v>
      </c>
      <c r="B1319" s="34" t="s">
        <v>56</v>
      </c>
      <c r="C1319" s="1" t="s">
        <v>5818</v>
      </c>
      <c r="D1319" t="s">
        <v>5819</v>
      </c>
      <c r="E1319" t="s">
        <v>5820</v>
      </c>
      <c r="F1319" t="s">
        <v>60</v>
      </c>
      <c r="G1319" s="34">
        <v>1</v>
      </c>
      <c r="H1319" t="s">
        <v>176</v>
      </c>
      <c r="I1319" s="34">
        <v>104</v>
      </c>
      <c r="J1319" t="s">
        <v>208</v>
      </c>
      <c r="K1319" s="34">
        <v>10401</v>
      </c>
      <c r="L1319" t="s">
        <v>2971</v>
      </c>
      <c r="M1319" t="s">
        <v>64</v>
      </c>
      <c r="O1319" t="s">
        <v>65</v>
      </c>
      <c r="P1319" t="s">
        <v>66</v>
      </c>
      <c r="Q1319" t="s">
        <v>78</v>
      </c>
      <c r="R1319" t="s">
        <v>388</v>
      </c>
      <c r="S1319" s="34">
        <v>9</v>
      </c>
      <c r="T1319" s="34">
        <v>19764</v>
      </c>
      <c r="U1319" t="s">
        <v>4462</v>
      </c>
      <c r="V1319" s="42">
        <v>24.31</v>
      </c>
      <c r="W1319" s="34">
        <v>29.5</v>
      </c>
      <c r="X1319" s="38"/>
      <c r="Y1319" s="35">
        <v>15.31</v>
      </c>
      <c r="Z1319" s="36">
        <v>0.629781982723159</v>
      </c>
      <c r="AC1319" s="34">
        <v>3</v>
      </c>
      <c r="AD1319" s="34">
        <v>300</v>
      </c>
      <c r="AE1319" s="34">
        <v>3</v>
      </c>
      <c r="AF1319" s="34">
        <v>297</v>
      </c>
      <c r="AG1319" s="34">
        <v>129</v>
      </c>
      <c r="AH1319" s="34">
        <v>260</v>
      </c>
      <c r="AI1319" s="34">
        <v>91</v>
      </c>
      <c r="AJ1319" t="s">
        <v>69</v>
      </c>
      <c r="AL1319" t="s">
        <v>1909</v>
      </c>
      <c r="AM1319" t="s">
        <v>5821</v>
      </c>
      <c r="AN1319" t="s">
        <v>70</v>
      </c>
      <c r="AO1319" s="34">
        <v>29.5</v>
      </c>
      <c r="AP1319" s="34">
        <v>35.4</v>
      </c>
      <c r="AQ1319" s="34">
        <v>29.5</v>
      </c>
      <c r="AR1319" t="s">
        <v>70</v>
      </c>
      <c r="AS1319" t="s">
        <v>70</v>
      </c>
      <c r="AT1319" t="s">
        <v>70</v>
      </c>
      <c r="AU1319" t="s">
        <v>70</v>
      </c>
      <c r="AV1319" t="s">
        <v>70</v>
      </c>
      <c r="AW1319" t="s">
        <v>4622</v>
      </c>
      <c r="AX1319" t="s">
        <v>70</v>
      </c>
      <c r="AY1319" t="s">
        <v>5822</v>
      </c>
      <c r="BA1319" s="34">
        <v>9</v>
      </c>
      <c r="BB1319" t="s">
        <v>70</v>
      </c>
      <c r="BC1319" t="s">
        <v>70</v>
      </c>
      <c r="BD1319" s="34">
        <v>19.8</v>
      </c>
      <c r="BE1319" t="s">
        <v>70</v>
      </c>
    </row>
    <row r="1320" spans="1:57">
      <c r="A1320" s="34">
        <v>39911</v>
      </c>
      <c r="B1320" s="34" t="s">
        <v>56</v>
      </c>
      <c r="C1320" s="1" t="s">
        <v>5823</v>
      </c>
      <c r="D1320" t="s">
        <v>279</v>
      </c>
      <c r="E1320" t="s">
        <v>5824</v>
      </c>
      <c r="F1320" t="s">
        <v>60</v>
      </c>
      <c r="G1320" s="34">
        <v>1</v>
      </c>
      <c r="H1320" t="s">
        <v>176</v>
      </c>
      <c r="I1320" s="34">
        <v>104</v>
      </c>
      <c r="J1320" t="s">
        <v>208</v>
      </c>
      <c r="K1320" s="34">
        <v>10407</v>
      </c>
      <c r="L1320" t="s">
        <v>3028</v>
      </c>
      <c r="M1320" t="s">
        <v>64</v>
      </c>
      <c r="O1320" t="s">
        <v>65</v>
      </c>
      <c r="P1320" t="s">
        <v>66</v>
      </c>
      <c r="Q1320" t="s">
        <v>78</v>
      </c>
      <c r="R1320" t="s">
        <v>179</v>
      </c>
      <c r="S1320" s="34">
        <v>14.3</v>
      </c>
      <c r="T1320" s="34">
        <v>5</v>
      </c>
      <c r="U1320" t="s">
        <v>221</v>
      </c>
      <c r="V1320" s="42">
        <v>29.5</v>
      </c>
      <c r="W1320" s="34">
        <v>29.5</v>
      </c>
      <c r="X1320" s="38"/>
      <c r="Y1320" s="35">
        <v>15.2</v>
      </c>
      <c r="Z1320" s="36">
        <v>0.51525423728813602</v>
      </c>
      <c r="AD1320" s="34">
        <v>2347</v>
      </c>
      <c r="AE1320" s="34">
        <v>1721</v>
      </c>
      <c r="AF1320" s="34">
        <v>626</v>
      </c>
      <c r="AG1320" s="34">
        <v>131</v>
      </c>
      <c r="AH1320" s="34">
        <v>408</v>
      </c>
      <c r="AI1320" s="34">
        <v>112</v>
      </c>
      <c r="AJ1320" t="s">
        <v>69</v>
      </c>
      <c r="AL1320" t="s">
        <v>70</v>
      </c>
      <c r="AM1320" t="s">
        <v>5825</v>
      </c>
      <c r="AN1320" t="s">
        <v>70</v>
      </c>
      <c r="AO1320" s="34">
        <v>29.5</v>
      </c>
      <c r="AP1320" s="34">
        <v>22.5</v>
      </c>
      <c r="AQ1320" s="34">
        <v>19.5</v>
      </c>
      <c r="AR1320" t="s">
        <v>70</v>
      </c>
      <c r="AS1320" t="s">
        <v>70</v>
      </c>
      <c r="AT1320" t="s">
        <v>70</v>
      </c>
      <c r="AU1320" t="s">
        <v>70</v>
      </c>
      <c r="AV1320" t="s">
        <v>70</v>
      </c>
      <c r="AW1320" t="s">
        <v>70</v>
      </c>
      <c r="AX1320" t="s">
        <v>70</v>
      </c>
      <c r="AY1320" t="s">
        <v>5826</v>
      </c>
      <c r="BA1320" s="34">
        <v>14.3</v>
      </c>
      <c r="BB1320" t="s">
        <v>70</v>
      </c>
      <c r="BC1320" t="s">
        <v>70</v>
      </c>
      <c r="BD1320" s="34">
        <v>29.5</v>
      </c>
      <c r="BE1320" t="s">
        <v>70</v>
      </c>
    </row>
    <row r="1321" spans="1:57">
      <c r="A1321" s="34">
        <v>90611</v>
      </c>
      <c r="B1321" s="34" t="s">
        <v>56</v>
      </c>
      <c r="C1321" s="1" t="s">
        <v>5827</v>
      </c>
      <c r="D1321" t="s">
        <v>279</v>
      </c>
      <c r="E1321" t="s">
        <v>5828</v>
      </c>
      <c r="F1321" t="s">
        <v>60</v>
      </c>
      <c r="G1321" s="34">
        <v>1</v>
      </c>
      <c r="H1321" t="s">
        <v>176</v>
      </c>
      <c r="I1321" s="34">
        <v>115</v>
      </c>
      <c r="J1321" t="s">
        <v>242</v>
      </c>
      <c r="K1321" s="34">
        <v>11501</v>
      </c>
      <c r="L1321" t="s">
        <v>243</v>
      </c>
      <c r="M1321" t="s">
        <v>64</v>
      </c>
      <c r="O1321" t="s">
        <v>65</v>
      </c>
      <c r="P1321" t="s">
        <v>66</v>
      </c>
      <c r="Q1321" t="s">
        <v>78</v>
      </c>
      <c r="R1321" t="s">
        <v>179</v>
      </c>
      <c r="S1321" s="34">
        <v>14.4</v>
      </c>
      <c r="T1321" s="34">
        <v>5</v>
      </c>
      <c r="U1321" t="s">
        <v>221</v>
      </c>
      <c r="V1321" s="42">
        <v>29.5</v>
      </c>
      <c r="W1321" s="34">
        <v>29.5</v>
      </c>
      <c r="X1321" s="38"/>
      <c r="Y1321" s="35">
        <v>15.1</v>
      </c>
      <c r="Z1321" s="36">
        <v>0.51186440677966105</v>
      </c>
      <c r="AD1321" s="34">
        <v>443</v>
      </c>
      <c r="AF1321" s="34">
        <v>443</v>
      </c>
      <c r="AG1321" s="34">
        <v>120</v>
      </c>
      <c r="AH1321" s="34">
        <v>245</v>
      </c>
      <c r="AI1321" s="34">
        <v>94</v>
      </c>
      <c r="AJ1321" t="s">
        <v>69</v>
      </c>
      <c r="AL1321" t="s">
        <v>70</v>
      </c>
      <c r="AM1321" t="s">
        <v>5829</v>
      </c>
      <c r="AN1321" t="s">
        <v>70</v>
      </c>
      <c r="AO1321" s="34">
        <v>29.5</v>
      </c>
      <c r="AP1321" s="34">
        <v>25.3</v>
      </c>
      <c r="AQ1321" s="34">
        <v>23</v>
      </c>
      <c r="AR1321" t="s">
        <v>70</v>
      </c>
      <c r="AS1321" t="s">
        <v>70</v>
      </c>
      <c r="AT1321" t="s">
        <v>70</v>
      </c>
      <c r="AU1321" t="s">
        <v>70</v>
      </c>
      <c r="AV1321" t="s">
        <v>70</v>
      </c>
      <c r="AW1321" t="s">
        <v>70</v>
      </c>
      <c r="AX1321" t="s">
        <v>70</v>
      </c>
      <c r="AY1321" t="s">
        <v>5830</v>
      </c>
      <c r="BA1321" s="34">
        <v>14.4</v>
      </c>
      <c r="BB1321" t="s">
        <v>70</v>
      </c>
      <c r="BC1321" t="s">
        <v>70</v>
      </c>
      <c r="BD1321" s="34">
        <v>29.5</v>
      </c>
      <c r="BE1321" t="s">
        <v>70</v>
      </c>
    </row>
    <row r="1322" spans="1:57">
      <c r="A1322" s="34">
        <v>126109</v>
      </c>
      <c r="B1322" s="34" t="s">
        <v>56</v>
      </c>
      <c r="C1322" s="1" t="s">
        <v>5831</v>
      </c>
      <c r="D1322" t="s">
        <v>279</v>
      </c>
      <c r="E1322" t="s">
        <v>5832</v>
      </c>
      <c r="F1322" t="s">
        <v>60</v>
      </c>
      <c r="G1322" s="34">
        <v>1</v>
      </c>
      <c r="H1322" t="s">
        <v>176</v>
      </c>
      <c r="I1322" s="34">
        <v>127</v>
      </c>
      <c r="J1322" t="s">
        <v>3659</v>
      </c>
      <c r="K1322" s="34">
        <v>12702</v>
      </c>
      <c r="L1322" t="s">
        <v>5833</v>
      </c>
      <c r="M1322" t="s">
        <v>64</v>
      </c>
      <c r="O1322" t="s">
        <v>65</v>
      </c>
      <c r="P1322" t="s">
        <v>66</v>
      </c>
      <c r="Q1322" t="s">
        <v>78</v>
      </c>
      <c r="R1322" t="s">
        <v>179</v>
      </c>
      <c r="S1322" s="34">
        <v>14.4</v>
      </c>
      <c r="T1322" s="34">
        <v>5</v>
      </c>
      <c r="U1322" t="s">
        <v>221</v>
      </c>
      <c r="V1322" s="42">
        <v>29.5</v>
      </c>
      <c r="W1322" s="34">
        <v>29.5</v>
      </c>
      <c r="X1322" s="38"/>
      <c r="Y1322" s="35">
        <v>15.1</v>
      </c>
      <c r="Z1322" s="36">
        <v>0.51186440677966105</v>
      </c>
      <c r="AD1322" s="34">
        <v>281</v>
      </c>
      <c r="AF1322" s="34">
        <v>281</v>
      </c>
      <c r="AG1322" s="34">
        <v>120</v>
      </c>
      <c r="AH1322" s="34">
        <v>128</v>
      </c>
      <c r="AI1322" s="34">
        <v>65</v>
      </c>
      <c r="AJ1322" t="s">
        <v>69</v>
      </c>
      <c r="AL1322" t="s">
        <v>70</v>
      </c>
      <c r="AM1322" t="s">
        <v>5834</v>
      </c>
      <c r="AN1322" t="s">
        <v>70</v>
      </c>
      <c r="AO1322" s="34">
        <v>25.3</v>
      </c>
      <c r="AQ1322" s="34">
        <v>26.45</v>
      </c>
      <c r="AR1322" t="s">
        <v>70</v>
      </c>
      <c r="AS1322" t="s">
        <v>70</v>
      </c>
      <c r="AT1322" t="s">
        <v>70</v>
      </c>
      <c r="AU1322" t="s">
        <v>70</v>
      </c>
      <c r="AV1322" t="s">
        <v>70</v>
      </c>
      <c r="AW1322" t="s">
        <v>70</v>
      </c>
      <c r="AX1322" t="s">
        <v>70</v>
      </c>
      <c r="AY1322" t="s">
        <v>5835</v>
      </c>
      <c r="BA1322" s="34">
        <v>14.4</v>
      </c>
      <c r="BB1322" t="s">
        <v>70</v>
      </c>
      <c r="BC1322" t="s">
        <v>70</v>
      </c>
      <c r="BD1322" s="34">
        <v>29.5</v>
      </c>
      <c r="BE1322" t="s">
        <v>70</v>
      </c>
    </row>
    <row r="1323" spans="1:57">
      <c r="A1323" s="34">
        <v>49523</v>
      </c>
      <c r="B1323" s="34" t="s">
        <v>56</v>
      </c>
      <c r="C1323" s="1" t="s">
        <v>5836</v>
      </c>
      <c r="D1323" t="s">
        <v>3358</v>
      </c>
      <c r="E1323" t="s">
        <v>5837</v>
      </c>
      <c r="F1323" t="s">
        <v>60</v>
      </c>
      <c r="G1323" s="34">
        <v>1</v>
      </c>
      <c r="H1323" t="s">
        <v>176</v>
      </c>
      <c r="I1323" s="34">
        <v>110</v>
      </c>
      <c r="J1323" t="s">
        <v>556</v>
      </c>
      <c r="K1323" s="34">
        <v>11001</v>
      </c>
      <c r="L1323" t="s">
        <v>1639</v>
      </c>
      <c r="M1323" t="s">
        <v>64</v>
      </c>
      <c r="O1323" t="s">
        <v>104</v>
      </c>
      <c r="P1323" t="s">
        <v>66</v>
      </c>
      <c r="Q1323" t="s">
        <v>78</v>
      </c>
      <c r="R1323" t="s">
        <v>388</v>
      </c>
      <c r="S1323" s="34">
        <v>14.5</v>
      </c>
      <c r="T1323" s="34">
        <v>84193</v>
      </c>
      <c r="U1323" t="s">
        <v>2314</v>
      </c>
      <c r="V1323" s="42">
        <v>29.5</v>
      </c>
      <c r="W1323" s="34">
        <v>29.5</v>
      </c>
      <c r="X1323" s="38"/>
      <c r="Y1323" s="35">
        <v>15</v>
      </c>
      <c r="Z1323" s="36">
        <v>0.50847457627118597</v>
      </c>
      <c r="AD1323" s="34">
        <v>74</v>
      </c>
      <c r="AF1323" s="34">
        <v>74</v>
      </c>
      <c r="AG1323" s="34">
        <v>36</v>
      </c>
      <c r="AH1323" s="34">
        <v>94</v>
      </c>
      <c r="AI1323" s="34">
        <v>27</v>
      </c>
      <c r="AJ1323" t="s">
        <v>141</v>
      </c>
      <c r="AL1323" t="s">
        <v>70</v>
      </c>
      <c r="AM1323" t="s">
        <v>5838</v>
      </c>
      <c r="AN1323" t="s">
        <v>70</v>
      </c>
      <c r="AR1323" t="s">
        <v>70</v>
      </c>
      <c r="AS1323" t="s">
        <v>70</v>
      </c>
      <c r="AT1323" t="s">
        <v>70</v>
      </c>
      <c r="AU1323" t="s">
        <v>70</v>
      </c>
      <c r="AV1323" t="s">
        <v>70</v>
      </c>
      <c r="AW1323" t="s">
        <v>70</v>
      </c>
      <c r="AX1323" t="s">
        <v>70</v>
      </c>
      <c r="AY1323" t="s">
        <v>5839</v>
      </c>
      <c r="BA1323" s="34">
        <v>14.5</v>
      </c>
      <c r="BB1323" t="s">
        <v>70</v>
      </c>
      <c r="BC1323" t="s">
        <v>70</v>
      </c>
      <c r="BD1323" s="34">
        <v>29.5</v>
      </c>
      <c r="BE1323" t="s">
        <v>70</v>
      </c>
    </row>
    <row r="1324" spans="1:57">
      <c r="A1324" s="34">
        <v>148055</v>
      </c>
      <c r="B1324" s="34" t="s">
        <v>56</v>
      </c>
      <c r="C1324" s="1" t="s">
        <v>5840</v>
      </c>
      <c r="D1324" t="s">
        <v>279</v>
      </c>
      <c r="E1324" t="s">
        <v>5841</v>
      </c>
      <c r="F1324" t="s">
        <v>60</v>
      </c>
      <c r="G1324" s="34">
        <v>1</v>
      </c>
      <c r="H1324" t="s">
        <v>176</v>
      </c>
      <c r="I1324" s="34">
        <v>105</v>
      </c>
      <c r="J1324" t="s">
        <v>307</v>
      </c>
      <c r="K1324" s="34">
        <v>10505</v>
      </c>
      <c r="L1324" t="s">
        <v>5656</v>
      </c>
      <c r="M1324" t="s">
        <v>112</v>
      </c>
      <c r="O1324" t="s">
        <v>65</v>
      </c>
      <c r="P1324" t="s">
        <v>66</v>
      </c>
      <c r="Q1324" t="s">
        <v>78</v>
      </c>
      <c r="R1324" t="s">
        <v>179</v>
      </c>
      <c r="S1324" s="34">
        <v>14.8</v>
      </c>
      <c r="T1324" s="34">
        <v>1415</v>
      </c>
      <c r="U1324" t="s">
        <v>279</v>
      </c>
      <c r="V1324" s="42">
        <v>29.5</v>
      </c>
      <c r="W1324" s="34">
        <v>29.5</v>
      </c>
      <c r="X1324" s="38"/>
      <c r="Y1324" s="35">
        <v>14.7</v>
      </c>
      <c r="Z1324" s="36">
        <v>0.49830508474576302</v>
      </c>
      <c r="AD1324" s="34">
        <v>382</v>
      </c>
      <c r="AE1324" s="34">
        <v>79</v>
      </c>
      <c r="AF1324" s="34">
        <v>303</v>
      </c>
      <c r="AG1324" s="34">
        <v>120</v>
      </c>
      <c r="AH1324" s="34">
        <v>245</v>
      </c>
      <c r="AI1324" s="34">
        <v>82</v>
      </c>
      <c r="AJ1324" t="s">
        <v>169</v>
      </c>
      <c r="AL1324" t="s">
        <v>70</v>
      </c>
      <c r="AM1324" t="s">
        <v>5842</v>
      </c>
      <c r="AN1324" t="s">
        <v>70</v>
      </c>
      <c r="AO1324" s="34">
        <v>29.5</v>
      </c>
      <c r="AP1324" s="34">
        <v>26.5</v>
      </c>
      <c r="AR1324" t="s">
        <v>70</v>
      </c>
      <c r="AS1324" t="s">
        <v>70</v>
      </c>
      <c r="AT1324" t="s">
        <v>70</v>
      </c>
      <c r="AU1324" t="s">
        <v>70</v>
      </c>
      <c r="AV1324" t="s">
        <v>70</v>
      </c>
      <c r="AW1324" t="s">
        <v>70</v>
      </c>
      <c r="AX1324" t="s">
        <v>70</v>
      </c>
      <c r="AY1324" t="s">
        <v>5843</v>
      </c>
      <c r="BA1324" s="34">
        <v>14.8</v>
      </c>
      <c r="BB1324" t="s">
        <v>70</v>
      </c>
      <c r="BC1324" t="s">
        <v>70</v>
      </c>
      <c r="BD1324" s="34">
        <v>29.5</v>
      </c>
      <c r="BE1324" t="s">
        <v>70</v>
      </c>
    </row>
    <row r="1325" spans="1:57">
      <c r="A1325" s="34">
        <v>74973</v>
      </c>
      <c r="B1325" s="34" t="s">
        <v>56</v>
      </c>
      <c r="C1325" s="1" t="s">
        <v>5844</v>
      </c>
      <c r="D1325" t="s">
        <v>5845</v>
      </c>
      <c r="E1325" t="s">
        <v>5846</v>
      </c>
      <c r="F1325" t="s">
        <v>60</v>
      </c>
      <c r="G1325" s="34">
        <v>1</v>
      </c>
      <c r="H1325" t="s">
        <v>176</v>
      </c>
      <c r="I1325" s="34">
        <v>125</v>
      </c>
      <c r="J1325" t="s">
        <v>445</v>
      </c>
      <c r="K1325" s="34">
        <v>12503</v>
      </c>
      <c r="L1325" t="s">
        <v>446</v>
      </c>
      <c r="M1325" t="s">
        <v>64</v>
      </c>
      <c r="O1325" t="s">
        <v>65</v>
      </c>
      <c r="P1325" t="s">
        <v>66</v>
      </c>
      <c r="Q1325" t="s">
        <v>78</v>
      </c>
      <c r="R1325" t="s">
        <v>388</v>
      </c>
      <c r="S1325" s="34">
        <v>9</v>
      </c>
      <c r="T1325" s="34">
        <v>80573</v>
      </c>
      <c r="U1325" t="s">
        <v>1550</v>
      </c>
      <c r="V1325" s="42">
        <v>29.3</v>
      </c>
      <c r="W1325" s="34">
        <v>29.3</v>
      </c>
      <c r="X1325" s="38"/>
      <c r="Y1325" s="35">
        <v>20.3</v>
      </c>
      <c r="Z1325" s="36">
        <v>0.69283276450511899</v>
      </c>
      <c r="AC1325" s="34">
        <v>143</v>
      </c>
      <c r="AD1325" s="34">
        <v>5</v>
      </c>
      <c r="AF1325" s="34">
        <v>5</v>
      </c>
      <c r="AG1325" s="34">
        <v>1</v>
      </c>
      <c r="AH1325" s="34">
        <v>30</v>
      </c>
      <c r="AI1325" s="34">
        <v>1</v>
      </c>
      <c r="AJ1325" t="s">
        <v>169</v>
      </c>
      <c r="AL1325" t="s">
        <v>70</v>
      </c>
      <c r="AM1325" t="s">
        <v>5847</v>
      </c>
      <c r="AN1325" t="s">
        <v>70</v>
      </c>
      <c r="AQ1325" s="34">
        <v>29.3</v>
      </c>
      <c r="AR1325" t="s">
        <v>70</v>
      </c>
      <c r="AS1325" t="s">
        <v>70</v>
      </c>
      <c r="AT1325" t="s">
        <v>172</v>
      </c>
      <c r="AU1325" t="s">
        <v>70</v>
      </c>
      <c r="AV1325" t="s">
        <v>70</v>
      </c>
      <c r="AW1325" t="s">
        <v>70</v>
      </c>
      <c r="AX1325" t="s">
        <v>70</v>
      </c>
      <c r="AY1325" t="s">
        <v>5848</v>
      </c>
      <c r="BA1325" s="34">
        <v>9</v>
      </c>
      <c r="BB1325" t="s">
        <v>70</v>
      </c>
      <c r="BC1325" t="s">
        <v>70</v>
      </c>
      <c r="BD1325" s="34">
        <v>29.3</v>
      </c>
      <c r="BE1325" t="s">
        <v>70</v>
      </c>
    </row>
    <row r="1326" spans="1:57">
      <c r="A1326" s="34">
        <v>42965</v>
      </c>
      <c r="B1326" s="34" t="s">
        <v>56</v>
      </c>
      <c r="C1326" s="1" t="s">
        <v>5849</v>
      </c>
      <c r="D1326" t="s">
        <v>3869</v>
      </c>
      <c r="E1326" t="s">
        <v>3014</v>
      </c>
      <c r="F1326" t="s">
        <v>60</v>
      </c>
      <c r="G1326" s="34">
        <v>1</v>
      </c>
      <c r="H1326" t="s">
        <v>176</v>
      </c>
      <c r="I1326" s="34">
        <v>108</v>
      </c>
      <c r="J1326" t="s">
        <v>891</v>
      </c>
      <c r="K1326" s="34">
        <v>10802</v>
      </c>
      <c r="L1326" t="s">
        <v>892</v>
      </c>
      <c r="M1326" t="s">
        <v>64</v>
      </c>
      <c r="O1326" t="s">
        <v>65</v>
      </c>
      <c r="P1326" t="s">
        <v>66</v>
      </c>
      <c r="Q1326" t="s">
        <v>78</v>
      </c>
      <c r="R1326" t="s">
        <v>179</v>
      </c>
      <c r="S1326" s="34">
        <v>12</v>
      </c>
      <c r="T1326" s="34">
        <v>70543</v>
      </c>
      <c r="U1326" t="s">
        <v>180</v>
      </c>
      <c r="V1326" s="42">
        <v>29.3</v>
      </c>
      <c r="W1326" s="34">
        <v>29.3</v>
      </c>
      <c r="X1326" s="38"/>
      <c r="Y1326" s="35">
        <v>17.3</v>
      </c>
      <c r="Z1326" s="36">
        <v>0.59044368600682595</v>
      </c>
      <c r="AD1326" s="34">
        <v>305</v>
      </c>
      <c r="AF1326" s="34">
        <v>305</v>
      </c>
      <c r="AG1326" s="34">
        <v>108</v>
      </c>
      <c r="AH1326" s="34">
        <v>123</v>
      </c>
      <c r="AI1326" s="34">
        <v>47</v>
      </c>
      <c r="AJ1326" t="s">
        <v>90</v>
      </c>
      <c r="AL1326" t="s">
        <v>70</v>
      </c>
      <c r="AM1326" t="s">
        <v>5850</v>
      </c>
      <c r="AN1326" t="s">
        <v>70</v>
      </c>
      <c r="AO1326" s="34">
        <v>32.229999999999997</v>
      </c>
      <c r="AP1326" s="34">
        <v>33.799999999999997</v>
      </c>
      <c r="AQ1326" s="34">
        <v>29.8</v>
      </c>
      <c r="AR1326" t="s">
        <v>70</v>
      </c>
      <c r="AS1326" t="s">
        <v>70</v>
      </c>
      <c r="AT1326" t="s">
        <v>70</v>
      </c>
      <c r="AU1326" t="s">
        <v>70</v>
      </c>
      <c r="AV1326" t="s">
        <v>70</v>
      </c>
      <c r="AW1326" t="s">
        <v>4622</v>
      </c>
      <c r="AX1326" t="s">
        <v>70</v>
      </c>
      <c r="AY1326" t="s">
        <v>5851</v>
      </c>
      <c r="BA1326" s="34">
        <v>12</v>
      </c>
      <c r="BB1326" t="s">
        <v>70</v>
      </c>
      <c r="BC1326" t="s">
        <v>70</v>
      </c>
      <c r="BD1326" s="34">
        <v>29.3</v>
      </c>
      <c r="BE1326" t="s">
        <v>70</v>
      </c>
    </row>
    <row r="1327" spans="1:57">
      <c r="A1327" s="34">
        <v>256367</v>
      </c>
      <c r="B1327" s="34" t="s">
        <v>56</v>
      </c>
      <c r="C1327" s="1" t="s">
        <v>4965</v>
      </c>
      <c r="D1327" t="s">
        <v>5852</v>
      </c>
      <c r="E1327" t="s">
        <v>5853</v>
      </c>
      <c r="F1327" t="s">
        <v>60</v>
      </c>
      <c r="G1327" s="34">
        <v>4</v>
      </c>
      <c r="H1327" t="s">
        <v>86</v>
      </c>
      <c r="I1327" s="34">
        <v>401</v>
      </c>
      <c r="J1327" t="s">
        <v>120</v>
      </c>
      <c r="K1327" s="34">
        <v>40116</v>
      </c>
      <c r="L1327" t="s">
        <v>132</v>
      </c>
      <c r="M1327" t="s">
        <v>70</v>
      </c>
      <c r="O1327" t="s">
        <v>104</v>
      </c>
      <c r="P1327" t="s">
        <v>66</v>
      </c>
      <c r="Q1327" t="s">
        <v>78</v>
      </c>
      <c r="R1327" t="s">
        <v>70</v>
      </c>
      <c r="U1327" t="s">
        <v>70</v>
      </c>
      <c r="V1327" s="42">
        <v>29</v>
      </c>
      <c r="W1327" s="34">
        <v>29</v>
      </c>
      <c r="X1327" s="38"/>
      <c r="Y1327" s="35">
        <v>29</v>
      </c>
      <c r="Z1327" s="36">
        <v>1</v>
      </c>
      <c r="AD1327" s="34">
        <v>0</v>
      </c>
      <c r="AJ1327" t="s">
        <v>169</v>
      </c>
      <c r="AL1327" t="s">
        <v>70</v>
      </c>
      <c r="AM1327" t="s">
        <v>5854</v>
      </c>
      <c r="AN1327" t="s">
        <v>70</v>
      </c>
      <c r="AR1327" t="s">
        <v>70</v>
      </c>
      <c r="AS1327" t="s">
        <v>70</v>
      </c>
      <c r="AT1327" t="s">
        <v>70</v>
      </c>
      <c r="AU1327" t="s">
        <v>70</v>
      </c>
      <c r="AV1327" t="s">
        <v>70</v>
      </c>
      <c r="AW1327" t="s">
        <v>70</v>
      </c>
      <c r="AX1327" t="s">
        <v>70</v>
      </c>
      <c r="AY1327" t="s">
        <v>5855</v>
      </c>
      <c r="BB1327" t="s">
        <v>70</v>
      </c>
      <c r="BC1327" t="s">
        <v>70</v>
      </c>
      <c r="BD1327" s="34">
        <v>29</v>
      </c>
      <c r="BE1327" t="s">
        <v>70</v>
      </c>
    </row>
    <row r="1328" spans="1:57">
      <c r="A1328" s="34">
        <v>103156</v>
      </c>
      <c r="B1328" s="34" t="s">
        <v>56</v>
      </c>
      <c r="C1328" s="1" t="s">
        <v>5856</v>
      </c>
      <c r="D1328" t="s">
        <v>2687</v>
      </c>
      <c r="E1328" t="s">
        <v>4912</v>
      </c>
      <c r="F1328" t="s">
        <v>60</v>
      </c>
      <c r="G1328" s="34">
        <v>1</v>
      </c>
      <c r="H1328" t="s">
        <v>176</v>
      </c>
      <c r="I1328" s="34">
        <v>125</v>
      </c>
      <c r="J1328" t="s">
        <v>445</v>
      </c>
      <c r="K1328" s="34">
        <v>12511</v>
      </c>
      <c r="L1328" t="s">
        <v>3896</v>
      </c>
      <c r="M1328" t="s">
        <v>64</v>
      </c>
      <c r="O1328" t="s">
        <v>65</v>
      </c>
      <c r="P1328" t="s">
        <v>66</v>
      </c>
      <c r="Q1328" t="s">
        <v>78</v>
      </c>
      <c r="R1328" t="s">
        <v>179</v>
      </c>
      <c r="S1328" s="34">
        <v>4.3899999999999997</v>
      </c>
      <c r="T1328" s="34">
        <v>104628</v>
      </c>
      <c r="U1328" t="s">
        <v>900</v>
      </c>
      <c r="V1328" s="42">
        <v>29</v>
      </c>
      <c r="W1328" s="34">
        <v>29</v>
      </c>
      <c r="X1328" s="38"/>
      <c r="Y1328" s="35">
        <v>24.61</v>
      </c>
      <c r="Z1328" s="36">
        <v>0.84862068965517201</v>
      </c>
      <c r="AD1328" s="34">
        <v>272</v>
      </c>
      <c r="AE1328" s="34">
        <v>24</v>
      </c>
      <c r="AF1328" s="34">
        <v>248</v>
      </c>
      <c r="AG1328" s="34">
        <v>113</v>
      </c>
      <c r="AH1328" s="34">
        <v>407</v>
      </c>
      <c r="AI1328" s="34">
        <v>108</v>
      </c>
      <c r="AJ1328" t="s">
        <v>169</v>
      </c>
      <c r="AL1328" t="s">
        <v>70</v>
      </c>
      <c r="AM1328" t="s">
        <v>5857</v>
      </c>
      <c r="AN1328" t="s">
        <v>70</v>
      </c>
      <c r="AR1328" t="s">
        <v>70</v>
      </c>
      <c r="AS1328" t="s">
        <v>70</v>
      </c>
      <c r="AT1328" t="s">
        <v>70</v>
      </c>
      <c r="AU1328" t="s">
        <v>70</v>
      </c>
      <c r="AV1328" t="s">
        <v>70</v>
      </c>
      <c r="AW1328" t="s">
        <v>70</v>
      </c>
      <c r="AX1328" t="s">
        <v>70</v>
      </c>
      <c r="AY1328" t="s">
        <v>5858</v>
      </c>
      <c r="BA1328" s="34">
        <v>4.3899999999999997</v>
      </c>
      <c r="BB1328" t="s">
        <v>70</v>
      </c>
      <c r="BC1328" t="s">
        <v>70</v>
      </c>
      <c r="BD1328" s="34">
        <v>29</v>
      </c>
      <c r="BE1328" t="s">
        <v>70</v>
      </c>
    </row>
    <row r="1329" spans="1:57">
      <c r="A1329" s="34">
        <v>62998</v>
      </c>
      <c r="B1329" s="34" t="s">
        <v>56</v>
      </c>
      <c r="C1329" s="1" t="s">
        <v>5859</v>
      </c>
      <c r="D1329" t="s">
        <v>5860</v>
      </c>
      <c r="E1329" t="s">
        <v>2174</v>
      </c>
      <c r="F1329" t="s">
        <v>60</v>
      </c>
      <c r="G1329" s="34">
        <v>1</v>
      </c>
      <c r="H1329" t="s">
        <v>176</v>
      </c>
      <c r="I1329" s="34">
        <v>112</v>
      </c>
      <c r="J1329" t="s">
        <v>1731</v>
      </c>
      <c r="K1329" s="34">
        <v>11202</v>
      </c>
      <c r="L1329" t="s">
        <v>3876</v>
      </c>
      <c r="M1329" t="s">
        <v>64</v>
      </c>
      <c r="O1329" t="s">
        <v>65</v>
      </c>
      <c r="P1329" t="s">
        <v>66</v>
      </c>
      <c r="Q1329" t="s">
        <v>78</v>
      </c>
      <c r="R1329" t="s">
        <v>388</v>
      </c>
      <c r="S1329" s="34">
        <v>7.5</v>
      </c>
      <c r="T1329" s="34">
        <v>117546</v>
      </c>
      <c r="U1329" t="s">
        <v>3107</v>
      </c>
      <c r="V1329" s="42">
        <v>29</v>
      </c>
      <c r="W1329" s="34">
        <v>29</v>
      </c>
      <c r="X1329" s="38"/>
      <c r="Y1329" s="35">
        <v>21.5</v>
      </c>
      <c r="Z1329" s="36">
        <v>0.74137931034482796</v>
      </c>
      <c r="AD1329" s="34">
        <v>322</v>
      </c>
      <c r="AE1329" s="34">
        <v>12</v>
      </c>
      <c r="AF1329" s="34">
        <v>310</v>
      </c>
      <c r="AG1329" s="34">
        <v>126</v>
      </c>
      <c r="AH1329" s="34">
        <v>225</v>
      </c>
      <c r="AI1329" s="34">
        <v>87</v>
      </c>
      <c r="AJ1329" t="s">
        <v>69</v>
      </c>
      <c r="AL1329" t="s">
        <v>70</v>
      </c>
      <c r="AM1329" t="s">
        <v>5861</v>
      </c>
      <c r="AN1329" t="s">
        <v>70</v>
      </c>
      <c r="AO1329" s="34">
        <v>33.6</v>
      </c>
      <c r="AP1329" s="34">
        <v>33.6</v>
      </c>
      <c r="AQ1329" s="34">
        <v>28</v>
      </c>
      <c r="AR1329" t="s">
        <v>70</v>
      </c>
      <c r="AS1329" t="s">
        <v>70</v>
      </c>
      <c r="AT1329" t="s">
        <v>70</v>
      </c>
      <c r="AU1329" t="s">
        <v>70</v>
      </c>
      <c r="AV1329" t="s">
        <v>70</v>
      </c>
      <c r="AW1329" t="s">
        <v>70</v>
      </c>
      <c r="AX1329" t="s">
        <v>70</v>
      </c>
      <c r="AY1329" t="s">
        <v>5862</v>
      </c>
      <c r="BA1329" s="34">
        <v>7.5</v>
      </c>
      <c r="BB1329" t="s">
        <v>70</v>
      </c>
      <c r="BC1329" t="s">
        <v>70</v>
      </c>
      <c r="BD1329" s="34">
        <v>29</v>
      </c>
      <c r="BE1329" t="s">
        <v>70</v>
      </c>
    </row>
    <row r="1330" spans="1:57">
      <c r="A1330" s="34">
        <v>108018</v>
      </c>
      <c r="B1330" s="34" t="s">
        <v>56</v>
      </c>
      <c r="C1330" s="1" t="s">
        <v>4022</v>
      </c>
      <c r="D1330" t="s">
        <v>5666</v>
      </c>
      <c r="E1330" t="s">
        <v>5863</v>
      </c>
      <c r="F1330" t="s">
        <v>60</v>
      </c>
      <c r="G1330" s="34">
        <v>1</v>
      </c>
      <c r="H1330" t="s">
        <v>176</v>
      </c>
      <c r="I1330" s="34">
        <v>115</v>
      </c>
      <c r="J1330" t="s">
        <v>242</v>
      </c>
      <c r="K1330" s="34">
        <v>11501</v>
      </c>
      <c r="L1330" t="s">
        <v>243</v>
      </c>
      <c r="M1330" t="s">
        <v>64</v>
      </c>
      <c r="O1330" t="s">
        <v>65</v>
      </c>
      <c r="P1330" t="s">
        <v>66</v>
      </c>
      <c r="Q1330" t="s">
        <v>78</v>
      </c>
      <c r="R1330" t="s">
        <v>179</v>
      </c>
      <c r="S1330" s="34">
        <v>7.57</v>
      </c>
      <c r="T1330" s="34">
        <v>21603</v>
      </c>
      <c r="U1330" t="s">
        <v>210</v>
      </c>
      <c r="V1330" s="42">
        <v>29</v>
      </c>
      <c r="W1330" s="34">
        <v>29</v>
      </c>
      <c r="X1330" s="38"/>
      <c r="Y1330" s="35">
        <v>21.43</v>
      </c>
      <c r="Z1330" s="36">
        <v>0.73896551724137904</v>
      </c>
      <c r="AD1330" s="34">
        <v>138</v>
      </c>
      <c r="AF1330" s="34">
        <v>138</v>
      </c>
      <c r="AG1330" s="34">
        <v>60</v>
      </c>
      <c r="AH1330" s="34">
        <v>505</v>
      </c>
      <c r="AI1330" s="34">
        <v>121</v>
      </c>
      <c r="AJ1330" t="s">
        <v>141</v>
      </c>
      <c r="AL1330" t="s">
        <v>70</v>
      </c>
      <c r="AM1330" t="s">
        <v>5864</v>
      </c>
      <c r="AN1330" t="s">
        <v>70</v>
      </c>
      <c r="AO1330" s="34">
        <v>32</v>
      </c>
      <c r="AP1330" s="34">
        <v>32</v>
      </c>
      <c r="AQ1330" s="34">
        <v>34</v>
      </c>
      <c r="AR1330" t="s">
        <v>70</v>
      </c>
      <c r="AS1330" t="s">
        <v>70</v>
      </c>
      <c r="AT1330" t="s">
        <v>70</v>
      </c>
      <c r="AU1330" t="s">
        <v>70</v>
      </c>
      <c r="AV1330" t="s">
        <v>70</v>
      </c>
      <c r="AW1330" t="s">
        <v>70</v>
      </c>
      <c r="AX1330" t="s">
        <v>70</v>
      </c>
      <c r="AY1330" t="s">
        <v>5865</v>
      </c>
      <c r="BA1330" s="34">
        <v>7.57</v>
      </c>
      <c r="BB1330" t="s">
        <v>172</v>
      </c>
      <c r="BC1330" t="s">
        <v>70</v>
      </c>
      <c r="BD1330" s="34">
        <v>29</v>
      </c>
      <c r="BE1330" t="s">
        <v>70</v>
      </c>
    </row>
    <row r="1331" spans="1:57">
      <c r="A1331" s="34">
        <v>162592</v>
      </c>
      <c r="B1331" s="34" t="s">
        <v>56</v>
      </c>
      <c r="C1331" s="1" t="s">
        <v>5866</v>
      </c>
      <c r="D1331" t="s">
        <v>5867</v>
      </c>
      <c r="E1331" t="s">
        <v>185</v>
      </c>
      <c r="F1331" t="s">
        <v>60</v>
      </c>
      <c r="G1331" s="34">
        <v>6</v>
      </c>
      <c r="H1331" t="s">
        <v>96</v>
      </c>
      <c r="I1331" s="34">
        <v>601</v>
      </c>
      <c r="J1331" t="s">
        <v>314</v>
      </c>
      <c r="K1331" s="34">
        <v>60101</v>
      </c>
      <c r="L1331" t="s">
        <v>4114</v>
      </c>
      <c r="M1331" t="s">
        <v>64</v>
      </c>
      <c r="O1331" t="s">
        <v>65</v>
      </c>
      <c r="P1331" t="s">
        <v>66</v>
      </c>
      <c r="Q1331" t="s">
        <v>78</v>
      </c>
      <c r="R1331" t="s">
        <v>96</v>
      </c>
      <c r="S1331" s="34">
        <v>7.7</v>
      </c>
      <c r="T1331" s="34">
        <v>95029</v>
      </c>
      <c r="U1331" t="s">
        <v>5868</v>
      </c>
      <c r="V1331" s="42">
        <v>29</v>
      </c>
      <c r="W1331" s="34">
        <v>29</v>
      </c>
      <c r="X1331" s="38"/>
      <c r="Y1331" s="35">
        <v>21.3</v>
      </c>
      <c r="Z1331" s="36">
        <v>0.73448275862069001</v>
      </c>
      <c r="AD1331" s="34">
        <v>177</v>
      </c>
      <c r="AF1331" s="34">
        <v>177</v>
      </c>
      <c r="AG1331" s="34">
        <v>109</v>
      </c>
      <c r="AH1331" s="34">
        <v>290</v>
      </c>
      <c r="AI1331" s="34">
        <v>93</v>
      </c>
      <c r="AJ1331" t="s">
        <v>169</v>
      </c>
      <c r="AL1331" t="s">
        <v>70</v>
      </c>
      <c r="AM1331" t="s">
        <v>5869</v>
      </c>
      <c r="AN1331" t="s">
        <v>70</v>
      </c>
      <c r="AO1331" s="34">
        <v>30.8</v>
      </c>
      <c r="AP1331" s="34">
        <v>32.200000000000003</v>
      </c>
      <c r="AQ1331" s="34">
        <v>28</v>
      </c>
      <c r="AR1331" t="s">
        <v>70</v>
      </c>
      <c r="AS1331" t="s">
        <v>70</v>
      </c>
      <c r="AT1331" t="s">
        <v>70</v>
      </c>
      <c r="AU1331" t="s">
        <v>70</v>
      </c>
      <c r="AV1331" t="s">
        <v>70</v>
      </c>
      <c r="AW1331" t="s">
        <v>70</v>
      </c>
      <c r="AX1331" t="s">
        <v>70</v>
      </c>
      <c r="AY1331" t="s">
        <v>70</v>
      </c>
      <c r="BA1331" s="34">
        <v>7.7</v>
      </c>
      <c r="BB1331" t="s">
        <v>70</v>
      </c>
      <c r="BC1331" t="s">
        <v>70</v>
      </c>
      <c r="BD1331" s="34">
        <v>29</v>
      </c>
      <c r="BE1331" t="s">
        <v>70</v>
      </c>
    </row>
    <row r="1332" spans="1:57">
      <c r="A1332" s="34">
        <v>231173</v>
      </c>
      <c r="B1332" s="34" t="s">
        <v>56</v>
      </c>
      <c r="C1332" s="1" t="s">
        <v>2005</v>
      </c>
      <c r="D1332" t="s">
        <v>4773</v>
      </c>
      <c r="E1332" t="s">
        <v>5870</v>
      </c>
      <c r="F1332" t="s">
        <v>76</v>
      </c>
      <c r="G1332" s="34">
        <v>4</v>
      </c>
      <c r="H1332" t="s">
        <v>86</v>
      </c>
      <c r="I1332" s="34">
        <v>401</v>
      </c>
      <c r="J1332" t="s">
        <v>120</v>
      </c>
      <c r="K1332" s="34">
        <v>40116</v>
      </c>
      <c r="L1332" t="s">
        <v>132</v>
      </c>
      <c r="M1332" t="s">
        <v>64</v>
      </c>
      <c r="O1332" t="s">
        <v>65</v>
      </c>
      <c r="P1332" t="s">
        <v>66</v>
      </c>
      <c r="Q1332" t="s">
        <v>78</v>
      </c>
      <c r="R1332" t="s">
        <v>70</v>
      </c>
      <c r="S1332" s="34">
        <v>8.6999999999999993</v>
      </c>
      <c r="T1332" s="34">
        <v>109026</v>
      </c>
      <c r="U1332" t="s">
        <v>4354</v>
      </c>
      <c r="V1332" s="42">
        <v>29</v>
      </c>
      <c r="W1332" s="34">
        <v>29</v>
      </c>
      <c r="X1332" s="38"/>
      <c r="Y1332" s="35">
        <v>20.3</v>
      </c>
      <c r="Z1332" s="36">
        <v>0.7</v>
      </c>
      <c r="AC1332" s="34">
        <v>143</v>
      </c>
      <c r="AD1332" s="34">
        <v>0</v>
      </c>
      <c r="AJ1332" t="s">
        <v>169</v>
      </c>
      <c r="AL1332" t="s">
        <v>70</v>
      </c>
      <c r="AM1332" t="s">
        <v>5871</v>
      </c>
      <c r="AN1332" t="s">
        <v>70</v>
      </c>
      <c r="AR1332" t="s">
        <v>70</v>
      </c>
      <c r="AS1332" t="s">
        <v>70</v>
      </c>
      <c r="AT1332" t="s">
        <v>70</v>
      </c>
      <c r="AU1332" t="s">
        <v>70</v>
      </c>
      <c r="AV1332" t="s">
        <v>70</v>
      </c>
      <c r="AW1332" t="s">
        <v>70</v>
      </c>
      <c r="AX1332" t="s">
        <v>70</v>
      </c>
      <c r="AY1332" t="s">
        <v>4776</v>
      </c>
      <c r="BA1332" s="34">
        <v>8.6999999999999993</v>
      </c>
      <c r="BB1332" t="s">
        <v>70</v>
      </c>
      <c r="BC1332" t="s">
        <v>70</v>
      </c>
      <c r="BD1332" s="34">
        <v>29</v>
      </c>
      <c r="BE1332" t="s">
        <v>70</v>
      </c>
    </row>
    <row r="1333" spans="1:57">
      <c r="A1333" s="34">
        <v>104690</v>
      </c>
      <c r="B1333" s="34" t="s">
        <v>56</v>
      </c>
      <c r="C1333" s="1" t="s">
        <v>5872</v>
      </c>
      <c r="D1333" t="s">
        <v>279</v>
      </c>
      <c r="E1333" t="s">
        <v>5873</v>
      </c>
      <c r="F1333" t="s">
        <v>60</v>
      </c>
      <c r="G1333" s="34">
        <v>1</v>
      </c>
      <c r="H1333" t="s">
        <v>176</v>
      </c>
      <c r="I1333" s="34">
        <v>101</v>
      </c>
      <c r="J1333" t="s">
        <v>2195</v>
      </c>
      <c r="K1333" s="34">
        <v>10115</v>
      </c>
      <c r="L1333" t="s">
        <v>5555</v>
      </c>
      <c r="M1333" t="s">
        <v>64</v>
      </c>
      <c r="O1333" t="s">
        <v>65</v>
      </c>
      <c r="P1333" t="s">
        <v>66</v>
      </c>
      <c r="Q1333" t="s">
        <v>78</v>
      </c>
      <c r="R1333" t="s">
        <v>388</v>
      </c>
      <c r="S1333" s="34">
        <v>11.6</v>
      </c>
      <c r="T1333" s="34">
        <v>5</v>
      </c>
      <c r="U1333" t="s">
        <v>221</v>
      </c>
      <c r="V1333" s="42">
        <v>29</v>
      </c>
      <c r="W1333" s="34">
        <v>29</v>
      </c>
      <c r="X1333" s="38"/>
      <c r="Y1333" s="35">
        <v>17.399999999999999</v>
      </c>
      <c r="Z1333" s="36">
        <v>0.6</v>
      </c>
      <c r="AD1333" s="34">
        <v>2383</v>
      </c>
      <c r="AF1333" s="34">
        <v>2383</v>
      </c>
      <c r="AG1333" s="34">
        <v>141</v>
      </c>
      <c r="AH1333" s="34">
        <v>5412</v>
      </c>
      <c r="AI1333" s="34">
        <v>142</v>
      </c>
      <c r="AJ1333" t="s">
        <v>69</v>
      </c>
      <c r="AL1333" t="s">
        <v>70</v>
      </c>
      <c r="AM1333" t="s">
        <v>5874</v>
      </c>
      <c r="AN1333" t="s">
        <v>70</v>
      </c>
      <c r="AO1333" s="34">
        <v>31.9</v>
      </c>
      <c r="AP1333" s="34">
        <v>31.9</v>
      </c>
      <c r="AQ1333" s="34">
        <v>29</v>
      </c>
      <c r="AR1333" t="s">
        <v>70</v>
      </c>
      <c r="AS1333" t="s">
        <v>70</v>
      </c>
      <c r="AT1333" t="s">
        <v>70</v>
      </c>
      <c r="AU1333" t="s">
        <v>70</v>
      </c>
      <c r="AV1333" t="s">
        <v>70</v>
      </c>
      <c r="AW1333" t="s">
        <v>70</v>
      </c>
      <c r="AX1333" t="s">
        <v>70</v>
      </c>
      <c r="AY1333" t="s">
        <v>5875</v>
      </c>
      <c r="BA1333" s="34">
        <v>11.6</v>
      </c>
      <c r="BB1333" t="s">
        <v>70</v>
      </c>
      <c r="BC1333" t="s">
        <v>70</v>
      </c>
      <c r="BD1333" s="34">
        <v>29</v>
      </c>
      <c r="BE1333" t="s">
        <v>70</v>
      </c>
    </row>
    <row r="1334" spans="1:57">
      <c r="A1334" s="34">
        <v>167808</v>
      </c>
      <c r="B1334" s="34" t="s">
        <v>56</v>
      </c>
      <c r="C1334" s="1" t="s">
        <v>5876</v>
      </c>
      <c r="D1334" t="s">
        <v>5877</v>
      </c>
      <c r="E1334" t="s">
        <v>5878</v>
      </c>
      <c r="F1334" t="s">
        <v>76</v>
      </c>
      <c r="G1334" s="34">
        <v>7</v>
      </c>
      <c r="H1334" t="s">
        <v>186</v>
      </c>
      <c r="I1334" s="34">
        <v>702</v>
      </c>
      <c r="J1334" t="s">
        <v>1017</v>
      </c>
      <c r="K1334" s="34">
        <v>70202</v>
      </c>
      <c r="L1334" t="s">
        <v>5879</v>
      </c>
      <c r="M1334" t="s">
        <v>64</v>
      </c>
      <c r="O1334" t="s">
        <v>65</v>
      </c>
      <c r="P1334" t="s">
        <v>66</v>
      </c>
      <c r="Q1334" t="s">
        <v>439</v>
      </c>
      <c r="R1334" t="s">
        <v>186</v>
      </c>
      <c r="S1334" s="34">
        <v>11.6</v>
      </c>
      <c r="T1334" s="34">
        <v>97510</v>
      </c>
      <c r="U1334" t="s">
        <v>3339</v>
      </c>
      <c r="V1334" s="42">
        <v>29</v>
      </c>
      <c r="W1334" s="34">
        <v>29</v>
      </c>
      <c r="X1334" s="38"/>
      <c r="Y1334" s="35">
        <v>17.399999999999999</v>
      </c>
      <c r="Z1334" s="36">
        <v>0.6</v>
      </c>
      <c r="AC1334" s="34">
        <v>143</v>
      </c>
      <c r="AD1334" s="34">
        <v>5</v>
      </c>
      <c r="AF1334" s="34">
        <v>5</v>
      </c>
      <c r="AG1334" s="34">
        <v>3</v>
      </c>
      <c r="AJ1334" t="s">
        <v>69</v>
      </c>
      <c r="AL1334" t="s">
        <v>70</v>
      </c>
      <c r="AM1334" t="s">
        <v>5880</v>
      </c>
      <c r="AN1334" t="s">
        <v>70</v>
      </c>
      <c r="AO1334" s="34">
        <v>29</v>
      </c>
      <c r="AP1334" s="34">
        <v>33.299999999999997</v>
      </c>
      <c r="AQ1334" s="34">
        <v>29</v>
      </c>
      <c r="AR1334" t="s">
        <v>70</v>
      </c>
      <c r="AS1334" t="s">
        <v>70</v>
      </c>
      <c r="AT1334" t="s">
        <v>70</v>
      </c>
      <c r="AU1334" t="s">
        <v>70</v>
      </c>
      <c r="AV1334" t="s">
        <v>70</v>
      </c>
      <c r="AW1334" t="s">
        <v>70</v>
      </c>
      <c r="AX1334" t="s">
        <v>70</v>
      </c>
      <c r="AY1334" t="s">
        <v>5881</v>
      </c>
      <c r="BA1334" s="34">
        <v>11.6</v>
      </c>
      <c r="BB1334" t="s">
        <v>70</v>
      </c>
      <c r="BC1334" t="s">
        <v>70</v>
      </c>
      <c r="BD1334" s="34">
        <v>29</v>
      </c>
      <c r="BE1334" t="s">
        <v>70</v>
      </c>
    </row>
    <row r="1335" spans="1:57">
      <c r="A1335" s="34">
        <v>49936</v>
      </c>
      <c r="B1335" s="34" t="s">
        <v>56</v>
      </c>
      <c r="C1335" s="1" t="s">
        <v>5827</v>
      </c>
      <c r="D1335" t="s">
        <v>240</v>
      </c>
      <c r="E1335" t="s">
        <v>5882</v>
      </c>
      <c r="F1335" t="s">
        <v>60</v>
      </c>
      <c r="G1335" s="34">
        <v>1</v>
      </c>
      <c r="H1335" t="s">
        <v>176</v>
      </c>
      <c r="I1335" s="34">
        <v>115</v>
      </c>
      <c r="J1335" t="s">
        <v>242</v>
      </c>
      <c r="K1335" s="34">
        <v>11501</v>
      </c>
      <c r="L1335" t="s">
        <v>243</v>
      </c>
      <c r="M1335" t="s">
        <v>64</v>
      </c>
      <c r="O1335" t="s">
        <v>65</v>
      </c>
      <c r="P1335" t="s">
        <v>66</v>
      </c>
      <c r="Q1335" t="s">
        <v>78</v>
      </c>
      <c r="R1335" t="s">
        <v>3000</v>
      </c>
      <c r="S1335" s="34">
        <v>12</v>
      </c>
      <c r="T1335" s="34">
        <v>1441</v>
      </c>
      <c r="U1335" t="s">
        <v>240</v>
      </c>
      <c r="V1335" s="42">
        <v>29</v>
      </c>
      <c r="W1335" s="34">
        <v>29</v>
      </c>
      <c r="X1335" s="38"/>
      <c r="Y1335" s="35">
        <v>17</v>
      </c>
      <c r="Z1335" s="36">
        <v>0.58620689655172398</v>
      </c>
      <c r="AD1335" s="34">
        <v>794</v>
      </c>
      <c r="AE1335" s="34">
        <v>384</v>
      </c>
      <c r="AF1335" s="34">
        <v>410</v>
      </c>
      <c r="AG1335" s="34">
        <v>139</v>
      </c>
      <c r="AH1335" s="34">
        <v>560</v>
      </c>
      <c r="AI1335" s="34">
        <v>110</v>
      </c>
      <c r="AJ1335" t="s">
        <v>69</v>
      </c>
      <c r="AL1335" t="s">
        <v>70</v>
      </c>
      <c r="AM1335" t="s">
        <v>5883</v>
      </c>
      <c r="AN1335" t="s">
        <v>70</v>
      </c>
      <c r="AO1335" s="34">
        <v>26</v>
      </c>
      <c r="AP1335" s="34">
        <v>24.2</v>
      </c>
      <c r="AQ1335" s="34">
        <v>24.2</v>
      </c>
      <c r="AR1335" t="s">
        <v>70</v>
      </c>
      <c r="AS1335" t="s">
        <v>70</v>
      </c>
      <c r="AT1335" t="s">
        <v>70</v>
      </c>
      <c r="AU1335" t="s">
        <v>70</v>
      </c>
      <c r="AV1335" t="s">
        <v>70</v>
      </c>
      <c r="AW1335" t="s">
        <v>70</v>
      </c>
      <c r="AX1335" t="s">
        <v>70</v>
      </c>
      <c r="AY1335" t="s">
        <v>5884</v>
      </c>
      <c r="BA1335" s="34">
        <v>12</v>
      </c>
      <c r="BB1335" t="s">
        <v>70</v>
      </c>
      <c r="BC1335" t="s">
        <v>70</v>
      </c>
      <c r="BD1335" s="34">
        <v>29</v>
      </c>
      <c r="BE1335" t="s">
        <v>70</v>
      </c>
    </row>
    <row r="1336" spans="1:57">
      <c r="A1336" s="34">
        <v>175659</v>
      </c>
      <c r="B1336" s="34" t="s">
        <v>56</v>
      </c>
      <c r="C1336" s="1" t="s">
        <v>5885</v>
      </c>
      <c r="D1336" t="s">
        <v>5886</v>
      </c>
      <c r="E1336" t="s">
        <v>5887</v>
      </c>
      <c r="F1336" t="s">
        <v>76</v>
      </c>
      <c r="G1336" s="34">
        <v>4</v>
      </c>
      <c r="H1336" t="s">
        <v>86</v>
      </c>
      <c r="I1336" s="34">
        <v>404</v>
      </c>
      <c r="J1336" t="s">
        <v>494</v>
      </c>
      <c r="K1336" s="34">
        <v>40416</v>
      </c>
      <c r="L1336" t="s">
        <v>1602</v>
      </c>
      <c r="M1336" t="s">
        <v>64</v>
      </c>
      <c r="O1336" t="s">
        <v>65</v>
      </c>
      <c r="P1336" t="s">
        <v>66</v>
      </c>
      <c r="Q1336" t="s">
        <v>78</v>
      </c>
      <c r="R1336" t="s">
        <v>86</v>
      </c>
      <c r="S1336" s="34">
        <v>12.5</v>
      </c>
      <c r="T1336" s="34">
        <v>118524</v>
      </c>
      <c r="U1336" t="s">
        <v>5888</v>
      </c>
      <c r="V1336" s="42">
        <v>29</v>
      </c>
      <c r="W1336" s="34">
        <v>29</v>
      </c>
      <c r="X1336" s="38"/>
      <c r="Y1336" s="35">
        <v>16.5</v>
      </c>
      <c r="Z1336" s="36">
        <v>0.568965517241379</v>
      </c>
      <c r="AC1336" s="34">
        <v>143</v>
      </c>
      <c r="AD1336" s="34">
        <v>164</v>
      </c>
      <c r="AF1336" s="34">
        <v>164</v>
      </c>
      <c r="AG1336" s="34">
        <v>34</v>
      </c>
      <c r="AH1336" s="34">
        <v>1699</v>
      </c>
      <c r="AI1336" s="34">
        <v>125</v>
      </c>
      <c r="AJ1336" t="s">
        <v>169</v>
      </c>
      <c r="AL1336" t="s">
        <v>70</v>
      </c>
      <c r="AM1336" t="s">
        <v>5889</v>
      </c>
      <c r="AN1336" t="s">
        <v>70</v>
      </c>
      <c r="AO1336" s="34">
        <v>29</v>
      </c>
      <c r="AQ1336" s="34">
        <v>49</v>
      </c>
      <c r="AR1336" t="s">
        <v>70</v>
      </c>
      <c r="AS1336" t="s">
        <v>70</v>
      </c>
      <c r="AT1336" t="s">
        <v>70</v>
      </c>
      <c r="AU1336" t="s">
        <v>70</v>
      </c>
      <c r="AV1336" t="s">
        <v>70</v>
      </c>
      <c r="AW1336" t="s">
        <v>70</v>
      </c>
      <c r="AX1336" t="s">
        <v>70</v>
      </c>
      <c r="AY1336" t="s">
        <v>5890</v>
      </c>
      <c r="BA1336" s="34">
        <v>12.5</v>
      </c>
      <c r="BB1336" t="s">
        <v>70</v>
      </c>
      <c r="BC1336" t="s">
        <v>70</v>
      </c>
      <c r="BD1336" s="34">
        <v>29</v>
      </c>
      <c r="BE1336" t="s">
        <v>70</v>
      </c>
    </row>
    <row r="1337" spans="1:57">
      <c r="A1337" s="34">
        <v>245145</v>
      </c>
      <c r="B1337" s="34" t="s">
        <v>56</v>
      </c>
      <c r="C1337" s="1" t="s">
        <v>5885</v>
      </c>
      <c r="D1337" t="s">
        <v>5886</v>
      </c>
      <c r="E1337" t="s">
        <v>5891</v>
      </c>
      <c r="F1337" t="s">
        <v>351</v>
      </c>
      <c r="G1337" s="34">
        <v>4</v>
      </c>
      <c r="H1337" t="s">
        <v>86</v>
      </c>
      <c r="I1337" s="34">
        <v>404</v>
      </c>
      <c r="J1337" t="s">
        <v>494</v>
      </c>
      <c r="K1337" s="34">
        <v>40415</v>
      </c>
      <c r="L1337" t="s">
        <v>495</v>
      </c>
      <c r="M1337" t="s">
        <v>64</v>
      </c>
      <c r="O1337" t="s">
        <v>104</v>
      </c>
      <c r="P1337" t="s">
        <v>66</v>
      </c>
      <c r="Q1337" t="s">
        <v>78</v>
      </c>
      <c r="R1337" t="s">
        <v>70</v>
      </c>
      <c r="S1337" s="34">
        <v>12.5</v>
      </c>
      <c r="T1337" s="34">
        <v>118524</v>
      </c>
      <c r="U1337" t="s">
        <v>5888</v>
      </c>
      <c r="V1337" s="42">
        <v>29</v>
      </c>
      <c r="W1337" s="34">
        <v>29</v>
      </c>
      <c r="X1337" s="38"/>
      <c r="Y1337" s="35">
        <v>16.5</v>
      </c>
      <c r="Z1337" s="36">
        <v>0.568965517241379</v>
      </c>
      <c r="AC1337" s="34">
        <v>143</v>
      </c>
      <c r="AD1337" s="34">
        <v>119</v>
      </c>
      <c r="AF1337" s="34">
        <v>119</v>
      </c>
      <c r="AG1337" s="34">
        <v>28</v>
      </c>
      <c r="AH1337" s="34">
        <v>524</v>
      </c>
      <c r="AI1337" s="34">
        <v>93</v>
      </c>
      <c r="AJ1337" t="s">
        <v>169</v>
      </c>
      <c r="AL1337" t="s">
        <v>70</v>
      </c>
      <c r="AM1337" t="s">
        <v>5892</v>
      </c>
      <c r="AN1337" t="s">
        <v>70</v>
      </c>
      <c r="AR1337" t="s">
        <v>70</v>
      </c>
      <c r="AS1337" t="s">
        <v>70</v>
      </c>
      <c r="AT1337" t="s">
        <v>70</v>
      </c>
      <c r="AU1337" t="s">
        <v>70</v>
      </c>
      <c r="AV1337" t="s">
        <v>70</v>
      </c>
      <c r="AW1337" t="s">
        <v>70</v>
      </c>
      <c r="AX1337" t="s">
        <v>70</v>
      </c>
      <c r="AY1337" t="s">
        <v>5893</v>
      </c>
      <c r="BB1337" t="s">
        <v>70</v>
      </c>
      <c r="BC1337" t="s">
        <v>70</v>
      </c>
      <c r="BD1337" s="34">
        <v>29</v>
      </c>
      <c r="BE1337" t="s">
        <v>172</v>
      </c>
    </row>
    <row r="1338" spans="1:57">
      <c r="A1338" s="34">
        <v>49942</v>
      </c>
      <c r="B1338" s="34" t="s">
        <v>56</v>
      </c>
      <c r="C1338" s="1" t="s">
        <v>5894</v>
      </c>
      <c r="D1338" t="s">
        <v>240</v>
      </c>
      <c r="E1338" t="s">
        <v>3014</v>
      </c>
      <c r="F1338" t="s">
        <v>60</v>
      </c>
      <c r="G1338" s="34">
        <v>1</v>
      </c>
      <c r="H1338" t="s">
        <v>176</v>
      </c>
      <c r="I1338" s="34">
        <v>118</v>
      </c>
      <c r="J1338" t="s">
        <v>216</v>
      </c>
      <c r="K1338" s="34">
        <v>11806</v>
      </c>
      <c r="L1338" t="s">
        <v>956</v>
      </c>
      <c r="M1338" t="s">
        <v>64</v>
      </c>
      <c r="O1338" t="s">
        <v>65</v>
      </c>
      <c r="P1338" t="s">
        <v>66</v>
      </c>
      <c r="Q1338" t="s">
        <v>78</v>
      </c>
      <c r="R1338" t="s">
        <v>388</v>
      </c>
      <c r="S1338" s="34">
        <v>12.9</v>
      </c>
      <c r="T1338" s="34">
        <v>5</v>
      </c>
      <c r="U1338" t="s">
        <v>221</v>
      </c>
      <c r="V1338" s="42">
        <v>29</v>
      </c>
      <c r="W1338" s="34">
        <v>29</v>
      </c>
      <c r="X1338" s="38"/>
      <c r="Y1338" s="35">
        <v>16.100000000000001</v>
      </c>
      <c r="Z1338" s="36">
        <v>0.555172413793103</v>
      </c>
      <c r="AD1338" s="34">
        <v>317</v>
      </c>
      <c r="AF1338" s="34">
        <v>317</v>
      </c>
      <c r="AG1338" s="34">
        <v>115</v>
      </c>
      <c r="AH1338" s="34">
        <v>435</v>
      </c>
      <c r="AI1338" s="34">
        <v>99</v>
      </c>
      <c r="AJ1338" t="s">
        <v>69</v>
      </c>
      <c r="AL1338" t="s">
        <v>70</v>
      </c>
      <c r="AM1338" t="s">
        <v>5895</v>
      </c>
      <c r="AN1338" t="s">
        <v>70</v>
      </c>
      <c r="AO1338" s="34">
        <v>25</v>
      </c>
      <c r="AP1338" s="34">
        <v>30</v>
      </c>
      <c r="AQ1338" s="34">
        <v>28.8</v>
      </c>
      <c r="AR1338" t="s">
        <v>70</v>
      </c>
      <c r="AS1338" t="s">
        <v>70</v>
      </c>
      <c r="AT1338" t="s">
        <v>70</v>
      </c>
      <c r="AU1338" t="s">
        <v>70</v>
      </c>
      <c r="AV1338" t="s">
        <v>70</v>
      </c>
      <c r="AW1338" t="s">
        <v>70</v>
      </c>
      <c r="AX1338" t="s">
        <v>70</v>
      </c>
      <c r="AY1338" t="s">
        <v>5896</v>
      </c>
      <c r="BA1338" s="34">
        <v>12.9</v>
      </c>
      <c r="BB1338" t="s">
        <v>70</v>
      </c>
      <c r="BC1338" t="s">
        <v>70</v>
      </c>
      <c r="BD1338" s="34">
        <v>29</v>
      </c>
      <c r="BE1338" t="s">
        <v>70</v>
      </c>
    </row>
    <row r="1339" spans="1:57">
      <c r="A1339" s="34">
        <v>105836</v>
      </c>
      <c r="B1339" s="34" t="s">
        <v>56</v>
      </c>
      <c r="C1339" s="1" t="s">
        <v>5897</v>
      </c>
      <c r="D1339" t="s">
        <v>3428</v>
      </c>
      <c r="E1339" t="s">
        <v>4858</v>
      </c>
      <c r="F1339" t="s">
        <v>76</v>
      </c>
      <c r="G1339" s="34">
        <v>1</v>
      </c>
      <c r="H1339" t="s">
        <v>176</v>
      </c>
      <c r="I1339" s="34">
        <v>103</v>
      </c>
      <c r="J1339" t="s">
        <v>2188</v>
      </c>
      <c r="K1339" s="34">
        <v>10306</v>
      </c>
      <c r="L1339" t="s">
        <v>5143</v>
      </c>
      <c r="M1339" t="s">
        <v>64</v>
      </c>
      <c r="O1339" t="s">
        <v>65</v>
      </c>
      <c r="P1339" t="s">
        <v>66</v>
      </c>
      <c r="Q1339" t="s">
        <v>78</v>
      </c>
      <c r="R1339" t="s">
        <v>388</v>
      </c>
      <c r="S1339" s="34">
        <v>12.97</v>
      </c>
      <c r="T1339" s="34">
        <v>5</v>
      </c>
      <c r="U1339" t="s">
        <v>221</v>
      </c>
      <c r="V1339" s="42">
        <v>29</v>
      </c>
      <c r="W1339" s="34">
        <v>29</v>
      </c>
      <c r="X1339" s="38"/>
      <c r="Y1339" s="35">
        <v>16.03</v>
      </c>
      <c r="Z1339" s="36">
        <v>0.55275862068965498</v>
      </c>
      <c r="AC1339" s="34">
        <v>143</v>
      </c>
      <c r="AD1339" s="34">
        <v>0</v>
      </c>
      <c r="AJ1339" t="s">
        <v>169</v>
      </c>
      <c r="AL1339" t="s">
        <v>1909</v>
      </c>
      <c r="AM1339" t="s">
        <v>5898</v>
      </c>
      <c r="AN1339" t="s">
        <v>70</v>
      </c>
      <c r="AO1339" s="34">
        <v>25.8</v>
      </c>
      <c r="AP1339" s="34">
        <v>25.8</v>
      </c>
      <c r="AQ1339" s="34">
        <v>27.8</v>
      </c>
      <c r="AR1339" t="s">
        <v>70</v>
      </c>
      <c r="AS1339" t="s">
        <v>70</v>
      </c>
      <c r="AT1339" t="s">
        <v>70</v>
      </c>
      <c r="AU1339" t="s">
        <v>70</v>
      </c>
      <c r="AV1339" t="s">
        <v>70</v>
      </c>
      <c r="AW1339" t="s">
        <v>70</v>
      </c>
      <c r="AX1339" t="s">
        <v>70</v>
      </c>
      <c r="AY1339" t="s">
        <v>5899</v>
      </c>
      <c r="BA1339" s="34">
        <v>12.97</v>
      </c>
      <c r="BB1339" t="s">
        <v>70</v>
      </c>
      <c r="BC1339" t="s">
        <v>70</v>
      </c>
      <c r="BD1339" s="34">
        <v>29</v>
      </c>
      <c r="BE1339" t="s">
        <v>70</v>
      </c>
    </row>
    <row r="1340" spans="1:57">
      <c r="A1340" s="34">
        <v>145119</v>
      </c>
      <c r="B1340" s="34" t="s">
        <v>56</v>
      </c>
      <c r="C1340" s="1" t="s">
        <v>5900</v>
      </c>
      <c r="D1340" t="s">
        <v>240</v>
      </c>
      <c r="E1340" t="s">
        <v>4876</v>
      </c>
      <c r="F1340" t="s">
        <v>60</v>
      </c>
      <c r="G1340" s="34">
        <v>1</v>
      </c>
      <c r="H1340" t="s">
        <v>176</v>
      </c>
      <c r="I1340" s="34">
        <v>105</v>
      </c>
      <c r="J1340" t="s">
        <v>307</v>
      </c>
      <c r="K1340" s="34">
        <v>10509</v>
      </c>
      <c r="L1340" t="s">
        <v>5641</v>
      </c>
      <c r="M1340" t="s">
        <v>64</v>
      </c>
      <c r="O1340" t="s">
        <v>65</v>
      </c>
      <c r="P1340" t="s">
        <v>66</v>
      </c>
      <c r="Q1340" t="s">
        <v>78</v>
      </c>
      <c r="R1340" t="s">
        <v>179</v>
      </c>
      <c r="S1340" s="34">
        <v>13</v>
      </c>
      <c r="T1340" s="34">
        <v>5</v>
      </c>
      <c r="U1340" t="s">
        <v>221</v>
      </c>
      <c r="V1340" s="42">
        <v>29</v>
      </c>
      <c r="W1340" s="34">
        <v>29</v>
      </c>
      <c r="X1340" s="38"/>
      <c r="Y1340" s="35">
        <v>16</v>
      </c>
      <c r="Z1340" s="36">
        <v>0.55172413793103403</v>
      </c>
      <c r="AC1340" s="34">
        <v>143</v>
      </c>
      <c r="AD1340" s="34">
        <v>0</v>
      </c>
      <c r="AH1340" s="34">
        <v>1</v>
      </c>
      <c r="AI1340" s="34">
        <v>1</v>
      </c>
      <c r="AJ1340" t="s">
        <v>69</v>
      </c>
      <c r="AL1340" t="s">
        <v>70</v>
      </c>
      <c r="AM1340" t="s">
        <v>5901</v>
      </c>
      <c r="AN1340" t="s">
        <v>70</v>
      </c>
      <c r="AO1340" s="34">
        <v>29</v>
      </c>
      <c r="AP1340" s="34">
        <v>29</v>
      </c>
      <c r="AQ1340" s="34">
        <v>31</v>
      </c>
      <c r="AR1340" t="s">
        <v>70</v>
      </c>
      <c r="AS1340" t="s">
        <v>70</v>
      </c>
      <c r="AT1340" t="s">
        <v>70</v>
      </c>
      <c r="AU1340" t="s">
        <v>70</v>
      </c>
      <c r="AV1340" t="s">
        <v>70</v>
      </c>
      <c r="AW1340" t="s">
        <v>70</v>
      </c>
      <c r="AX1340" t="s">
        <v>70</v>
      </c>
      <c r="AY1340" t="s">
        <v>5902</v>
      </c>
      <c r="BA1340" s="34">
        <v>13</v>
      </c>
      <c r="BB1340" t="s">
        <v>70</v>
      </c>
      <c r="BC1340" t="s">
        <v>70</v>
      </c>
      <c r="BD1340" s="34">
        <v>29</v>
      </c>
      <c r="BE1340" t="s">
        <v>70</v>
      </c>
    </row>
    <row r="1341" spans="1:57">
      <c r="A1341" s="34">
        <v>232180</v>
      </c>
      <c r="B1341" s="34" t="s">
        <v>56</v>
      </c>
      <c r="C1341" s="1" t="s">
        <v>5903</v>
      </c>
      <c r="D1341" t="s">
        <v>5904</v>
      </c>
      <c r="E1341" t="s">
        <v>5905</v>
      </c>
      <c r="F1341" t="s">
        <v>60</v>
      </c>
      <c r="G1341" s="34">
        <v>4</v>
      </c>
      <c r="H1341" t="s">
        <v>86</v>
      </c>
      <c r="I1341" s="34">
        <v>401</v>
      </c>
      <c r="J1341" t="s">
        <v>120</v>
      </c>
      <c r="K1341" s="34">
        <v>40116</v>
      </c>
      <c r="L1341" t="s">
        <v>132</v>
      </c>
      <c r="M1341" t="s">
        <v>64</v>
      </c>
      <c r="O1341" t="s">
        <v>104</v>
      </c>
      <c r="P1341" t="s">
        <v>66</v>
      </c>
      <c r="Q1341" t="s">
        <v>78</v>
      </c>
      <c r="R1341" t="s">
        <v>70</v>
      </c>
      <c r="S1341" s="34">
        <v>13.05</v>
      </c>
      <c r="T1341" s="34">
        <v>2452</v>
      </c>
      <c r="U1341" t="s">
        <v>1927</v>
      </c>
      <c r="V1341" s="42">
        <v>29</v>
      </c>
      <c r="W1341" s="34">
        <v>29</v>
      </c>
      <c r="X1341" s="38"/>
      <c r="Y1341" s="35">
        <v>15.95</v>
      </c>
      <c r="Z1341" s="36">
        <v>0.55000000000000004</v>
      </c>
      <c r="AD1341" s="34">
        <v>419</v>
      </c>
      <c r="AE1341" s="34">
        <v>65</v>
      </c>
      <c r="AF1341" s="34">
        <v>354</v>
      </c>
      <c r="AG1341" s="34">
        <v>136</v>
      </c>
      <c r="AH1341" s="34">
        <v>162</v>
      </c>
      <c r="AI1341" s="34">
        <v>79</v>
      </c>
      <c r="AJ1341" t="s">
        <v>69</v>
      </c>
      <c r="AL1341" t="s">
        <v>70</v>
      </c>
      <c r="AM1341" t="s">
        <v>5906</v>
      </c>
      <c r="AN1341" t="s">
        <v>70</v>
      </c>
      <c r="AR1341" t="s">
        <v>70</v>
      </c>
      <c r="AS1341" t="s">
        <v>70</v>
      </c>
      <c r="AT1341" t="s">
        <v>70</v>
      </c>
      <c r="AU1341" t="s">
        <v>70</v>
      </c>
      <c r="AV1341" t="s">
        <v>70</v>
      </c>
      <c r="AW1341" t="s">
        <v>70</v>
      </c>
      <c r="AX1341" t="s">
        <v>70</v>
      </c>
      <c r="AY1341" t="s">
        <v>5907</v>
      </c>
      <c r="BA1341" s="34">
        <v>13.05</v>
      </c>
      <c r="BB1341" t="s">
        <v>70</v>
      </c>
      <c r="BC1341" t="s">
        <v>70</v>
      </c>
      <c r="BD1341" s="34">
        <v>29</v>
      </c>
      <c r="BE1341" t="s">
        <v>70</v>
      </c>
    </row>
    <row r="1342" spans="1:57">
      <c r="A1342" s="34">
        <v>42956</v>
      </c>
      <c r="B1342" s="34" t="s">
        <v>56</v>
      </c>
      <c r="C1342" s="1" t="s">
        <v>5908</v>
      </c>
      <c r="D1342" t="s">
        <v>279</v>
      </c>
      <c r="E1342" t="s">
        <v>5909</v>
      </c>
      <c r="F1342" t="s">
        <v>60</v>
      </c>
      <c r="G1342" s="34">
        <v>1</v>
      </c>
      <c r="H1342" t="s">
        <v>176</v>
      </c>
      <c r="I1342" s="34">
        <v>103</v>
      </c>
      <c r="J1342" t="s">
        <v>2188</v>
      </c>
      <c r="K1342" s="34">
        <v>10306</v>
      </c>
      <c r="L1342" t="s">
        <v>5143</v>
      </c>
      <c r="M1342" t="s">
        <v>64</v>
      </c>
      <c r="O1342" t="s">
        <v>65</v>
      </c>
      <c r="P1342" t="s">
        <v>66</v>
      </c>
      <c r="Q1342" t="s">
        <v>78</v>
      </c>
      <c r="R1342" t="s">
        <v>179</v>
      </c>
      <c r="S1342" s="34">
        <v>12.5</v>
      </c>
      <c r="T1342" s="34">
        <v>5</v>
      </c>
      <c r="U1342" t="s">
        <v>221</v>
      </c>
      <c r="V1342" s="42">
        <v>28.42</v>
      </c>
      <c r="W1342" s="34">
        <v>29</v>
      </c>
      <c r="X1342" s="38"/>
      <c r="Y1342" s="35">
        <v>15.92</v>
      </c>
      <c r="Z1342" s="36">
        <v>0.56016889514426504</v>
      </c>
      <c r="AD1342" s="34">
        <v>68</v>
      </c>
      <c r="AF1342" s="34">
        <v>68</v>
      </c>
      <c r="AG1342" s="34">
        <v>36</v>
      </c>
      <c r="AH1342" s="34">
        <v>73</v>
      </c>
      <c r="AI1342" s="34">
        <v>28</v>
      </c>
      <c r="AJ1342" t="s">
        <v>169</v>
      </c>
      <c r="AL1342" t="s">
        <v>70</v>
      </c>
      <c r="AM1342" t="s">
        <v>5910</v>
      </c>
      <c r="AN1342" t="s">
        <v>70</v>
      </c>
      <c r="AO1342" s="34">
        <v>24</v>
      </c>
      <c r="AP1342" s="34">
        <v>24</v>
      </c>
      <c r="AQ1342" s="34">
        <v>26</v>
      </c>
      <c r="AR1342" t="s">
        <v>70</v>
      </c>
      <c r="AS1342" t="s">
        <v>70</v>
      </c>
      <c r="AT1342" t="s">
        <v>70</v>
      </c>
      <c r="AU1342" t="s">
        <v>70</v>
      </c>
      <c r="AV1342" t="s">
        <v>70</v>
      </c>
      <c r="AW1342" t="s">
        <v>70</v>
      </c>
      <c r="AX1342" t="s">
        <v>70</v>
      </c>
      <c r="AY1342" t="s">
        <v>5911</v>
      </c>
      <c r="BA1342" s="34">
        <v>12.5</v>
      </c>
      <c r="BB1342" t="s">
        <v>70</v>
      </c>
      <c r="BC1342" t="s">
        <v>70</v>
      </c>
      <c r="BD1342" s="34">
        <v>25</v>
      </c>
      <c r="BE1342" t="s">
        <v>70</v>
      </c>
    </row>
    <row r="1343" spans="1:57">
      <c r="A1343" s="34">
        <v>121981</v>
      </c>
      <c r="B1343" s="34" t="s">
        <v>56</v>
      </c>
      <c r="C1343" s="1" t="s">
        <v>5912</v>
      </c>
      <c r="D1343" t="s">
        <v>5913</v>
      </c>
      <c r="E1343" t="s">
        <v>5914</v>
      </c>
      <c r="F1343" t="s">
        <v>60</v>
      </c>
      <c r="G1343" s="34">
        <v>1</v>
      </c>
      <c r="H1343" t="s">
        <v>176</v>
      </c>
      <c r="I1343" s="34">
        <v>128</v>
      </c>
      <c r="J1343" t="s">
        <v>264</v>
      </c>
      <c r="K1343" s="34">
        <v>12801</v>
      </c>
      <c r="L1343" t="s">
        <v>3809</v>
      </c>
      <c r="M1343" t="s">
        <v>64</v>
      </c>
      <c r="O1343" t="s">
        <v>65</v>
      </c>
      <c r="P1343" t="s">
        <v>66</v>
      </c>
      <c r="Q1343" t="s">
        <v>78</v>
      </c>
      <c r="R1343" t="s">
        <v>179</v>
      </c>
      <c r="S1343" s="34">
        <v>13.31</v>
      </c>
      <c r="T1343" s="34">
        <v>5</v>
      </c>
      <c r="U1343" t="s">
        <v>221</v>
      </c>
      <c r="V1343" s="42">
        <v>29</v>
      </c>
      <c r="W1343" s="34">
        <v>29</v>
      </c>
      <c r="X1343" s="38"/>
      <c r="Y1343" s="35">
        <v>15.69</v>
      </c>
      <c r="Z1343" s="36">
        <v>0.54103448275862098</v>
      </c>
      <c r="AD1343" s="34">
        <v>745</v>
      </c>
      <c r="AF1343" s="34">
        <v>745</v>
      </c>
      <c r="AG1343" s="34">
        <v>133</v>
      </c>
      <c r="AH1343" s="34">
        <v>1728</v>
      </c>
      <c r="AI1343" s="34">
        <v>141</v>
      </c>
      <c r="AJ1343" t="s">
        <v>169</v>
      </c>
      <c r="AL1343" t="s">
        <v>70</v>
      </c>
      <c r="AM1343" t="s">
        <v>5915</v>
      </c>
      <c r="AN1343" t="s">
        <v>70</v>
      </c>
      <c r="AO1343" s="34">
        <v>29</v>
      </c>
      <c r="AP1343" s="34">
        <v>23.4</v>
      </c>
      <c r="AQ1343" s="34">
        <v>29.8</v>
      </c>
      <c r="AR1343" t="s">
        <v>70</v>
      </c>
      <c r="AS1343" t="s">
        <v>70</v>
      </c>
      <c r="AT1343" t="s">
        <v>70</v>
      </c>
      <c r="AU1343" t="s">
        <v>70</v>
      </c>
      <c r="AV1343" t="s">
        <v>70</v>
      </c>
      <c r="AW1343" t="s">
        <v>70</v>
      </c>
      <c r="AX1343" t="s">
        <v>70</v>
      </c>
      <c r="AY1343" t="s">
        <v>5916</v>
      </c>
      <c r="BA1343" s="34">
        <v>13.31</v>
      </c>
      <c r="BB1343" t="s">
        <v>172</v>
      </c>
      <c r="BC1343" t="s">
        <v>70</v>
      </c>
      <c r="BD1343" s="34">
        <v>29</v>
      </c>
      <c r="BE1343" t="s">
        <v>70</v>
      </c>
    </row>
    <row r="1344" spans="1:57">
      <c r="A1344" s="34">
        <v>166377</v>
      </c>
      <c r="B1344" s="34" t="s">
        <v>56</v>
      </c>
      <c r="C1344" s="1" t="s">
        <v>5917</v>
      </c>
      <c r="D1344" t="s">
        <v>5918</v>
      </c>
      <c r="E1344" t="s">
        <v>5919</v>
      </c>
      <c r="F1344" t="s">
        <v>60</v>
      </c>
      <c r="G1344" s="34">
        <v>4</v>
      </c>
      <c r="H1344" t="s">
        <v>86</v>
      </c>
      <c r="I1344" s="34">
        <v>401</v>
      </c>
      <c r="J1344" t="s">
        <v>120</v>
      </c>
      <c r="K1344" s="34">
        <v>40108</v>
      </c>
      <c r="L1344" t="s">
        <v>5920</v>
      </c>
      <c r="M1344" t="s">
        <v>64</v>
      </c>
      <c r="O1344" t="s">
        <v>65</v>
      </c>
      <c r="P1344" t="s">
        <v>66</v>
      </c>
      <c r="Q1344" t="s">
        <v>78</v>
      </c>
      <c r="R1344" t="s">
        <v>86</v>
      </c>
      <c r="S1344" s="34">
        <v>14.3</v>
      </c>
      <c r="T1344" s="34">
        <v>119279</v>
      </c>
      <c r="U1344" t="s">
        <v>290</v>
      </c>
      <c r="V1344" s="42">
        <v>29</v>
      </c>
      <c r="W1344" s="34">
        <v>29</v>
      </c>
      <c r="X1344" s="38"/>
      <c r="Y1344" s="35">
        <v>14.7</v>
      </c>
      <c r="Z1344" s="36">
        <v>0.50689655172413794</v>
      </c>
      <c r="AD1344" s="34">
        <v>21.299880000000002</v>
      </c>
      <c r="AF1344" s="34">
        <v>21.299880000000002</v>
      </c>
      <c r="AG1344" s="34">
        <v>22</v>
      </c>
      <c r="AH1344" s="34">
        <v>6.1926959999999998</v>
      </c>
      <c r="AI1344" s="34">
        <v>10</v>
      </c>
      <c r="AJ1344" t="s">
        <v>69</v>
      </c>
      <c r="AL1344" t="s">
        <v>70</v>
      </c>
      <c r="AM1344" t="s">
        <v>70</v>
      </c>
      <c r="AN1344" t="s">
        <v>70</v>
      </c>
      <c r="AR1344" t="s">
        <v>70</v>
      </c>
      <c r="AS1344" t="s">
        <v>70</v>
      </c>
      <c r="AT1344" t="s">
        <v>70</v>
      </c>
      <c r="AU1344" t="s">
        <v>70</v>
      </c>
      <c r="AV1344" t="s">
        <v>70</v>
      </c>
      <c r="AW1344" t="s">
        <v>70</v>
      </c>
      <c r="AX1344" t="s">
        <v>70</v>
      </c>
      <c r="AY1344" t="s">
        <v>5921</v>
      </c>
      <c r="BA1344" s="34">
        <v>14.3</v>
      </c>
      <c r="BB1344" t="s">
        <v>70</v>
      </c>
      <c r="BC1344" t="s">
        <v>70</v>
      </c>
      <c r="BD1344" s="34">
        <v>29</v>
      </c>
      <c r="BE1344" t="s">
        <v>70</v>
      </c>
    </row>
    <row r="1345" spans="1:57">
      <c r="A1345" s="34">
        <v>22510</v>
      </c>
      <c r="B1345" s="34" t="s">
        <v>56</v>
      </c>
      <c r="C1345" s="1" t="s">
        <v>5922</v>
      </c>
      <c r="D1345" t="s">
        <v>240</v>
      </c>
      <c r="E1345" t="s">
        <v>5923</v>
      </c>
      <c r="F1345" t="s">
        <v>60</v>
      </c>
      <c r="G1345" s="34">
        <v>1</v>
      </c>
      <c r="H1345" t="s">
        <v>176</v>
      </c>
      <c r="I1345" s="34">
        <v>102</v>
      </c>
      <c r="J1345" t="s">
        <v>282</v>
      </c>
      <c r="K1345" s="34">
        <v>10202</v>
      </c>
      <c r="L1345" t="s">
        <v>283</v>
      </c>
      <c r="M1345" t="s">
        <v>112</v>
      </c>
      <c r="O1345" t="s">
        <v>65</v>
      </c>
      <c r="P1345" t="s">
        <v>66</v>
      </c>
      <c r="Q1345" t="s">
        <v>78</v>
      </c>
      <c r="R1345" t="s">
        <v>179</v>
      </c>
      <c r="S1345" s="34">
        <v>14.5</v>
      </c>
      <c r="T1345" s="34">
        <v>5</v>
      </c>
      <c r="U1345" t="s">
        <v>221</v>
      </c>
      <c r="V1345" s="42">
        <v>29</v>
      </c>
      <c r="W1345" s="34">
        <v>29</v>
      </c>
      <c r="X1345" s="38"/>
      <c r="Y1345" s="35">
        <v>14.5</v>
      </c>
      <c r="Z1345" s="36">
        <v>0.5</v>
      </c>
      <c r="AD1345" s="34">
        <v>427</v>
      </c>
      <c r="AF1345" s="34">
        <v>427</v>
      </c>
      <c r="AG1345" s="34">
        <v>126</v>
      </c>
      <c r="AH1345" s="34">
        <v>731</v>
      </c>
      <c r="AI1345" s="34">
        <v>133</v>
      </c>
      <c r="AJ1345" t="s">
        <v>69</v>
      </c>
      <c r="AL1345" t="s">
        <v>70</v>
      </c>
      <c r="AM1345" t="s">
        <v>5924</v>
      </c>
      <c r="AN1345" t="s">
        <v>70</v>
      </c>
      <c r="AO1345" s="34">
        <v>29</v>
      </c>
      <c r="AP1345" s="34">
        <v>28.8</v>
      </c>
      <c r="AQ1345" s="34">
        <v>25</v>
      </c>
      <c r="AR1345" t="s">
        <v>70</v>
      </c>
      <c r="AS1345" t="s">
        <v>70</v>
      </c>
      <c r="AT1345" t="s">
        <v>70</v>
      </c>
      <c r="AU1345" t="s">
        <v>70</v>
      </c>
      <c r="AV1345" t="s">
        <v>70</v>
      </c>
      <c r="AW1345" t="s">
        <v>70</v>
      </c>
      <c r="AX1345" t="s">
        <v>70</v>
      </c>
      <c r="AY1345" t="s">
        <v>5925</v>
      </c>
      <c r="BA1345" s="34">
        <v>14.5</v>
      </c>
      <c r="BB1345" t="s">
        <v>70</v>
      </c>
      <c r="BC1345" t="s">
        <v>70</v>
      </c>
      <c r="BD1345" s="34">
        <v>29</v>
      </c>
      <c r="BE1345" t="s">
        <v>70</v>
      </c>
    </row>
    <row r="1346" spans="1:57">
      <c r="A1346" s="34">
        <v>209105</v>
      </c>
      <c r="B1346" s="34" t="s">
        <v>56</v>
      </c>
      <c r="C1346" s="1" t="s">
        <v>5110</v>
      </c>
      <c r="D1346" t="s">
        <v>2687</v>
      </c>
      <c r="E1346" t="s">
        <v>5926</v>
      </c>
      <c r="F1346" t="s">
        <v>60</v>
      </c>
      <c r="G1346" s="34">
        <v>1</v>
      </c>
      <c r="H1346" t="s">
        <v>176</v>
      </c>
      <c r="I1346" s="34">
        <v>125</v>
      </c>
      <c r="J1346" t="s">
        <v>445</v>
      </c>
      <c r="K1346" s="34">
        <v>12511</v>
      </c>
      <c r="L1346" t="s">
        <v>3896</v>
      </c>
      <c r="M1346" t="s">
        <v>112</v>
      </c>
      <c r="O1346" t="s">
        <v>65</v>
      </c>
      <c r="P1346" t="s">
        <v>66</v>
      </c>
      <c r="Q1346" t="s">
        <v>78</v>
      </c>
      <c r="R1346" t="s">
        <v>388</v>
      </c>
      <c r="S1346" s="34">
        <v>14.64</v>
      </c>
      <c r="T1346" s="34">
        <v>5629</v>
      </c>
      <c r="U1346" t="s">
        <v>2280</v>
      </c>
      <c r="V1346" s="42">
        <v>29</v>
      </c>
      <c r="W1346" s="34">
        <v>29</v>
      </c>
      <c r="X1346" s="38"/>
      <c r="Y1346" s="35">
        <v>14.36</v>
      </c>
      <c r="Z1346" s="36">
        <v>0.49517241379310301</v>
      </c>
      <c r="AC1346" s="34">
        <v>1</v>
      </c>
      <c r="AD1346" s="34">
        <v>23</v>
      </c>
      <c r="AF1346" s="34">
        <v>23</v>
      </c>
      <c r="AG1346" s="34">
        <v>16</v>
      </c>
      <c r="AH1346" s="34">
        <v>29</v>
      </c>
      <c r="AI1346" s="34">
        <v>19</v>
      </c>
      <c r="AJ1346" t="s">
        <v>141</v>
      </c>
      <c r="AL1346" t="s">
        <v>70</v>
      </c>
      <c r="AM1346" t="s">
        <v>5927</v>
      </c>
      <c r="AN1346" t="s">
        <v>70</v>
      </c>
      <c r="AR1346" t="s">
        <v>70</v>
      </c>
      <c r="AS1346" t="s">
        <v>70</v>
      </c>
      <c r="AT1346" t="s">
        <v>70</v>
      </c>
      <c r="AU1346" t="s">
        <v>70</v>
      </c>
      <c r="AV1346" t="s">
        <v>70</v>
      </c>
      <c r="AW1346" t="s">
        <v>70</v>
      </c>
      <c r="AX1346" t="s">
        <v>70</v>
      </c>
      <c r="AY1346" t="s">
        <v>5928</v>
      </c>
      <c r="BA1346" s="34">
        <v>14.64</v>
      </c>
      <c r="BB1346" t="s">
        <v>70</v>
      </c>
      <c r="BC1346" t="s">
        <v>70</v>
      </c>
      <c r="BD1346" s="34">
        <v>29</v>
      </c>
      <c r="BE1346" t="s">
        <v>70</v>
      </c>
    </row>
    <row r="1347" spans="1:57">
      <c r="A1347" s="34">
        <v>114938</v>
      </c>
      <c r="B1347" s="34" t="s">
        <v>56</v>
      </c>
      <c r="C1347" s="1" t="s">
        <v>5929</v>
      </c>
      <c r="D1347" t="s">
        <v>2795</v>
      </c>
      <c r="E1347" t="s">
        <v>5930</v>
      </c>
      <c r="F1347" t="s">
        <v>60</v>
      </c>
      <c r="G1347" s="34">
        <v>1</v>
      </c>
      <c r="H1347" t="s">
        <v>176</v>
      </c>
      <c r="I1347" s="34">
        <v>101</v>
      </c>
      <c r="J1347" t="s">
        <v>2195</v>
      </c>
      <c r="K1347" s="34">
        <v>10103</v>
      </c>
      <c r="L1347" t="s">
        <v>4274</v>
      </c>
      <c r="M1347" t="s">
        <v>64</v>
      </c>
      <c r="O1347" t="s">
        <v>65</v>
      </c>
      <c r="P1347" t="s">
        <v>66</v>
      </c>
      <c r="Q1347" t="s">
        <v>78</v>
      </c>
      <c r="R1347" t="s">
        <v>388</v>
      </c>
      <c r="S1347" s="34">
        <v>9.1999999999999993</v>
      </c>
      <c r="T1347" s="34">
        <v>70543</v>
      </c>
      <c r="U1347" t="s">
        <v>180</v>
      </c>
      <c r="V1347" s="42">
        <v>28.8</v>
      </c>
      <c r="W1347" s="34">
        <v>28.8</v>
      </c>
      <c r="X1347" s="38"/>
      <c r="Y1347" s="35">
        <v>19.600000000000001</v>
      </c>
      <c r="Z1347" s="36">
        <v>0.68055555555555602</v>
      </c>
      <c r="AC1347" s="34">
        <v>143</v>
      </c>
      <c r="AD1347" s="34">
        <v>31</v>
      </c>
      <c r="AF1347" s="34">
        <v>31</v>
      </c>
      <c r="AG1347" s="34">
        <v>21</v>
      </c>
      <c r="AH1347" s="34">
        <v>239</v>
      </c>
      <c r="AI1347" s="34">
        <v>112</v>
      </c>
      <c r="AJ1347" t="s">
        <v>69</v>
      </c>
      <c r="AL1347" t="s">
        <v>70</v>
      </c>
      <c r="AM1347" t="s">
        <v>5931</v>
      </c>
      <c r="AN1347" t="s">
        <v>70</v>
      </c>
      <c r="AO1347" s="34">
        <v>28.8</v>
      </c>
      <c r="AR1347" t="s">
        <v>70</v>
      </c>
      <c r="AS1347" t="s">
        <v>70</v>
      </c>
      <c r="AT1347" t="s">
        <v>70</v>
      </c>
      <c r="AU1347" t="s">
        <v>70</v>
      </c>
      <c r="AV1347" t="s">
        <v>70</v>
      </c>
      <c r="AW1347" t="s">
        <v>70</v>
      </c>
      <c r="AX1347" t="s">
        <v>70</v>
      </c>
      <c r="AY1347" t="s">
        <v>5932</v>
      </c>
      <c r="BA1347" s="34">
        <v>9.1999999999999993</v>
      </c>
      <c r="BB1347" t="s">
        <v>172</v>
      </c>
      <c r="BC1347" t="s">
        <v>70</v>
      </c>
      <c r="BD1347" s="34">
        <v>28.8</v>
      </c>
      <c r="BE1347" t="s">
        <v>70</v>
      </c>
    </row>
    <row r="1348" spans="1:57">
      <c r="A1348" s="34">
        <v>108479</v>
      </c>
      <c r="B1348" s="34" t="s">
        <v>56</v>
      </c>
      <c r="C1348" s="1" t="s">
        <v>5933</v>
      </c>
      <c r="D1348" t="s">
        <v>690</v>
      </c>
      <c r="E1348" t="s">
        <v>5934</v>
      </c>
      <c r="F1348" t="s">
        <v>60</v>
      </c>
      <c r="G1348" s="34">
        <v>1</v>
      </c>
      <c r="H1348" t="s">
        <v>176</v>
      </c>
      <c r="I1348" s="34">
        <v>101</v>
      </c>
      <c r="J1348" t="s">
        <v>2195</v>
      </c>
      <c r="K1348" s="34">
        <v>10101</v>
      </c>
      <c r="L1348" t="s">
        <v>5935</v>
      </c>
      <c r="M1348" t="s">
        <v>64</v>
      </c>
      <c r="O1348" t="s">
        <v>65</v>
      </c>
      <c r="P1348" t="s">
        <v>66</v>
      </c>
      <c r="Q1348" t="s">
        <v>78</v>
      </c>
      <c r="R1348" t="s">
        <v>388</v>
      </c>
      <c r="S1348" s="34">
        <v>9.86</v>
      </c>
      <c r="T1348" s="34">
        <v>5</v>
      </c>
      <c r="U1348" t="s">
        <v>221</v>
      </c>
      <c r="V1348" s="42">
        <v>28.8</v>
      </c>
      <c r="W1348" s="34">
        <v>28.8</v>
      </c>
      <c r="X1348" s="38"/>
      <c r="Y1348" s="35">
        <v>18.940000000000001</v>
      </c>
      <c r="Z1348" s="36">
        <v>0.65763888888888899</v>
      </c>
      <c r="AC1348" s="34">
        <v>143</v>
      </c>
      <c r="AD1348" s="34">
        <v>0</v>
      </c>
      <c r="AH1348" s="34">
        <v>1</v>
      </c>
      <c r="AI1348" s="34">
        <v>1</v>
      </c>
      <c r="AJ1348" t="s">
        <v>169</v>
      </c>
      <c r="AL1348" t="s">
        <v>1909</v>
      </c>
      <c r="AM1348" t="s">
        <v>5936</v>
      </c>
      <c r="AN1348" t="s">
        <v>70</v>
      </c>
      <c r="AR1348" t="s">
        <v>70</v>
      </c>
      <c r="AS1348" t="s">
        <v>70</v>
      </c>
      <c r="AT1348" t="s">
        <v>70</v>
      </c>
      <c r="AU1348" t="s">
        <v>70</v>
      </c>
      <c r="AV1348" t="s">
        <v>70</v>
      </c>
      <c r="AW1348" t="s">
        <v>70</v>
      </c>
      <c r="AX1348" t="s">
        <v>70</v>
      </c>
      <c r="AY1348" t="s">
        <v>5937</v>
      </c>
      <c r="BA1348" s="34">
        <v>9.86</v>
      </c>
      <c r="BB1348" t="s">
        <v>70</v>
      </c>
      <c r="BC1348" t="s">
        <v>70</v>
      </c>
      <c r="BD1348" s="34">
        <v>28.8</v>
      </c>
      <c r="BE1348" t="s">
        <v>70</v>
      </c>
    </row>
    <row r="1349" spans="1:57">
      <c r="A1349" s="34">
        <v>18703</v>
      </c>
      <c r="B1349" s="34" t="s">
        <v>56</v>
      </c>
      <c r="C1349" s="1" t="s">
        <v>5938</v>
      </c>
      <c r="D1349" t="s">
        <v>530</v>
      </c>
      <c r="E1349" t="s">
        <v>5939</v>
      </c>
      <c r="F1349" t="s">
        <v>60</v>
      </c>
      <c r="G1349" s="34">
        <v>1</v>
      </c>
      <c r="H1349" t="s">
        <v>176</v>
      </c>
      <c r="I1349" s="34">
        <v>105</v>
      </c>
      <c r="J1349" t="s">
        <v>307</v>
      </c>
      <c r="K1349" s="34">
        <v>10503</v>
      </c>
      <c r="L1349" t="s">
        <v>308</v>
      </c>
      <c r="M1349" t="s">
        <v>64</v>
      </c>
      <c r="O1349" t="s">
        <v>65</v>
      </c>
      <c r="P1349" t="s">
        <v>66</v>
      </c>
      <c r="Q1349" t="s">
        <v>78</v>
      </c>
      <c r="R1349" t="s">
        <v>179</v>
      </c>
      <c r="S1349" s="34">
        <v>11.65</v>
      </c>
      <c r="T1349" s="34">
        <v>5</v>
      </c>
      <c r="U1349" t="s">
        <v>221</v>
      </c>
      <c r="V1349" s="42">
        <v>28.8</v>
      </c>
      <c r="W1349" s="34">
        <v>28.8</v>
      </c>
      <c r="X1349" s="38"/>
      <c r="Y1349" s="35">
        <v>17.149999999999999</v>
      </c>
      <c r="Z1349" s="36">
        <v>0.59548611111111105</v>
      </c>
      <c r="AC1349" s="34">
        <v>143</v>
      </c>
      <c r="AD1349" s="34">
        <v>538</v>
      </c>
      <c r="AF1349" s="34">
        <v>538</v>
      </c>
      <c r="AG1349" s="34">
        <v>94</v>
      </c>
      <c r="AH1349" s="34">
        <v>73</v>
      </c>
      <c r="AI1349" s="34">
        <v>41</v>
      </c>
      <c r="AJ1349" t="s">
        <v>169</v>
      </c>
      <c r="AL1349" t="s">
        <v>70</v>
      </c>
      <c r="AM1349" t="s">
        <v>5940</v>
      </c>
      <c r="AN1349" t="s">
        <v>70</v>
      </c>
      <c r="AO1349" s="34">
        <v>28.8</v>
      </c>
      <c r="AP1349" s="34">
        <v>30</v>
      </c>
      <c r="AQ1349" s="34">
        <v>28.8</v>
      </c>
      <c r="AR1349" t="s">
        <v>70</v>
      </c>
      <c r="AS1349" t="s">
        <v>70</v>
      </c>
      <c r="AT1349" t="s">
        <v>70</v>
      </c>
      <c r="AU1349" t="s">
        <v>70</v>
      </c>
      <c r="AV1349" t="s">
        <v>70</v>
      </c>
      <c r="AW1349" t="s">
        <v>70</v>
      </c>
      <c r="AX1349" t="s">
        <v>70</v>
      </c>
      <c r="AY1349" t="s">
        <v>5941</v>
      </c>
      <c r="BA1349" s="34">
        <v>11.65</v>
      </c>
      <c r="BB1349" t="s">
        <v>70</v>
      </c>
      <c r="BC1349" t="s">
        <v>70</v>
      </c>
      <c r="BD1349" s="34">
        <v>28.8</v>
      </c>
      <c r="BE1349" t="s">
        <v>70</v>
      </c>
    </row>
    <row r="1350" spans="1:57">
      <c r="A1350" s="34">
        <v>242361</v>
      </c>
      <c r="B1350" s="34" t="s">
        <v>56</v>
      </c>
      <c r="C1350" s="1" t="s">
        <v>5942</v>
      </c>
      <c r="D1350" t="s">
        <v>5943</v>
      </c>
      <c r="E1350" t="s">
        <v>5944</v>
      </c>
      <c r="F1350" t="s">
        <v>60</v>
      </c>
      <c r="G1350" s="34">
        <v>1</v>
      </c>
      <c r="H1350" t="s">
        <v>176</v>
      </c>
      <c r="I1350" s="34">
        <v>107</v>
      </c>
      <c r="J1350" t="s">
        <v>463</v>
      </c>
      <c r="K1350" s="34">
        <v>10706</v>
      </c>
      <c r="L1350" t="s">
        <v>5945</v>
      </c>
      <c r="M1350" t="s">
        <v>64</v>
      </c>
      <c r="O1350" t="s">
        <v>104</v>
      </c>
      <c r="P1350" t="s">
        <v>66</v>
      </c>
      <c r="Q1350" t="s">
        <v>78</v>
      </c>
      <c r="R1350" t="s">
        <v>388</v>
      </c>
      <c r="S1350" s="34">
        <v>12.96</v>
      </c>
      <c r="T1350" s="34">
        <v>19656</v>
      </c>
      <c r="U1350" t="s">
        <v>2228</v>
      </c>
      <c r="V1350" s="42">
        <v>28.8</v>
      </c>
      <c r="W1350" s="34">
        <v>28.8</v>
      </c>
      <c r="X1350" s="38"/>
      <c r="Y1350" s="35">
        <v>15.84</v>
      </c>
      <c r="Z1350" s="36">
        <v>0.55000000000000004</v>
      </c>
      <c r="AD1350" s="34">
        <v>89</v>
      </c>
      <c r="AF1350" s="34">
        <v>89</v>
      </c>
      <c r="AG1350" s="34">
        <v>34</v>
      </c>
      <c r="AH1350" s="34">
        <v>43</v>
      </c>
      <c r="AI1350" s="34">
        <v>23</v>
      </c>
      <c r="AJ1350" t="s">
        <v>90</v>
      </c>
      <c r="AL1350" t="s">
        <v>70</v>
      </c>
      <c r="AM1350" t="s">
        <v>5946</v>
      </c>
      <c r="AN1350" t="s">
        <v>70</v>
      </c>
      <c r="AR1350" t="s">
        <v>70</v>
      </c>
      <c r="AS1350" t="s">
        <v>70</v>
      </c>
      <c r="AT1350" t="s">
        <v>70</v>
      </c>
      <c r="AU1350" t="s">
        <v>70</v>
      </c>
      <c r="AV1350" t="s">
        <v>70</v>
      </c>
      <c r="AW1350" t="s">
        <v>70</v>
      </c>
      <c r="AX1350" t="s">
        <v>70</v>
      </c>
      <c r="AY1350" t="s">
        <v>5947</v>
      </c>
      <c r="BB1350" t="s">
        <v>70</v>
      </c>
      <c r="BC1350" t="s">
        <v>70</v>
      </c>
      <c r="BD1350" s="34">
        <v>28.8</v>
      </c>
      <c r="BE1350" t="s">
        <v>172</v>
      </c>
    </row>
    <row r="1351" spans="1:57">
      <c r="A1351" s="34">
        <v>67356</v>
      </c>
      <c r="B1351" s="34" t="s">
        <v>56</v>
      </c>
      <c r="C1351" s="1" t="s">
        <v>5948</v>
      </c>
      <c r="D1351" t="s">
        <v>2056</v>
      </c>
      <c r="E1351" t="s">
        <v>5949</v>
      </c>
      <c r="F1351" t="s">
        <v>60</v>
      </c>
      <c r="G1351" s="34">
        <v>1</v>
      </c>
      <c r="H1351" t="s">
        <v>176</v>
      </c>
      <c r="I1351" s="34">
        <v>123</v>
      </c>
      <c r="J1351" t="s">
        <v>394</v>
      </c>
      <c r="K1351" s="34">
        <v>12307</v>
      </c>
      <c r="L1351" t="s">
        <v>2755</v>
      </c>
      <c r="M1351" t="s">
        <v>64</v>
      </c>
      <c r="O1351" t="s">
        <v>104</v>
      </c>
      <c r="P1351" t="s">
        <v>66</v>
      </c>
      <c r="Q1351" t="s">
        <v>78</v>
      </c>
      <c r="R1351" t="s">
        <v>388</v>
      </c>
      <c r="S1351" s="34">
        <v>9.0500000000000007</v>
      </c>
      <c r="T1351" s="34">
        <v>113822</v>
      </c>
      <c r="U1351" t="s">
        <v>893</v>
      </c>
      <c r="V1351" s="42">
        <v>23.99</v>
      </c>
      <c r="W1351" s="34">
        <v>28.8</v>
      </c>
      <c r="X1351" s="38"/>
      <c r="Y1351" s="35">
        <v>14.94</v>
      </c>
      <c r="Z1351" s="36">
        <v>0.62275948311796603</v>
      </c>
      <c r="AC1351" s="34">
        <v>2</v>
      </c>
      <c r="AD1351" s="34">
        <v>374</v>
      </c>
      <c r="AE1351" s="34">
        <v>7</v>
      </c>
      <c r="AF1351" s="34">
        <v>367</v>
      </c>
      <c r="AG1351" s="34">
        <v>112</v>
      </c>
      <c r="AH1351" s="34">
        <v>343</v>
      </c>
      <c r="AI1351" s="34">
        <v>95</v>
      </c>
      <c r="AJ1351" t="s">
        <v>114</v>
      </c>
      <c r="AL1351" t="s">
        <v>1909</v>
      </c>
      <c r="AM1351" t="s">
        <v>5950</v>
      </c>
      <c r="AN1351" t="s">
        <v>70</v>
      </c>
      <c r="AO1351" s="34">
        <v>28.8</v>
      </c>
      <c r="AQ1351" s="34">
        <v>28.8</v>
      </c>
      <c r="AR1351" t="s">
        <v>70</v>
      </c>
      <c r="AS1351" t="s">
        <v>70</v>
      </c>
      <c r="AT1351" t="s">
        <v>70</v>
      </c>
      <c r="AU1351" t="s">
        <v>70</v>
      </c>
      <c r="AV1351" t="s">
        <v>70</v>
      </c>
      <c r="AW1351" t="s">
        <v>4622</v>
      </c>
      <c r="AX1351" t="s">
        <v>70</v>
      </c>
      <c r="AY1351" t="s">
        <v>5951</v>
      </c>
      <c r="BA1351" s="34">
        <v>9.0500000000000007</v>
      </c>
      <c r="BB1351" t="s">
        <v>70</v>
      </c>
      <c r="BC1351" t="s">
        <v>70</v>
      </c>
      <c r="BD1351" s="34">
        <v>19.8</v>
      </c>
      <c r="BE1351" t="s">
        <v>70</v>
      </c>
    </row>
    <row r="1352" spans="1:57">
      <c r="A1352" s="34">
        <v>107950</v>
      </c>
      <c r="B1352" s="34" t="s">
        <v>56</v>
      </c>
      <c r="C1352" s="1" t="s">
        <v>5952</v>
      </c>
      <c r="D1352" t="s">
        <v>5953</v>
      </c>
      <c r="E1352" t="s">
        <v>5954</v>
      </c>
      <c r="F1352" t="s">
        <v>60</v>
      </c>
      <c r="G1352" s="34">
        <v>1</v>
      </c>
      <c r="H1352" t="s">
        <v>176</v>
      </c>
      <c r="I1352" s="34">
        <v>121</v>
      </c>
      <c r="J1352" t="s">
        <v>1477</v>
      </c>
      <c r="K1352" s="34">
        <v>12102</v>
      </c>
      <c r="L1352" t="s">
        <v>1478</v>
      </c>
      <c r="M1352" t="s">
        <v>112</v>
      </c>
      <c r="O1352" t="s">
        <v>104</v>
      </c>
      <c r="P1352" t="s">
        <v>66</v>
      </c>
      <c r="Q1352" t="s">
        <v>78</v>
      </c>
      <c r="R1352" t="s">
        <v>388</v>
      </c>
      <c r="S1352" s="34">
        <v>14.5</v>
      </c>
      <c r="T1352" s="34">
        <v>80573</v>
      </c>
      <c r="U1352" t="s">
        <v>1550</v>
      </c>
      <c r="V1352" s="42">
        <v>28.8</v>
      </c>
      <c r="W1352" s="34">
        <v>28.8</v>
      </c>
      <c r="X1352" s="38"/>
      <c r="Y1352" s="35">
        <v>14.3</v>
      </c>
      <c r="Z1352" s="36">
        <v>0.49652777777777801</v>
      </c>
      <c r="AD1352" s="34">
        <v>22</v>
      </c>
      <c r="AF1352" s="34">
        <v>22</v>
      </c>
      <c r="AG1352" s="34">
        <v>10</v>
      </c>
      <c r="AH1352" s="34">
        <v>29</v>
      </c>
      <c r="AI1352" s="34">
        <v>7</v>
      </c>
      <c r="AJ1352" t="s">
        <v>5955</v>
      </c>
      <c r="AL1352" t="s">
        <v>70</v>
      </c>
      <c r="AM1352" t="s">
        <v>5956</v>
      </c>
      <c r="AN1352" t="s">
        <v>5957</v>
      </c>
      <c r="AR1352" t="s">
        <v>70</v>
      </c>
      <c r="AS1352" t="s">
        <v>70</v>
      </c>
      <c r="AT1352" t="s">
        <v>70</v>
      </c>
      <c r="AU1352" t="s">
        <v>70</v>
      </c>
      <c r="AV1352" t="s">
        <v>70</v>
      </c>
      <c r="AW1352" t="s">
        <v>70</v>
      </c>
      <c r="AX1352" t="s">
        <v>70</v>
      </c>
      <c r="AY1352" t="s">
        <v>5958</v>
      </c>
      <c r="BA1352" s="34">
        <v>14.5</v>
      </c>
      <c r="BB1352" t="s">
        <v>70</v>
      </c>
      <c r="BC1352" t="s">
        <v>70</v>
      </c>
      <c r="BD1352" s="34">
        <v>28.8</v>
      </c>
      <c r="BE1352" t="s">
        <v>70</v>
      </c>
    </row>
    <row r="1353" spans="1:57">
      <c r="A1353" s="34">
        <v>239207</v>
      </c>
      <c r="B1353" s="34" t="s">
        <v>56</v>
      </c>
      <c r="C1353" s="1" t="s">
        <v>5959</v>
      </c>
      <c r="D1353" t="s">
        <v>5960</v>
      </c>
      <c r="E1353" t="s">
        <v>5961</v>
      </c>
      <c r="F1353" t="s">
        <v>60</v>
      </c>
      <c r="G1353" s="34">
        <v>4</v>
      </c>
      <c r="H1353" t="s">
        <v>86</v>
      </c>
      <c r="I1353" s="34">
        <v>403</v>
      </c>
      <c r="J1353" t="s">
        <v>1409</v>
      </c>
      <c r="K1353" s="34">
        <v>40305</v>
      </c>
      <c r="L1353" t="s">
        <v>2416</v>
      </c>
      <c r="M1353" t="s">
        <v>112</v>
      </c>
      <c r="O1353" t="s">
        <v>104</v>
      </c>
      <c r="P1353" t="s">
        <v>66</v>
      </c>
      <c r="Q1353" t="s">
        <v>78</v>
      </c>
      <c r="R1353" t="s">
        <v>70</v>
      </c>
      <c r="S1353" s="34">
        <v>14.5</v>
      </c>
      <c r="T1353" s="34">
        <v>21603</v>
      </c>
      <c r="U1353" t="s">
        <v>5962</v>
      </c>
      <c r="V1353" s="42">
        <v>28.8</v>
      </c>
      <c r="W1353" s="34">
        <v>28.8</v>
      </c>
      <c r="X1353" s="38"/>
      <c r="Y1353" s="35">
        <v>14.3</v>
      </c>
      <c r="Z1353" s="36">
        <v>0.49652777777777801</v>
      </c>
      <c r="AC1353" s="34">
        <v>143</v>
      </c>
      <c r="AD1353" s="34">
        <v>0</v>
      </c>
      <c r="AJ1353" t="s">
        <v>141</v>
      </c>
      <c r="AL1353" t="s">
        <v>70</v>
      </c>
      <c r="AM1353" t="s">
        <v>70</v>
      </c>
      <c r="AN1353" t="s">
        <v>70</v>
      </c>
      <c r="AR1353" t="s">
        <v>70</v>
      </c>
      <c r="AS1353" t="s">
        <v>70</v>
      </c>
      <c r="AT1353" t="s">
        <v>70</v>
      </c>
      <c r="AU1353" t="s">
        <v>70</v>
      </c>
      <c r="AV1353" t="s">
        <v>70</v>
      </c>
      <c r="AW1353" t="s">
        <v>70</v>
      </c>
      <c r="AX1353" t="s">
        <v>70</v>
      </c>
      <c r="AY1353" t="s">
        <v>5963</v>
      </c>
      <c r="BB1353" t="s">
        <v>70</v>
      </c>
      <c r="BC1353" t="s">
        <v>70</v>
      </c>
      <c r="BD1353" s="34">
        <v>28.8</v>
      </c>
      <c r="BE1353" t="s">
        <v>70</v>
      </c>
    </row>
    <row r="1354" spans="1:57">
      <c r="A1354" s="34">
        <v>148408</v>
      </c>
      <c r="B1354" s="34" t="s">
        <v>56</v>
      </c>
      <c r="C1354" s="1" t="s">
        <v>5442</v>
      </c>
      <c r="D1354" t="s">
        <v>4778</v>
      </c>
      <c r="E1354" t="s">
        <v>4335</v>
      </c>
      <c r="F1354" t="s">
        <v>60</v>
      </c>
      <c r="G1354" s="34">
        <v>1</v>
      </c>
      <c r="H1354" t="s">
        <v>176</v>
      </c>
      <c r="I1354" s="34">
        <v>115</v>
      </c>
      <c r="J1354" t="s">
        <v>242</v>
      </c>
      <c r="K1354" s="34">
        <v>11501</v>
      </c>
      <c r="L1354" t="s">
        <v>243</v>
      </c>
      <c r="M1354" t="s">
        <v>64</v>
      </c>
      <c r="O1354" t="s">
        <v>65</v>
      </c>
      <c r="P1354" t="s">
        <v>66</v>
      </c>
      <c r="Q1354" t="s">
        <v>78</v>
      </c>
      <c r="R1354" t="s">
        <v>179</v>
      </c>
      <c r="S1354" s="34">
        <v>5.43</v>
      </c>
      <c r="T1354" s="34">
        <v>71149</v>
      </c>
      <c r="U1354" t="s">
        <v>4103</v>
      </c>
      <c r="V1354" s="42">
        <v>28.5</v>
      </c>
      <c r="W1354" s="34">
        <v>28.5</v>
      </c>
      <c r="X1354" s="38"/>
      <c r="Y1354" s="35">
        <v>23.07</v>
      </c>
      <c r="Z1354" s="36">
        <v>0.80947368421052601</v>
      </c>
      <c r="AC1354" s="34">
        <v>143</v>
      </c>
      <c r="AD1354" s="34">
        <v>271</v>
      </c>
      <c r="AF1354" s="34">
        <v>271</v>
      </c>
      <c r="AG1354" s="34">
        <v>57</v>
      </c>
      <c r="AH1354" s="34">
        <v>2221</v>
      </c>
      <c r="AI1354" s="34">
        <v>141</v>
      </c>
      <c r="AJ1354" t="s">
        <v>69</v>
      </c>
      <c r="AL1354" t="s">
        <v>70</v>
      </c>
      <c r="AM1354" t="s">
        <v>5964</v>
      </c>
      <c r="AN1354" t="s">
        <v>70</v>
      </c>
      <c r="AO1354" s="34">
        <v>28.5</v>
      </c>
      <c r="AP1354" s="34">
        <v>28.5</v>
      </c>
      <c r="AR1354" t="s">
        <v>70</v>
      </c>
      <c r="AS1354" t="s">
        <v>70</v>
      </c>
      <c r="AT1354" t="s">
        <v>70</v>
      </c>
      <c r="AU1354" t="s">
        <v>70</v>
      </c>
      <c r="AV1354" t="s">
        <v>70</v>
      </c>
      <c r="AW1354" t="s">
        <v>70</v>
      </c>
      <c r="AX1354" t="s">
        <v>70</v>
      </c>
      <c r="AY1354" t="s">
        <v>5965</v>
      </c>
      <c r="BA1354" s="34">
        <v>5.43</v>
      </c>
      <c r="BB1354" t="s">
        <v>70</v>
      </c>
      <c r="BC1354" t="s">
        <v>70</v>
      </c>
      <c r="BD1354" s="34">
        <v>28.5</v>
      </c>
      <c r="BE1354" t="s">
        <v>70</v>
      </c>
    </row>
    <row r="1355" spans="1:57">
      <c r="A1355" s="34">
        <v>96799</v>
      </c>
      <c r="B1355" s="34" t="s">
        <v>56</v>
      </c>
      <c r="C1355" s="1" t="s">
        <v>5966</v>
      </c>
      <c r="D1355" t="s">
        <v>279</v>
      </c>
      <c r="E1355" t="s">
        <v>5967</v>
      </c>
      <c r="F1355" t="s">
        <v>60</v>
      </c>
      <c r="G1355" s="34">
        <v>1</v>
      </c>
      <c r="H1355" t="s">
        <v>176</v>
      </c>
      <c r="I1355" s="34">
        <v>105</v>
      </c>
      <c r="J1355" t="s">
        <v>307</v>
      </c>
      <c r="K1355" s="34">
        <v>10506</v>
      </c>
      <c r="L1355" t="s">
        <v>5968</v>
      </c>
      <c r="M1355" t="s">
        <v>64</v>
      </c>
      <c r="O1355" t="s">
        <v>65</v>
      </c>
      <c r="P1355" t="s">
        <v>66</v>
      </c>
      <c r="Q1355" t="s">
        <v>78</v>
      </c>
      <c r="R1355" t="s">
        <v>179</v>
      </c>
      <c r="S1355" s="34">
        <v>7.7</v>
      </c>
      <c r="T1355" s="34">
        <v>5</v>
      </c>
      <c r="U1355" t="s">
        <v>221</v>
      </c>
      <c r="V1355" s="42">
        <v>28.5</v>
      </c>
      <c r="W1355" s="34">
        <v>28.5</v>
      </c>
      <c r="X1355" s="38"/>
      <c r="Y1355" s="35">
        <v>20.8</v>
      </c>
      <c r="Z1355" s="36">
        <v>0.72982456140350904</v>
      </c>
      <c r="AD1355" s="34">
        <v>4296</v>
      </c>
      <c r="AE1355" s="34">
        <v>1682</v>
      </c>
      <c r="AF1355" s="34">
        <v>2614</v>
      </c>
      <c r="AG1355" s="34">
        <v>143</v>
      </c>
      <c r="AH1355" s="34">
        <v>1308</v>
      </c>
      <c r="AI1355" s="34">
        <v>130</v>
      </c>
      <c r="AJ1355" t="s">
        <v>69</v>
      </c>
      <c r="AL1355" t="s">
        <v>70</v>
      </c>
      <c r="AM1355" t="s">
        <v>5969</v>
      </c>
      <c r="AN1355" t="s">
        <v>70</v>
      </c>
      <c r="AO1355" s="34">
        <v>22</v>
      </c>
      <c r="AP1355" s="34">
        <v>22</v>
      </c>
      <c r="AQ1355" s="34">
        <v>24</v>
      </c>
      <c r="AR1355" t="s">
        <v>70</v>
      </c>
      <c r="AS1355" t="s">
        <v>70</v>
      </c>
      <c r="AT1355" t="s">
        <v>70</v>
      </c>
      <c r="AU1355" t="s">
        <v>70</v>
      </c>
      <c r="AV1355" t="s">
        <v>70</v>
      </c>
      <c r="AW1355" t="s">
        <v>70</v>
      </c>
      <c r="AX1355" t="s">
        <v>70</v>
      </c>
      <c r="AY1355" t="s">
        <v>5970</v>
      </c>
      <c r="BA1355" s="34">
        <v>7.7</v>
      </c>
      <c r="BB1355" t="s">
        <v>70</v>
      </c>
      <c r="BC1355" t="s">
        <v>70</v>
      </c>
      <c r="BD1355" s="34">
        <v>28.5</v>
      </c>
      <c r="BE1355" t="s">
        <v>70</v>
      </c>
    </row>
    <row r="1356" spans="1:57">
      <c r="A1356" s="34">
        <v>45545</v>
      </c>
      <c r="B1356" s="34" t="s">
        <v>56</v>
      </c>
      <c r="C1356" s="1" t="s">
        <v>5453</v>
      </c>
      <c r="D1356" t="s">
        <v>279</v>
      </c>
      <c r="E1356" t="s">
        <v>5454</v>
      </c>
      <c r="F1356" t="s">
        <v>60</v>
      </c>
      <c r="G1356" s="34">
        <v>1</v>
      </c>
      <c r="H1356" t="s">
        <v>176</v>
      </c>
      <c r="I1356" s="34">
        <v>103</v>
      </c>
      <c r="J1356" t="s">
        <v>2188</v>
      </c>
      <c r="K1356" s="34">
        <v>10304</v>
      </c>
      <c r="L1356" t="s">
        <v>3098</v>
      </c>
      <c r="M1356" t="s">
        <v>64</v>
      </c>
      <c r="O1356" t="s">
        <v>65</v>
      </c>
      <c r="P1356" t="s">
        <v>66</v>
      </c>
      <c r="Q1356" t="s">
        <v>78</v>
      </c>
      <c r="R1356" t="s">
        <v>179</v>
      </c>
      <c r="S1356" s="34">
        <v>11</v>
      </c>
      <c r="T1356" s="34">
        <v>5</v>
      </c>
      <c r="U1356" t="s">
        <v>221</v>
      </c>
      <c r="V1356" s="42">
        <v>28.5</v>
      </c>
      <c r="W1356" s="34">
        <v>28.5</v>
      </c>
      <c r="X1356" s="38"/>
      <c r="Y1356" s="35">
        <v>17.5</v>
      </c>
      <c r="Z1356" s="36">
        <v>0.61403508771929804</v>
      </c>
      <c r="AD1356" s="34">
        <v>949</v>
      </c>
      <c r="AF1356" s="34">
        <v>949</v>
      </c>
      <c r="AG1356" s="34">
        <v>140</v>
      </c>
      <c r="AH1356" s="34">
        <v>1611</v>
      </c>
      <c r="AI1356" s="34">
        <v>141</v>
      </c>
      <c r="AJ1356" t="s">
        <v>69</v>
      </c>
      <c r="AL1356" t="s">
        <v>70</v>
      </c>
      <c r="AM1356" t="s">
        <v>5971</v>
      </c>
      <c r="AN1356" t="s">
        <v>70</v>
      </c>
      <c r="AO1356" s="34">
        <v>28.5</v>
      </c>
      <c r="AP1356" s="34">
        <v>28</v>
      </c>
      <c r="AQ1356" s="34">
        <v>27</v>
      </c>
      <c r="AR1356" t="s">
        <v>70</v>
      </c>
      <c r="AS1356" t="s">
        <v>70</v>
      </c>
      <c r="AT1356" t="s">
        <v>70</v>
      </c>
      <c r="AU1356" t="s">
        <v>70</v>
      </c>
      <c r="AV1356" t="s">
        <v>70</v>
      </c>
      <c r="AW1356" t="s">
        <v>70</v>
      </c>
      <c r="AX1356" t="s">
        <v>70</v>
      </c>
      <c r="AY1356" t="s">
        <v>5972</v>
      </c>
      <c r="BA1356" s="34">
        <v>11</v>
      </c>
      <c r="BB1356" t="s">
        <v>70</v>
      </c>
      <c r="BC1356" t="s">
        <v>70</v>
      </c>
      <c r="BD1356" s="34">
        <v>28.5</v>
      </c>
      <c r="BE1356" t="s">
        <v>70</v>
      </c>
    </row>
    <row r="1357" spans="1:57">
      <c r="A1357" s="34">
        <v>125086</v>
      </c>
      <c r="B1357" s="34" t="s">
        <v>56</v>
      </c>
      <c r="C1357" s="1" t="s">
        <v>5973</v>
      </c>
      <c r="D1357" t="s">
        <v>4279</v>
      </c>
      <c r="E1357" t="s">
        <v>5974</v>
      </c>
      <c r="F1357" t="s">
        <v>60</v>
      </c>
      <c r="G1357" s="34">
        <v>1</v>
      </c>
      <c r="H1357" t="s">
        <v>176</v>
      </c>
      <c r="I1357" s="34">
        <v>103</v>
      </c>
      <c r="J1357" t="s">
        <v>2188</v>
      </c>
      <c r="K1357" s="34">
        <v>10306</v>
      </c>
      <c r="L1357" t="s">
        <v>5143</v>
      </c>
      <c r="M1357" t="s">
        <v>64</v>
      </c>
      <c r="O1357" t="s">
        <v>65</v>
      </c>
      <c r="P1357" t="s">
        <v>66</v>
      </c>
      <c r="Q1357" t="s">
        <v>78</v>
      </c>
      <c r="R1357" t="s">
        <v>179</v>
      </c>
      <c r="S1357" s="34">
        <v>11.4</v>
      </c>
      <c r="T1357" s="34">
        <v>11128</v>
      </c>
      <c r="U1357" t="s">
        <v>5975</v>
      </c>
      <c r="V1357" s="42">
        <v>28.5</v>
      </c>
      <c r="W1357" s="34">
        <v>28.5</v>
      </c>
      <c r="X1357" s="38"/>
      <c r="Y1357" s="35">
        <v>17.100000000000001</v>
      </c>
      <c r="Z1357" s="36">
        <v>0.6</v>
      </c>
      <c r="AD1357" s="34">
        <v>67</v>
      </c>
      <c r="AE1357" s="34">
        <v>50</v>
      </c>
      <c r="AF1357" s="34">
        <v>17</v>
      </c>
      <c r="AG1357" s="34">
        <v>9</v>
      </c>
      <c r="AH1357" s="34">
        <v>587</v>
      </c>
      <c r="AI1357" s="34">
        <v>89</v>
      </c>
      <c r="AJ1357" t="s">
        <v>69</v>
      </c>
      <c r="AL1357" t="s">
        <v>70</v>
      </c>
      <c r="AM1357" t="s">
        <v>5976</v>
      </c>
      <c r="AN1357" t="s">
        <v>70</v>
      </c>
      <c r="AO1357" s="34">
        <v>28.5</v>
      </c>
      <c r="AP1357" s="34">
        <v>28.5</v>
      </c>
      <c r="AQ1357" s="34">
        <v>30.5</v>
      </c>
      <c r="AR1357" t="s">
        <v>70</v>
      </c>
      <c r="AS1357" t="s">
        <v>70</v>
      </c>
      <c r="AT1357" t="s">
        <v>70</v>
      </c>
      <c r="AU1357" t="s">
        <v>70</v>
      </c>
      <c r="AV1357" t="s">
        <v>70</v>
      </c>
      <c r="AW1357" t="s">
        <v>70</v>
      </c>
      <c r="AX1357" t="s">
        <v>70</v>
      </c>
      <c r="AY1357" t="s">
        <v>5977</v>
      </c>
      <c r="BA1357" s="34">
        <v>11.4</v>
      </c>
      <c r="BB1357" t="s">
        <v>70</v>
      </c>
      <c r="BC1357" t="s">
        <v>70</v>
      </c>
      <c r="BD1357" s="34">
        <v>28.5</v>
      </c>
      <c r="BE1357" t="s">
        <v>70</v>
      </c>
    </row>
    <row r="1358" spans="1:57">
      <c r="A1358" s="34">
        <v>151010</v>
      </c>
      <c r="B1358" s="34" t="s">
        <v>56</v>
      </c>
      <c r="C1358" s="1" t="s">
        <v>5978</v>
      </c>
      <c r="D1358" t="s">
        <v>279</v>
      </c>
      <c r="E1358" t="s">
        <v>5780</v>
      </c>
      <c r="F1358" t="s">
        <v>60</v>
      </c>
      <c r="G1358" s="34">
        <v>1</v>
      </c>
      <c r="H1358" t="s">
        <v>176</v>
      </c>
      <c r="I1358" s="34">
        <v>102</v>
      </c>
      <c r="J1358" t="s">
        <v>282</v>
      </c>
      <c r="K1358" s="34">
        <v>10201</v>
      </c>
      <c r="L1358" t="s">
        <v>371</v>
      </c>
      <c r="M1358" t="s">
        <v>64</v>
      </c>
      <c r="O1358" t="s">
        <v>65</v>
      </c>
      <c r="P1358" t="s">
        <v>66</v>
      </c>
      <c r="Q1358" t="s">
        <v>78</v>
      </c>
      <c r="R1358" t="s">
        <v>179</v>
      </c>
      <c r="S1358" s="34">
        <v>11.1</v>
      </c>
      <c r="T1358" s="34">
        <v>5</v>
      </c>
      <c r="U1358" t="s">
        <v>221</v>
      </c>
      <c r="V1358" s="42">
        <v>27.99</v>
      </c>
      <c r="W1358" s="34">
        <v>28.5</v>
      </c>
      <c r="X1358" s="38"/>
      <c r="Y1358" s="35">
        <v>16.89</v>
      </c>
      <c r="Z1358" s="36">
        <v>0.60342979635584104</v>
      </c>
      <c r="AD1358" s="34">
        <v>363</v>
      </c>
      <c r="AF1358" s="34">
        <v>363</v>
      </c>
      <c r="AG1358" s="34">
        <v>132</v>
      </c>
      <c r="AH1358" s="34">
        <v>301</v>
      </c>
      <c r="AI1358" s="34">
        <v>93</v>
      </c>
      <c r="AJ1358" t="s">
        <v>69</v>
      </c>
      <c r="AL1358" t="s">
        <v>70</v>
      </c>
      <c r="AM1358" t="s">
        <v>5979</v>
      </c>
      <c r="AN1358" t="s">
        <v>70</v>
      </c>
      <c r="AO1358" s="34">
        <v>28.5</v>
      </c>
      <c r="AP1358" s="34">
        <v>22</v>
      </c>
      <c r="AQ1358" s="34">
        <v>24</v>
      </c>
      <c r="AR1358" t="s">
        <v>70</v>
      </c>
      <c r="AS1358" t="s">
        <v>70</v>
      </c>
      <c r="AT1358" t="s">
        <v>70</v>
      </c>
      <c r="AU1358" t="s">
        <v>70</v>
      </c>
      <c r="AV1358" t="s">
        <v>70</v>
      </c>
      <c r="AW1358" t="s">
        <v>70</v>
      </c>
      <c r="AX1358" t="s">
        <v>70</v>
      </c>
      <c r="AY1358" t="s">
        <v>5980</v>
      </c>
      <c r="BA1358" s="34">
        <v>11.1</v>
      </c>
      <c r="BB1358" t="s">
        <v>70</v>
      </c>
      <c r="BC1358" t="s">
        <v>70</v>
      </c>
      <c r="BD1358" s="34">
        <v>25</v>
      </c>
      <c r="BE1358" t="s">
        <v>70</v>
      </c>
    </row>
    <row r="1359" spans="1:57">
      <c r="A1359" s="34">
        <v>72511</v>
      </c>
      <c r="B1359" s="34" t="s">
        <v>56</v>
      </c>
      <c r="C1359" s="1" t="s">
        <v>5981</v>
      </c>
      <c r="D1359" t="s">
        <v>279</v>
      </c>
      <c r="E1359" t="s">
        <v>4312</v>
      </c>
      <c r="F1359" t="s">
        <v>60</v>
      </c>
      <c r="G1359" s="34">
        <v>1</v>
      </c>
      <c r="H1359" t="s">
        <v>176</v>
      </c>
      <c r="I1359" s="34">
        <v>103</v>
      </c>
      <c r="J1359" t="s">
        <v>2188</v>
      </c>
      <c r="K1359" s="34">
        <v>10306</v>
      </c>
      <c r="L1359" t="s">
        <v>5143</v>
      </c>
      <c r="M1359" t="s">
        <v>64</v>
      </c>
      <c r="O1359" t="s">
        <v>65</v>
      </c>
      <c r="P1359" t="s">
        <v>66</v>
      </c>
      <c r="Q1359" t="s">
        <v>78</v>
      </c>
      <c r="R1359" t="s">
        <v>179</v>
      </c>
      <c r="S1359" s="34">
        <v>11</v>
      </c>
      <c r="T1359" s="34">
        <v>1415</v>
      </c>
      <c r="U1359" t="s">
        <v>279</v>
      </c>
      <c r="V1359" s="42">
        <v>27.84</v>
      </c>
      <c r="W1359" s="34">
        <v>28.5</v>
      </c>
      <c r="X1359" s="38"/>
      <c r="Y1359" s="35">
        <v>16.84</v>
      </c>
      <c r="Z1359" s="36">
        <v>0.60488505747126398</v>
      </c>
      <c r="AD1359" s="34">
        <v>77</v>
      </c>
      <c r="AF1359" s="34">
        <v>77</v>
      </c>
      <c r="AG1359" s="34">
        <v>24</v>
      </c>
      <c r="AH1359" s="34">
        <v>703</v>
      </c>
      <c r="AI1359" s="34">
        <v>132</v>
      </c>
      <c r="AJ1359" t="s">
        <v>69</v>
      </c>
      <c r="AL1359" t="s">
        <v>70</v>
      </c>
      <c r="AM1359" t="s">
        <v>5982</v>
      </c>
      <c r="AN1359" t="s">
        <v>70</v>
      </c>
      <c r="AO1359" s="34">
        <v>28.5</v>
      </c>
      <c r="AP1359" s="34">
        <v>25</v>
      </c>
      <c r="AQ1359" s="34">
        <v>27</v>
      </c>
      <c r="AR1359" t="s">
        <v>70</v>
      </c>
      <c r="AS1359" t="s">
        <v>70</v>
      </c>
      <c r="AT1359" t="s">
        <v>70</v>
      </c>
      <c r="AU1359" t="s">
        <v>70</v>
      </c>
      <c r="AV1359" t="s">
        <v>70</v>
      </c>
      <c r="AW1359" t="s">
        <v>70</v>
      </c>
      <c r="AX1359" t="s">
        <v>70</v>
      </c>
      <c r="AY1359" t="s">
        <v>5983</v>
      </c>
      <c r="BA1359" s="34">
        <v>11</v>
      </c>
      <c r="BB1359" t="s">
        <v>172</v>
      </c>
      <c r="BC1359" t="s">
        <v>70</v>
      </c>
      <c r="BD1359" s="34">
        <v>24</v>
      </c>
      <c r="BE1359" t="s">
        <v>70</v>
      </c>
    </row>
    <row r="1360" spans="1:57">
      <c r="A1360" s="34">
        <v>199412</v>
      </c>
      <c r="B1360" s="34" t="s">
        <v>56</v>
      </c>
      <c r="C1360" s="1" t="s">
        <v>5984</v>
      </c>
      <c r="D1360" t="s">
        <v>2373</v>
      </c>
      <c r="E1360" t="s">
        <v>801</v>
      </c>
      <c r="F1360" t="s">
        <v>60</v>
      </c>
      <c r="G1360" s="34">
        <v>1</v>
      </c>
      <c r="H1360" t="s">
        <v>176</v>
      </c>
      <c r="I1360" s="34">
        <v>128</v>
      </c>
      <c r="J1360" t="s">
        <v>264</v>
      </c>
      <c r="K1360" s="34">
        <v>12814</v>
      </c>
      <c r="L1360" t="s">
        <v>5985</v>
      </c>
      <c r="M1360" t="s">
        <v>64</v>
      </c>
      <c r="O1360" t="s">
        <v>104</v>
      </c>
      <c r="P1360" t="s">
        <v>66</v>
      </c>
      <c r="Q1360" t="s">
        <v>78</v>
      </c>
      <c r="R1360" t="s">
        <v>179</v>
      </c>
      <c r="S1360" s="34">
        <v>11.97</v>
      </c>
      <c r="T1360" s="34">
        <v>70543</v>
      </c>
      <c r="U1360" t="s">
        <v>180</v>
      </c>
      <c r="V1360" s="42">
        <v>28.5</v>
      </c>
      <c r="W1360" s="34">
        <v>28.5</v>
      </c>
      <c r="X1360" s="38"/>
      <c r="Y1360" s="35">
        <v>16.53</v>
      </c>
      <c r="Z1360" s="36">
        <v>0.57999999999999996</v>
      </c>
      <c r="AD1360" s="34">
        <v>301</v>
      </c>
      <c r="AE1360" s="34">
        <v>38</v>
      </c>
      <c r="AF1360" s="34">
        <v>263</v>
      </c>
      <c r="AG1360" s="34">
        <v>119</v>
      </c>
      <c r="AH1360" s="34">
        <v>100</v>
      </c>
      <c r="AI1360" s="34">
        <v>50</v>
      </c>
      <c r="AJ1360" t="s">
        <v>69</v>
      </c>
      <c r="AK1360" s="34">
        <v>3</v>
      </c>
      <c r="AL1360" t="s">
        <v>70</v>
      </c>
      <c r="AM1360" t="s">
        <v>5986</v>
      </c>
      <c r="AN1360" t="s">
        <v>70</v>
      </c>
      <c r="AR1360" t="s">
        <v>70</v>
      </c>
      <c r="AS1360" t="s">
        <v>70</v>
      </c>
      <c r="AT1360" t="s">
        <v>70</v>
      </c>
      <c r="AU1360" t="s">
        <v>70</v>
      </c>
      <c r="AV1360" t="s">
        <v>70</v>
      </c>
      <c r="AW1360" t="s">
        <v>70</v>
      </c>
      <c r="AX1360" t="s">
        <v>70</v>
      </c>
      <c r="AY1360" t="s">
        <v>5987</v>
      </c>
      <c r="BA1360" s="34">
        <v>11.97</v>
      </c>
      <c r="BB1360" t="s">
        <v>70</v>
      </c>
      <c r="BC1360" t="s">
        <v>70</v>
      </c>
      <c r="BD1360" s="34">
        <v>28.5</v>
      </c>
      <c r="BE1360" t="s">
        <v>70</v>
      </c>
    </row>
    <row r="1361" spans="1:57">
      <c r="A1361" s="34">
        <v>205498</v>
      </c>
      <c r="B1361" s="34" t="s">
        <v>56</v>
      </c>
      <c r="C1361" s="1" t="s">
        <v>5988</v>
      </c>
      <c r="D1361" t="s">
        <v>5989</v>
      </c>
      <c r="E1361" t="s">
        <v>3014</v>
      </c>
      <c r="F1361" t="s">
        <v>60</v>
      </c>
      <c r="G1361" s="34">
        <v>1</v>
      </c>
      <c r="H1361" t="s">
        <v>176</v>
      </c>
      <c r="I1361" s="34">
        <v>118</v>
      </c>
      <c r="J1361" t="s">
        <v>216</v>
      </c>
      <c r="K1361" s="34">
        <v>11803</v>
      </c>
      <c r="L1361" t="s">
        <v>5990</v>
      </c>
      <c r="M1361" t="s">
        <v>64</v>
      </c>
      <c r="O1361" t="s">
        <v>417</v>
      </c>
      <c r="P1361" t="s">
        <v>66</v>
      </c>
      <c r="Q1361" t="s">
        <v>78</v>
      </c>
      <c r="R1361" t="s">
        <v>388</v>
      </c>
      <c r="S1361" s="34">
        <v>13.04</v>
      </c>
      <c r="T1361" s="34">
        <v>111272</v>
      </c>
      <c r="U1361" t="s">
        <v>1998</v>
      </c>
      <c r="V1361" s="42">
        <v>28.5</v>
      </c>
      <c r="W1361" s="34">
        <v>28.5</v>
      </c>
      <c r="X1361" s="38"/>
      <c r="Y1361" s="35">
        <v>15.46</v>
      </c>
      <c r="Z1361" s="36">
        <v>0.54245614035087697</v>
      </c>
      <c r="AC1361" s="34">
        <v>1</v>
      </c>
      <c r="AD1361" s="34">
        <v>10</v>
      </c>
      <c r="AE1361" s="34">
        <v>1</v>
      </c>
      <c r="AF1361" s="34">
        <v>9</v>
      </c>
      <c r="AG1361" s="34">
        <v>4</v>
      </c>
      <c r="AJ1361" t="s">
        <v>2326</v>
      </c>
      <c r="AL1361" t="s">
        <v>70</v>
      </c>
      <c r="AM1361" t="s">
        <v>70</v>
      </c>
      <c r="AN1361" t="s">
        <v>70</v>
      </c>
      <c r="AR1361" t="s">
        <v>70</v>
      </c>
      <c r="AS1361" t="s">
        <v>70</v>
      </c>
      <c r="AT1361" t="s">
        <v>70</v>
      </c>
      <c r="AU1361" t="s">
        <v>70</v>
      </c>
      <c r="AV1361" t="s">
        <v>70</v>
      </c>
      <c r="AW1361" t="s">
        <v>70</v>
      </c>
      <c r="AX1361" t="s">
        <v>70</v>
      </c>
      <c r="AY1361" t="s">
        <v>5991</v>
      </c>
      <c r="BA1361" s="34">
        <v>13.04</v>
      </c>
      <c r="BB1361" t="s">
        <v>70</v>
      </c>
      <c r="BC1361" t="s">
        <v>70</v>
      </c>
      <c r="BD1361" s="34">
        <v>28.5</v>
      </c>
      <c r="BE1361" t="s">
        <v>70</v>
      </c>
    </row>
    <row r="1362" spans="1:57">
      <c r="A1362" s="34">
        <v>163833</v>
      </c>
      <c r="B1362" s="34" t="s">
        <v>56</v>
      </c>
      <c r="C1362" s="1" t="s">
        <v>5992</v>
      </c>
      <c r="D1362" t="s">
        <v>2047</v>
      </c>
      <c r="E1362" t="s">
        <v>5993</v>
      </c>
      <c r="F1362" t="s">
        <v>60</v>
      </c>
      <c r="G1362" s="34">
        <v>1</v>
      </c>
      <c r="H1362" t="s">
        <v>176</v>
      </c>
      <c r="I1362" s="34">
        <v>104</v>
      </c>
      <c r="J1362" t="s">
        <v>208</v>
      </c>
      <c r="K1362" s="34">
        <v>10417</v>
      </c>
      <c r="L1362" t="s">
        <v>532</v>
      </c>
      <c r="M1362" t="s">
        <v>64</v>
      </c>
      <c r="O1362" t="s">
        <v>65</v>
      </c>
      <c r="P1362" t="s">
        <v>66</v>
      </c>
      <c r="Q1362" t="s">
        <v>78</v>
      </c>
      <c r="R1362" t="s">
        <v>388</v>
      </c>
      <c r="S1362" s="34">
        <v>13.44</v>
      </c>
      <c r="T1362" s="34">
        <v>70543</v>
      </c>
      <c r="U1362" t="s">
        <v>180</v>
      </c>
      <c r="V1362" s="42">
        <v>28.5</v>
      </c>
      <c r="W1362" s="34">
        <v>28.5</v>
      </c>
      <c r="X1362" s="38"/>
      <c r="Y1362" s="35">
        <v>15.06</v>
      </c>
      <c r="Z1362" s="36">
        <v>0.52842105263157901</v>
      </c>
      <c r="AC1362" s="34">
        <v>143</v>
      </c>
      <c r="AD1362" s="34">
        <v>156</v>
      </c>
      <c r="AF1362" s="34">
        <v>156</v>
      </c>
      <c r="AG1362" s="34">
        <v>77</v>
      </c>
      <c r="AH1362" s="34">
        <v>66</v>
      </c>
      <c r="AI1362" s="34">
        <v>42</v>
      </c>
      <c r="AJ1362" t="s">
        <v>169</v>
      </c>
      <c r="AL1362" t="s">
        <v>70</v>
      </c>
      <c r="AM1362" t="s">
        <v>5994</v>
      </c>
      <c r="AN1362" t="s">
        <v>70</v>
      </c>
      <c r="AR1362" t="s">
        <v>70</v>
      </c>
      <c r="AS1362" t="s">
        <v>70</v>
      </c>
      <c r="AT1362" t="s">
        <v>70</v>
      </c>
      <c r="AU1362" t="s">
        <v>70</v>
      </c>
      <c r="AV1362" t="s">
        <v>70</v>
      </c>
      <c r="AW1362" t="s">
        <v>70</v>
      </c>
      <c r="AX1362" t="s">
        <v>70</v>
      </c>
      <c r="AY1362" t="s">
        <v>5995</v>
      </c>
      <c r="BA1362" s="34">
        <v>13.44</v>
      </c>
      <c r="BB1362" t="s">
        <v>70</v>
      </c>
      <c r="BC1362" t="s">
        <v>70</v>
      </c>
      <c r="BD1362" s="34">
        <v>28.5</v>
      </c>
      <c r="BE1362" t="s">
        <v>70</v>
      </c>
    </row>
    <row r="1363" spans="1:57">
      <c r="A1363" s="34">
        <v>45012</v>
      </c>
      <c r="B1363" s="34" t="s">
        <v>56</v>
      </c>
      <c r="C1363" s="1" t="s">
        <v>5996</v>
      </c>
      <c r="D1363" t="s">
        <v>279</v>
      </c>
      <c r="E1363" t="s">
        <v>5997</v>
      </c>
      <c r="F1363" t="s">
        <v>60</v>
      </c>
      <c r="G1363" s="34">
        <v>1</v>
      </c>
      <c r="H1363" t="s">
        <v>176</v>
      </c>
      <c r="I1363" s="34">
        <v>103</v>
      </c>
      <c r="J1363" t="s">
        <v>2188</v>
      </c>
      <c r="K1363" s="34">
        <v>10309</v>
      </c>
      <c r="L1363" t="s">
        <v>2469</v>
      </c>
      <c r="M1363" t="s">
        <v>64</v>
      </c>
      <c r="O1363" t="s">
        <v>65</v>
      </c>
      <c r="P1363" t="s">
        <v>66</v>
      </c>
      <c r="Q1363" t="s">
        <v>78</v>
      </c>
      <c r="R1363" t="s">
        <v>179</v>
      </c>
      <c r="S1363" s="34">
        <v>13.5</v>
      </c>
      <c r="T1363" s="34">
        <v>5</v>
      </c>
      <c r="U1363" t="s">
        <v>221</v>
      </c>
      <c r="V1363" s="42">
        <v>28.5</v>
      </c>
      <c r="W1363" s="34">
        <v>28.5</v>
      </c>
      <c r="X1363" s="38"/>
      <c r="Y1363" s="35">
        <v>15</v>
      </c>
      <c r="Z1363" s="36">
        <v>0.52631578947368396</v>
      </c>
      <c r="AD1363" s="34">
        <v>371</v>
      </c>
      <c r="AF1363" s="34">
        <v>371</v>
      </c>
      <c r="AG1363" s="34">
        <v>121</v>
      </c>
      <c r="AH1363" s="34">
        <v>598</v>
      </c>
      <c r="AI1363" s="34">
        <v>125</v>
      </c>
      <c r="AJ1363" t="s">
        <v>69</v>
      </c>
      <c r="AL1363" t="s">
        <v>70</v>
      </c>
      <c r="AM1363" t="s">
        <v>5998</v>
      </c>
      <c r="AN1363" t="s">
        <v>70</v>
      </c>
      <c r="AO1363" s="34">
        <v>28.5</v>
      </c>
      <c r="AP1363" s="34">
        <v>25</v>
      </c>
      <c r="AQ1363" s="34">
        <v>24</v>
      </c>
      <c r="AR1363" t="s">
        <v>70</v>
      </c>
      <c r="AS1363" t="s">
        <v>70</v>
      </c>
      <c r="AT1363" t="s">
        <v>70</v>
      </c>
      <c r="AU1363" t="s">
        <v>70</v>
      </c>
      <c r="AV1363" t="s">
        <v>70</v>
      </c>
      <c r="AW1363" t="s">
        <v>70</v>
      </c>
      <c r="AX1363" t="s">
        <v>70</v>
      </c>
      <c r="AY1363" t="s">
        <v>5999</v>
      </c>
      <c r="BA1363" s="34">
        <v>13.5</v>
      </c>
      <c r="BB1363" t="s">
        <v>70</v>
      </c>
      <c r="BC1363" t="s">
        <v>70</v>
      </c>
      <c r="BD1363" s="34">
        <v>28.5</v>
      </c>
      <c r="BE1363" t="s">
        <v>70</v>
      </c>
    </row>
    <row r="1364" spans="1:57">
      <c r="A1364" s="34">
        <v>133462</v>
      </c>
      <c r="B1364" s="34" t="s">
        <v>56</v>
      </c>
      <c r="C1364" s="1" t="s">
        <v>6000</v>
      </c>
      <c r="D1364" t="s">
        <v>4778</v>
      </c>
      <c r="E1364" t="s">
        <v>5492</v>
      </c>
      <c r="F1364" t="s">
        <v>60</v>
      </c>
      <c r="G1364" s="34">
        <v>1</v>
      </c>
      <c r="H1364" t="s">
        <v>176</v>
      </c>
      <c r="I1364" s="34">
        <v>115</v>
      </c>
      <c r="J1364" t="s">
        <v>242</v>
      </c>
      <c r="K1364" s="34">
        <v>11501</v>
      </c>
      <c r="L1364" t="s">
        <v>243</v>
      </c>
      <c r="M1364" t="s">
        <v>64</v>
      </c>
      <c r="O1364" t="s">
        <v>65</v>
      </c>
      <c r="P1364" t="s">
        <v>66</v>
      </c>
      <c r="Q1364" t="s">
        <v>78</v>
      </c>
      <c r="R1364" t="s">
        <v>179</v>
      </c>
      <c r="S1364" s="34">
        <v>13.72</v>
      </c>
      <c r="T1364" s="34">
        <v>71149</v>
      </c>
      <c r="U1364" t="s">
        <v>4103</v>
      </c>
      <c r="V1364" s="42">
        <v>28.5</v>
      </c>
      <c r="W1364" s="34">
        <v>28.5</v>
      </c>
      <c r="X1364" s="38"/>
      <c r="Y1364" s="35">
        <v>14.78</v>
      </c>
      <c r="Z1364" s="36">
        <v>0.51859649122806994</v>
      </c>
      <c r="AC1364" s="34">
        <v>143</v>
      </c>
      <c r="AD1364" s="34">
        <v>60</v>
      </c>
      <c r="AF1364" s="34">
        <v>60</v>
      </c>
      <c r="AG1364" s="34">
        <v>34</v>
      </c>
      <c r="AH1364" s="34">
        <v>115</v>
      </c>
      <c r="AI1364" s="34">
        <v>58</v>
      </c>
      <c r="AJ1364" t="s">
        <v>169</v>
      </c>
      <c r="AL1364" t="s">
        <v>70</v>
      </c>
      <c r="AM1364" t="s">
        <v>6001</v>
      </c>
      <c r="AN1364" t="s">
        <v>70</v>
      </c>
      <c r="AO1364" s="34">
        <v>28.5</v>
      </c>
      <c r="AQ1364" s="34">
        <v>28.5</v>
      </c>
      <c r="AR1364" t="s">
        <v>70</v>
      </c>
      <c r="AS1364" t="s">
        <v>70</v>
      </c>
      <c r="AT1364" t="s">
        <v>70</v>
      </c>
      <c r="AU1364" t="s">
        <v>70</v>
      </c>
      <c r="AV1364" t="s">
        <v>70</v>
      </c>
      <c r="AW1364" t="s">
        <v>70</v>
      </c>
      <c r="AX1364" t="s">
        <v>70</v>
      </c>
      <c r="AY1364" t="s">
        <v>6002</v>
      </c>
      <c r="BA1364" s="34">
        <v>13.72</v>
      </c>
      <c r="BB1364" t="s">
        <v>70</v>
      </c>
      <c r="BC1364" t="s">
        <v>70</v>
      </c>
      <c r="BD1364" s="34">
        <v>28.5</v>
      </c>
      <c r="BE1364" t="s">
        <v>70</v>
      </c>
    </row>
    <row r="1365" spans="1:57">
      <c r="A1365" s="34">
        <v>238299</v>
      </c>
      <c r="B1365" s="34" t="s">
        <v>56</v>
      </c>
      <c r="C1365" s="1" t="s">
        <v>6003</v>
      </c>
      <c r="D1365" t="s">
        <v>6004</v>
      </c>
      <c r="E1365" t="s">
        <v>6005</v>
      </c>
      <c r="F1365" t="s">
        <v>60</v>
      </c>
      <c r="G1365" s="34">
        <v>1</v>
      </c>
      <c r="H1365" t="s">
        <v>176</v>
      </c>
      <c r="I1365" s="34">
        <v>123</v>
      </c>
      <c r="J1365" t="s">
        <v>394</v>
      </c>
      <c r="K1365" s="34">
        <v>12309</v>
      </c>
      <c r="L1365" t="s">
        <v>6006</v>
      </c>
      <c r="M1365" t="s">
        <v>70</v>
      </c>
      <c r="O1365" t="s">
        <v>65</v>
      </c>
      <c r="P1365" t="s">
        <v>66</v>
      </c>
      <c r="Q1365" t="s">
        <v>78</v>
      </c>
      <c r="R1365" t="s">
        <v>537</v>
      </c>
      <c r="U1365" t="s">
        <v>70</v>
      </c>
      <c r="V1365" s="42">
        <v>28</v>
      </c>
      <c r="W1365" s="34">
        <v>28</v>
      </c>
      <c r="X1365" s="38"/>
      <c r="Y1365" s="35">
        <v>28</v>
      </c>
      <c r="Z1365" s="36">
        <v>1</v>
      </c>
      <c r="AD1365" s="34">
        <v>0</v>
      </c>
      <c r="AJ1365" t="s">
        <v>69</v>
      </c>
      <c r="AL1365" t="s">
        <v>70</v>
      </c>
      <c r="AM1365" t="s">
        <v>6007</v>
      </c>
      <c r="AN1365" t="s">
        <v>70</v>
      </c>
      <c r="AR1365" t="s">
        <v>70</v>
      </c>
      <c r="AS1365" t="s">
        <v>70</v>
      </c>
      <c r="AT1365" t="s">
        <v>70</v>
      </c>
      <c r="AU1365" t="s">
        <v>70</v>
      </c>
      <c r="AV1365" t="s">
        <v>70</v>
      </c>
      <c r="AW1365" t="s">
        <v>70</v>
      </c>
      <c r="AX1365" t="s">
        <v>70</v>
      </c>
      <c r="AY1365" t="s">
        <v>6008</v>
      </c>
      <c r="BB1365" t="s">
        <v>70</v>
      </c>
      <c r="BC1365" t="s">
        <v>70</v>
      </c>
      <c r="BD1365" s="34">
        <v>28</v>
      </c>
      <c r="BE1365" t="s">
        <v>70</v>
      </c>
    </row>
    <row r="1366" spans="1:57">
      <c r="A1366" s="34">
        <v>256639</v>
      </c>
      <c r="B1366" s="34" t="s">
        <v>56</v>
      </c>
      <c r="C1366" s="1" t="s">
        <v>2960</v>
      </c>
      <c r="D1366" t="s">
        <v>2953</v>
      </c>
      <c r="E1366" t="s">
        <v>437</v>
      </c>
      <c r="F1366" t="s">
        <v>60</v>
      </c>
      <c r="G1366" s="34">
        <v>4</v>
      </c>
      <c r="H1366" t="s">
        <v>86</v>
      </c>
      <c r="I1366" s="34">
        <v>404</v>
      </c>
      <c r="J1366" t="s">
        <v>494</v>
      </c>
      <c r="K1366" s="34">
        <v>40415</v>
      </c>
      <c r="L1366" t="s">
        <v>495</v>
      </c>
      <c r="M1366" t="s">
        <v>70</v>
      </c>
      <c r="O1366" t="s">
        <v>104</v>
      </c>
      <c r="P1366" t="s">
        <v>66</v>
      </c>
      <c r="Q1366" t="s">
        <v>78</v>
      </c>
      <c r="R1366" t="s">
        <v>70</v>
      </c>
      <c r="U1366" t="s">
        <v>70</v>
      </c>
      <c r="V1366" s="42">
        <v>28</v>
      </c>
      <c r="W1366" s="34">
        <v>28</v>
      </c>
      <c r="X1366" s="38"/>
      <c r="Y1366" s="35">
        <v>28</v>
      </c>
      <c r="Z1366" s="36">
        <v>1</v>
      </c>
      <c r="AD1366" s="34">
        <v>0</v>
      </c>
      <c r="AJ1366" t="s">
        <v>141</v>
      </c>
      <c r="AL1366" t="s">
        <v>70</v>
      </c>
      <c r="AM1366" t="s">
        <v>6009</v>
      </c>
      <c r="AN1366" t="s">
        <v>6010</v>
      </c>
      <c r="AR1366" t="s">
        <v>70</v>
      </c>
      <c r="AS1366" t="s">
        <v>70</v>
      </c>
      <c r="AT1366" t="s">
        <v>70</v>
      </c>
      <c r="AU1366" t="s">
        <v>70</v>
      </c>
      <c r="AV1366" t="s">
        <v>70</v>
      </c>
      <c r="AW1366" t="s">
        <v>70</v>
      </c>
      <c r="AX1366" t="s">
        <v>70</v>
      </c>
      <c r="AY1366" t="s">
        <v>2962</v>
      </c>
      <c r="BB1366" t="s">
        <v>70</v>
      </c>
      <c r="BC1366" t="s">
        <v>70</v>
      </c>
      <c r="BD1366" s="34">
        <v>28</v>
      </c>
      <c r="BE1366" t="s">
        <v>70</v>
      </c>
    </row>
    <row r="1367" spans="1:57">
      <c r="A1367" s="34">
        <v>237913</v>
      </c>
      <c r="B1367" s="34" t="s">
        <v>56</v>
      </c>
      <c r="C1367" s="1" t="s">
        <v>6011</v>
      </c>
      <c r="D1367" t="s">
        <v>2953</v>
      </c>
      <c r="E1367" t="s">
        <v>437</v>
      </c>
      <c r="F1367" t="s">
        <v>139</v>
      </c>
      <c r="G1367" s="34">
        <v>4</v>
      </c>
      <c r="H1367" t="s">
        <v>86</v>
      </c>
      <c r="I1367" s="34">
        <v>401</v>
      </c>
      <c r="J1367" t="s">
        <v>120</v>
      </c>
      <c r="K1367" s="34">
        <v>40116</v>
      </c>
      <c r="L1367" t="s">
        <v>132</v>
      </c>
      <c r="M1367" t="s">
        <v>70</v>
      </c>
      <c r="O1367" t="s">
        <v>104</v>
      </c>
      <c r="P1367" t="s">
        <v>66</v>
      </c>
      <c r="Q1367" t="s">
        <v>78</v>
      </c>
      <c r="R1367" t="s">
        <v>70</v>
      </c>
      <c r="U1367" t="s">
        <v>70</v>
      </c>
      <c r="V1367" s="42">
        <v>28</v>
      </c>
      <c r="W1367" s="34">
        <v>28</v>
      </c>
      <c r="X1367" s="38"/>
      <c r="Y1367" s="35">
        <v>28</v>
      </c>
      <c r="Z1367" s="36">
        <v>1</v>
      </c>
      <c r="AD1367" s="34">
        <v>0</v>
      </c>
      <c r="AJ1367" t="s">
        <v>169</v>
      </c>
      <c r="AL1367" t="s">
        <v>70</v>
      </c>
      <c r="AM1367" t="s">
        <v>6012</v>
      </c>
      <c r="AN1367" t="s">
        <v>70</v>
      </c>
      <c r="AR1367" t="s">
        <v>70</v>
      </c>
      <c r="AS1367" t="s">
        <v>70</v>
      </c>
      <c r="AT1367" t="s">
        <v>70</v>
      </c>
      <c r="AU1367" t="s">
        <v>70</v>
      </c>
      <c r="AV1367" t="s">
        <v>70</v>
      </c>
      <c r="AW1367" t="s">
        <v>70</v>
      </c>
      <c r="AX1367" t="s">
        <v>70</v>
      </c>
      <c r="AY1367" t="s">
        <v>6013</v>
      </c>
      <c r="BB1367" t="s">
        <v>70</v>
      </c>
      <c r="BC1367" t="s">
        <v>70</v>
      </c>
      <c r="BD1367" s="34">
        <v>28</v>
      </c>
      <c r="BE1367" t="s">
        <v>70</v>
      </c>
    </row>
    <row r="1368" spans="1:57">
      <c r="A1368" s="34">
        <v>248783</v>
      </c>
      <c r="B1368" s="34" t="s">
        <v>56</v>
      </c>
      <c r="C1368" s="1" t="s">
        <v>6014</v>
      </c>
      <c r="D1368" t="s">
        <v>4495</v>
      </c>
      <c r="E1368" t="s">
        <v>6015</v>
      </c>
      <c r="F1368" t="s">
        <v>60</v>
      </c>
      <c r="G1368" s="34">
        <v>1</v>
      </c>
      <c r="H1368" t="s">
        <v>176</v>
      </c>
      <c r="I1368" s="34">
        <v>113</v>
      </c>
      <c r="J1368" t="s">
        <v>3250</v>
      </c>
      <c r="K1368" s="34">
        <v>11303</v>
      </c>
      <c r="L1368" t="s">
        <v>4962</v>
      </c>
      <c r="M1368" t="s">
        <v>70</v>
      </c>
      <c r="O1368" t="s">
        <v>65</v>
      </c>
      <c r="P1368" t="s">
        <v>66</v>
      </c>
      <c r="Q1368" t="s">
        <v>78</v>
      </c>
      <c r="R1368" t="s">
        <v>537</v>
      </c>
      <c r="U1368" t="s">
        <v>70</v>
      </c>
      <c r="V1368" s="42">
        <v>28</v>
      </c>
      <c r="W1368" s="34">
        <v>28</v>
      </c>
      <c r="X1368" s="38"/>
      <c r="Y1368" s="35">
        <v>28</v>
      </c>
      <c r="Z1368" s="36">
        <v>1</v>
      </c>
      <c r="AD1368" s="34">
        <v>0</v>
      </c>
      <c r="AJ1368" t="s">
        <v>169</v>
      </c>
      <c r="AL1368" t="s">
        <v>70</v>
      </c>
      <c r="AM1368" t="s">
        <v>6016</v>
      </c>
      <c r="AN1368" t="s">
        <v>70</v>
      </c>
      <c r="AR1368" t="s">
        <v>70</v>
      </c>
      <c r="AS1368" t="s">
        <v>70</v>
      </c>
      <c r="AT1368" t="s">
        <v>70</v>
      </c>
      <c r="AU1368" t="s">
        <v>70</v>
      </c>
      <c r="AV1368" t="s">
        <v>70</v>
      </c>
      <c r="AW1368" t="s">
        <v>70</v>
      </c>
      <c r="AX1368" t="s">
        <v>70</v>
      </c>
      <c r="AY1368" t="s">
        <v>6017</v>
      </c>
      <c r="BB1368" t="s">
        <v>70</v>
      </c>
      <c r="BC1368" t="s">
        <v>70</v>
      </c>
      <c r="BD1368" s="34">
        <v>28</v>
      </c>
      <c r="BE1368" t="s">
        <v>70</v>
      </c>
    </row>
    <row r="1369" spans="1:57">
      <c r="A1369" s="34">
        <v>236655</v>
      </c>
      <c r="B1369" s="34" t="s">
        <v>56</v>
      </c>
      <c r="C1369" s="1" t="s">
        <v>6018</v>
      </c>
      <c r="D1369" t="s">
        <v>6019</v>
      </c>
      <c r="E1369" t="s">
        <v>3338</v>
      </c>
      <c r="F1369" t="s">
        <v>60</v>
      </c>
      <c r="G1369" s="34">
        <v>4</v>
      </c>
      <c r="H1369" t="s">
        <v>86</v>
      </c>
      <c r="I1369" s="34">
        <v>404</v>
      </c>
      <c r="J1369" t="s">
        <v>494</v>
      </c>
      <c r="K1369" s="34">
        <v>40401</v>
      </c>
      <c r="L1369" t="s">
        <v>1592</v>
      </c>
      <c r="M1369" t="s">
        <v>64</v>
      </c>
      <c r="O1369" t="s">
        <v>65</v>
      </c>
      <c r="P1369" t="s">
        <v>66</v>
      </c>
      <c r="Q1369" t="s">
        <v>78</v>
      </c>
      <c r="R1369" t="s">
        <v>70</v>
      </c>
      <c r="S1369" s="34">
        <v>4</v>
      </c>
      <c r="T1369" s="34">
        <v>119339</v>
      </c>
      <c r="U1369" t="s">
        <v>6020</v>
      </c>
      <c r="V1369" s="42">
        <v>28</v>
      </c>
      <c r="W1369" s="34">
        <v>28</v>
      </c>
      <c r="X1369" s="38"/>
      <c r="Y1369" s="35">
        <v>24</v>
      </c>
      <c r="Z1369" s="36">
        <v>0.85714285714285698</v>
      </c>
      <c r="AD1369" s="34">
        <v>326</v>
      </c>
      <c r="AE1369" s="34">
        <v>184</v>
      </c>
      <c r="AF1369" s="34">
        <v>142</v>
      </c>
      <c r="AG1369" s="34">
        <v>77</v>
      </c>
      <c r="AH1369" s="34">
        <v>29</v>
      </c>
      <c r="AI1369" s="34">
        <v>17</v>
      </c>
      <c r="AJ1369" t="s">
        <v>90</v>
      </c>
      <c r="AL1369" t="s">
        <v>70</v>
      </c>
      <c r="AM1369" t="s">
        <v>6021</v>
      </c>
      <c r="AN1369" t="s">
        <v>70</v>
      </c>
      <c r="AR1369" t="s">
        <v>70</v>
      </c>
      <c r="AS1369" t="s">
        <v>70</v>
      </c>
      <c r="AT1369" t="s">
        <v>70</v>
      </c>
      <c r="AU1369" t="s">
        <v>70</v>
      </c>
      <c r="AV1369" t="s">
        <v>70</v>
      </c>
      <c r="AW1369" t="s">
        <v>70</v>
      </c>
      <c r="AX1369" t="s">
        <v>70</v>
      </c>
      <c r="AY1369" t="s">
        <v>6022</v>
      </c>
      <c r="BA1369" s="34">
        <v>4</v>
      </c>
      <c r="BB1369" t="s">
        <v>70</v>
      </c>
      <c r="BC1369" t="s">
        <v>70</v>
      </c>
      <c r="BD1369" s="34">
        <v>28</v>
      </c>
      <c r="BE1369" t="s">
        <v>70</v>
      </c>
    </row>
    <row r="1370" spans="1:57">
      <c r="A1370" s="34">
        <v>73652</v>
      </c>
      <c r="B1370" s="34" t="s">
        <v>56</v>
      </c>
      <c r="C1370" s="1" t="s">
        <v>6023</v>
      </c>
      <c r="D1370" t="s">
        <v>716</v>
      </c>
      <c r="E1370" t="s">
        <v>1087</v>
      </c>
      <c r="F1370" t="s">
        <v>76</v>
      </c>
      <c r="G1370" s="34">
        <v>1</v>
      </c>
      <c r="H1370" t="s">
        <v>176</v>
      </c>
      <c r="I1370" s="34">
        <v>112</v>
      </c>
      <c r="J1370" t="s">
        <v>1731</v>
      </c>
      <c r="K1370" s="34">
        <v>11202</v>
      </c>
      <c r="L1370" t="s">
        <v>3876</v>
      </c>
      <c r="M1370" t="s">
        <v>64</v>
      </c>
      <c r="O1370" t="s">
        <v>104</v>
      </c>
      <c r="P1370" t="s">
        <v>66</v>
      </c>
      <c r="Q1370" t="s">
        <v>78</v>
      </c>
      <c r="R1370" t="s">
        <v>388</v>
      </c>
      <c r="S1370" s="34">
        <v>6.36</v>
      </c>
      <c r="T1370" s="34">
        <v>5</v>
      </c>
      <c r="U1370" t="s">
        <v>221</v>
      </c>
      <c r="V1370" s="42">
        <v>28</v>
      </c>
      <c r="W1370" s="34">
        <v>28</v>
      </c>
      <c r="X1370" s="38"/>
      <c r="Y1370" s="35">
        <v>21.64</v>
      </c>
      <c r="Z1370" s="36">
        <v>0.77285714285714302</v>
      </c>
      <c r="AD1370" s="34">
        <v>324</v>
      </c>
      <c r="AF1370" s="34">
        <v>324</v>
      </c>
      <c r="AG1370" s="34">
        <v>136</v>
      </c>
      <c r="AH1370" s="34">
        <v>30</v>
      </c>
      <c r="AI1370" s="34">
        <v>23</v>
      </c>
      <c r="AJ1370" t="s">
        <v>169</v>
      </c>
      <c r="AL1370" t="s">
        <v>70</v>
      </c>
      <c r="AM1370" t="s">
        <v>6024</v>
      </c>
      <c r="AN1370" t="s">
        <v>70</v>
      </c>
      <c r="AR1370" t="s">
        <v>70</v>
      </c>
      <c r="AS1370" t="s">
        <v>70</v>
      </c>
      <c r="AT1370" t="s">
        <v>70</v>
      </c>
      <c r="AU1370" t="s">
        <v>70</v>
      </c>
      <c r="AV1370" t="s">
        <v>70</v>
      </c>
      <c r="AW1370" t="s">
        <v>70</v>
      </c>
      <c r="AX1370" t="s">
        <v>70</v>
      </c>
      <c r="AY1370" t="s">
        <v>6025</v>
      </c>
      <c r="BA1370" s="34">
        <v>6.36</v>
      </c>
      <c r="BB1370" t="s">
        <v>70</v>
      </c>
      <c r="BC1370" t="s">
        <v>70</v>
      </c>
      <c r="BD1370" s="34">
        <v>28</v>
      </c>
      <c r="BE1370" t="s">
        <v>70</v>
      </c>
    </row>
    <row r="1371" spans="1:57">
      <c r="A1371" s="34">
        <v>177890</v>
      </c>
      <c r="B1371" s="34" t="s">
        <v>56</v>
      </c>
      <c r="C1371" s="1" t="s">
        <v>3357</v>
      </c>
      <c r="D1371" t="s">
        <v>6026</v>
      </c>
      <c r="E1371" t="s">
        <v>6027</v>
      </c>
      <c r="F1371" t="s">
        <v>60</v>
      </c>
      <c r="G1371" s="34">
        <v>1</v>
      </c>
      <c r="H1371" t="s">
        <v>176</v>
      </c>
      <c r="I1371" s="34">
        <v>107</v>
      </c>
      <c r="J1371" t="s">
        <v>463</v>
      </c>
      <c r="K1371" s="34">
        <v>10702</v>
      </c>
      <c r="L1371" t="s">
        <v>2872</v>
      </c>
      <c r="M1371" t="s">
        <v>64</v>
      </c>
      <c r="O1371" t="s">
        <v>104</v>
      </c>
      <c r="P1371" t="s">
        <v>66</v>
      </c>
      <c r="Q1371" t="s">
        <v>78</v>
      </c>
      <c r="R1371" t="s">
        <v>388</v>
      </c>
      <c r="S1371" s="34">
        <v>6.6</v>
      </c>
      <c r="T1371" s="34">
        <v>134543</v>
      </c>
      <c r="U1371" t="s">
        <v>2571</v>
      </c>
      <c r="V1371" s="42">
        <v>28</v>
      </c>
      <c r="W1371" s="34">
        <v>28</v>
      </c>
      <c r="X1371" s="38"/>
      <c r="Y1371" s="35">
        <v>21.4</v>
      </c>
      <c r="Z1371" s="36">
        <v>0.76428571428571401</v>
      </c>
      <c r="AD1371" s="34">
        <v>17</v>
      </c>
      <c r="AF1371" s="34">
        <v>17</v>
      </c>
      <c r="AG1371" s="34">
        <v>10</v>
      </c>
      <c r="AH1371" s="34">
        <v>64</v>
      </c>
      <c r="AI1371" s="34">
        <v>16</v>
      </c>
      <c r="AJ1371" t="s">
        <v>69</v>
      </c>
      <c r="AK1371" s="34">
        <v>3</v>
      </c>
      <c r="AL1371" t="s">
        <v>70</v>
      </c>
      <c r="AM1371" t="s">
        <v>6028</v>
      </c>
      <c r="AN1371" t="s">
        <v>70</v>
      </c>
      <c r="AR1371" t="s">
        <v>70</v>
      </c>
      <c r="AS1371" t="s">
        <v>70</v>
      </c>
      <c r="AT1371" t="s">
        <v>70</v>
      </c>
      <c r="AU1371" t="s">
        <v>70</v>
      </c>
      <c r="AV1371" t="s">
        <v>70</v>
      </c>
      <c r="AW1371" t="s">
        <v>70</v>
      </c>
      <c r="AX1371" t="s">
        <v>70</v>
      </c>
      <c r="AY1371" t="s">
        <v>6029</v>
      </c>
      <c r="BA1371" s="34">
        <v>6.6</v>
      </c>
      <c r="BB1371" t="s">
        <v>70</v>
      </c>
      <c r="BC1371" t="s">
        <v>70</v>
      </c>
      <c r="BD1371" s="34">
        <v>28</v>
      </c>
      <c r="BE1371" t="s">
        <v>70</v>
      </c>
    </row>
    <row r="1372" spans="1:57">
      <c r="A1372" s="34">
        <v>193350</v>
      </c>
      <c r="B1372" s="34" t="s">
        <v>56</v>
      </c>
      <c r="C1372" s="1" t="s">
        <v>6030</v>
      </c>
      <c r="D1372" t="s">
        <v>443</v>
      </c>
      <c r="E1372" t="s">
        <v>6031</v>
      </c>
      <c r="F1372" t="s">
        <v>60</v>
      </c>
      <c r="G1372" s="34">
        <v>1</v>
      </c>
      <c r="H1372" t="s">
        <v>176</v>
      </c>
      <c r="I1372" s="34">
        <v>108</v>
      </c>
      <c r="J1372" t="s">
        <v>891</v>
      </c>
      <c r="K1372" s="34">
        <v>10801</v>
      </c>
      <c r="L1372" t="s">
        <v>3041</v>
      </c>
      <c r="M1372" t="s">
        <v>64</v>
      </c>
      <c r="O1372" t="s">
        <v>65</v>
      </c>
      <c r="P1372" t="s">
        <v>66</v>
      </c>
      <c r="Q1372" t="s">
        <v>78</v>
      </c>
      <c r="R1372" t="s">
        <v>388</v>
      </c>
      <c r="S1372" s="34">
        <v>7.18</v>
      </c>
      <c r="T1372" s="34">
        <v>113822</v>
      </c>
      <c r="U1372" t="s">
        <v>893</v>
      </c>
      <c r="V1372" s="42">
        <v>28</v>
      </c>
      <c r="W1372" s="34">
        <v>28</v>
      </c>
      <c r="X1372" s="38"/>
      <c r="Y1372" s="35">
        <v>20.82</v>
      </c>
      <c r="Z1372" s="36">
        <v>0.74357142857142899</v>
      </c>
      <c r="AC1372" s="34">
        <v>143</v>
      </c>
      <c r="AD1372" s="34">
        <v>0</v>
      </c>
      <c r="AJ1372" t="s">
        <v>69</v>
      </c>
      <c r="AL1372" t="s">
        <v>70</v>
      </c>
      <c r="AM1372" t="s">
        <v>6032</v>
      </c>
      <c r="AN1372" t="s">
        <v>6033</v>
      </c>
      <c r="AR1372" t="s">
        <v>70</v>
      </c>
      <c r="AS1372" t="s">
        <v>70</v>
      </c>
      <c r="AT1372" t="s">
        <v>70</v>
      </c>
      <c r="AU1372" t="s">
        <v>70</v>
      </c>
      <c r="AV1372" t="s">
        <v>70</v>
      </c>
      <c r="AW1372" t="s">
        <v>70</v>
      </c>
      <c r="AX1372" t="s">
        <v>70</v>
      </c>
      <c r="AY1372" t="s">
        <v>6034</v>
      </c>
      <c r="BA1372" s="34">
        <v>7.18</v>
      </c>
      <c r="BB1372" t="s">
        <v>70</v>
      </c>
      <c r="BC1372" t="s">
        <v>70</v>
      </c>
      <c r="BD1372" s="34">
        <v>28</v>
      </c>
      <c r="BE1372" t="s">
        <v>70</v>
      </c>
    </row>
    <row r="1373" spans="1:57">
      <c r="A1373" s="34">
        <v>257484</v>
      </c>
      <c r="B1373" s="34" t="s">
        <v>56</v>
      </c>
      <c r="C1373" s="1" t="s">
        <v>5885</v>
      </c>
      <c r="D1373" t="s">
        <v>5886</v>
      </c>
      <c r="E1373" t="s">
        <v>5887</v>
      </c>
      <c r="F1373" t="s">
        <v>76</v>
      </c>
      <c r="G1373" s="34">
        <v>4</v>
      </c>
      <c r="H1373" t="s">
        <v>86</v>
      </c>
      <c r="I1373" s="34">
        <v>404</v>
      </c>
      <c r="J1373" t="s">
        <v>494</v>
      </c>
      <c r="K1373" s="34">
        <v>40416</v>
      </c>
      <c r="L1373" t="s">
        <v>1602</v>
      </c>
      <c r="M1373" t="s">
        <v>64</v>
      </c>
      <c r="O1373" t="s">
        <v>104</v>
      </c>
      <c r="P1373" t="s">
        <v>66</v>
      </c>
      <c r="Q1373" t="s">
        <v>78</v>
      </c>
      <c r="R1373" t="s">
        <v>70</v>
      </c>
      <c r="S1373" s="34">
        <v>7.34</v>
      </c>
      <c r="T1373" s="34">
        <v>5</v>
      </c>
      <c r="U1373" t="s">
        <v>221</v>
      </c>
      <c r="V1373" s="42">
        <v>28</v>
      </c>
      <c r="W1373" s="34">
        <v>28</v>
      </c>
      <c r="X1373" s="38"/>
      <c r="Y1373" s="35">
        <v>20.66</v>
      </c>
      <c r="Z1373" s="36">
        <v>0.73785714285714299</v>
      </c>
      <c r="AD1373" s="34">
        <v>279</v>
      </c>
      <c r="AF1373" s="34">
        <v>279</v>
      </c>
      <c r="AG1373" s="34">
        <v>101</v>
      </c>
      <c r="AH1373" s="34">
        <v>40</v>
      </c>
      <c r="AI1373" s="34">
        <v>18</v>
      </c>
      <c r="AJ1373" t="s">
        <v>141</v>
      </c>
      <c r="AL1373" t="s">
        <v>70</v>
      </c>
      <c r="AM1373" t="s">
        <v>6035</v>
      </c>
      <c r="AN1373" t="s">
        <v>70</v>
      </c>
      <c r="AR1373" t="s">
        <v>70</v>
      </c>
      <c r="AS1373" t="s">
        <v>70</v>
      </c>
      <c r="AT1373" t="s">
        <v>70</v>
      </c>
      <c r="AU1373" t="s">
        <v>70</v>
      </c>
      <c r="AV1373" t="s">
        <v>70</v>
      </c>
      <c r="AW1373" t="s">
        <v>70</v>
      </c>
      <c r="AX1373" t="s">
        <v>70</v>
      </c>
      <c r="AY1373" t="s">
        <v>5893</v>
      </c>
      <c r="BB1373" t="s">
        <v>70</v>
      </c>
      <c r="BC1373" t="s">
        <v>70</v>
      </c>
      <c r="BD1373" s="34">
        <v>28</v>
      </c>
      <c r="BE1373" t="s">
        <v>70</v>
      </c>
    </row>
    <row r="1374" spans="1:57">
      <c r="A1374" s="34">
        <v>54434</v>
      </c>
      <c r="B1374" s="34" t="s">
        <v>56</v>
      </c>
      <c r="C1374" s="1" t="s">
        <v>6036</v>
      </c>
      <c r="D1374" t="s">
        <v>6037</v>
      </c>
      <c r="E1374" t="s">
        <v>6038</v>
      </c>
      <c r="F1374" t="s">
        <v>60</v>
      </c>
      <c r="G1374" s="34">
        <v>1</v>
      </c>
      <c r="H1374" t="s">
        <v>176</v>
      </c>
      <c r="I1374" s="34">
        <v>123</v>
      </c>
      <c r="J1374" t="s">
        <v>394</v>
      </c>
      <c r="K1374" s="34">
        <v>12313</v>
      </c>
      <c r="L1374" t="s">
        <v>2459</v>
      </c>
      <c r="M1374" t="s">
        <v>64</v>
      </c>
      <c r="O1374" t="s">
        <v>65</v>
      </c>
      <c r="P1374" t="s">
        <v>66</v>
      </c>
      <c r="Q1374" t="s">
        <v>78</v>
      </c>
      <c r="R1374" t="s">
        <v>179</v>
      </c>
      <c r="S1374" s="34">
        <v>7.5</v>
      </c>
      <c r="T1374" s="34">
        <v>74606</v>
      </c>
      <c r="U1374" t="s">
        <v>1560</v>
      </c>
      <c r="V1374" s="42">
        <v>28</v>
      </c>
      <c r="W1374" s="34">
        <v>28</v>
      </c>
      <c r="X1374" s="38"/>
      <c r="Y1374" s="35">
        <v>20.5</v>
      </c>
      <c r="Z1374" s="36">
        <v>0.73214285714285698</v>
      </c>
      <c r="AC1374" s="34">
        <v>1</v>
      </c>
      <c r="AD1374" s="34">
        <v>205</v>
      </c>
      <c r="AF1374" s="34">
        <v>205</v>
      </c>
      <c r="AG1374" s="34">
        <v>91</v>
      </c>
      <c r="AH1374" s="34">
        <v>79</v>
      </c>
      <c r="AI1374" s="34">
        <v>37</v>
      </c>
      <c r="AJ1374" t="s">
        <v>69</v>
      </c>
      <c r="AL1374" t="s">
        <v>70</v>
      </c>
      <c r="AM1374" t="s">
        <v>6039</v>
      </c>
      <c r="AN1374" t="s">
        <v>70</v>
      </c>
      <c r="AR1374" t="s">
        <v>70</v>
      </c>
      <c r="AS1374" t="s">
        <v>70</v>
      </c>
      <c r="AT1374" t="s">
        <v>70</v>
      </c>
      <c r="AU1374" t="s">
        <v>70</v>
      </c>
      <c r="AV1374" t="s">
        <v>70</v>
      </c>
      <c r="AW1374" t="s">
        <v>70</v>
      </c>
      <c r="AX1374" t="s">
        <v>70</v>
      </c>
      <c r="AY1374" t="s">
        <v>6040</v>
      </c>
      <c r="BA1374" s="34">
        <v>7.5</v>
      </c>
      <c r="BB1374" t="s">
        <v>70</v>
      </c>
      <c r="BC1374" t="s">
        <v>70</v>
      </c>
      <c r="BD1374" s="34">
        <v>28</v>
      </c>
      <c r="BE1374" t="s">
        <v>70</v>
      </c>
    </row>
    <row r="1375" spans="1:57">
      <c r="A1375" s="34">
        <v>106211</v>
      </c>
      <c r="B1375" s="34" t="s">
        <v>56</v>
      </c>
      <c r="C1375" s="1" t="s">
        <v>5704</v>
      </c>
      <c r="D1375" t="s">
        <v>4778</v>
      </c>
      <c r="E1375" t="s">
        <v>6041</v>
      </c>
      <c r="F1375" t="s">
        <v>60</v>
      </c>
      <c r="G1375" s="34">
        <v>1</v>
      </c>
      <c r="H1375" t="s">
        <v>176</v>
      </c>
      <c r="I1375" s="34">
        <v>105</v>
      </c>
      <c r="J1375" t="s">
        <v>307</v>
      </c>
      <c r="K1375" s="34">
        <v>10504</v>
      </c>
      <c r="L1375" t="s">
        <v>3621</v>
      </c>
      <c r="M1375" t="s">
        <v>64</v>
      </c>
      <c r="O1375" t="s">
        <v>65</v>
      </c>
      <c r="P1375" t="s">
        <v>66</v>
      </c>
      <c r="Q1375" t="s">
        <v>78</v>
      </c>
      <c r="R1375" t="s">
        <v>179</v>
      </c>
      <c r="S1375" s="34">
        <v>7.78</v>
      </c>
      <c r="T1375" s="34">
        <v>71149</v>
      </c>
      <c r="U1375" t="s">
        <v>4103</v>
      </c>
      <c r="V1375" s="42">
        <v>28</v>
      </c>
      <c r="W1375" s="34">
        <v>28</v>
      </c>
      <c r="X1375" s="38"/>
      <c r="Y1375" s="35">
        <v>20.22</v>
      </c>
      <c r="Z1375" s="36">
        <v>0.72214285714285698</v>
      </c>
      <c r="AD1375" s="34">
        <v>2882</v>
      </c>
      <c r="AE1375" s="34">
        <v>739</v>
      </c>
      <c r="AF1375" s="34">
        <v>2143</v>
      </c>
      <c r="AG1375" s="34">
        <v>143</v>
      </c>
      <c r="AH1375" s="34">
        <v>2111</v>
      </c>
      <c r="AI1375" s="34">
        <v>136</v>
      </c>
      <c r="AJ1375" t="s">
        <v>69</v>
      </c>
      <c r="AL1375" t="s">
        <v>70</v>
      </c>
      <c r="AM1375" t="s">
        <v>6042</v>
      </c>
      <c r="AN1375" t="s">
        <v>70</v>
      </c>
      <c r="AO1375" s="34">
        <v>32.5</v>
      </c>
      <c r="AP1375" s="34">
        <v>27.8</v>
      </c>
      <c r="AQ1375" s="34">
        <v>28</v>
      </c>
      <c r="AR1375" t="s">
        <v>70</v>
      </c>
      <c r="AS1375" t="s">
        <v>70</v>
      </c>
      <c r="AT1375" t="s">
        <v>70</v>
      </c>
      <c r="AU1375" t="s">
        <v>70</v>
      </c>
      <c r="AV1375" t="s">
        <v>70</v>
      </c>
      <c r="AW1375" t="s">
        <v>70</v>
      </c>
      <c r="AX1375" t="s">
        <v>70</v>
      </c>
      <c r="AY1375" t="s">
        <v>5706</v>
      </c>
      <c r="BA1375" s="34">
        <v>7.78</v>
      </c>
      <c r="BB1375" t="s">
        <v>70</v>
      </c>
      <c r="BC1375" t="s">
        <v>70</v>
      </c>
      <c r="BD1375" s="34">
        <v>28</v>
      </c>
      <c r="BE1375" t="s">
        <v>70</v>
      </c>
    </row>
    <row r="1376" spans="1:57">
      <c r="A1376" s="34">
        <v>114981</v>
      </c>
      <c r="B1376" s="34" t="s">
        <v>56</v>
      </c>
      <c r="C1376" s="1" t="s">
        <v>1636</v>
      </c>
      <c r="D1376" t="s">
        <v>4778</v>
      </c>
      <c r="E1376" t="s">
        <v>6043</v>
      </c>
      <c r="F1376" t="s">
        <v>76</v>
      </c>
      <c r="G1376" s="34">
        <v>1</v>
      </c>
      <c r="H1376" t="s">
        <v>176</v>
      </c>
      <c r="I1376" s="34">
        <v>110</v>
      </c>
      <c r="J1376" t="s">
        <v>556</v>
      </c>
      <c r="K1376" s="34">
        <v>11001</v>
      </c>
      <c r="L1376" t="s">
        <v>1639</v>
      </c>
      <c r="M1376" t="s">
        <v>64</v>
      </c>
      <c r="O1376" t="s">
        <v>65</v>
      </c>
      <c r="P1376" t="s">
        <v>66</v>
      </c>
      <c r="Q1376" t="s">
        <v>78</v>
      </c>
      <c r="R1376" t="s">
        <v>179</v>
      </c>
      <c r="S1376" s="34">
        <v>7.8</v>
      </c>
      <c r="T1376" s="34">
        <v>71149</v>
      </c>
      <c r="U1376" t="s">
        <v>4103</v>
      </c>
      <c r="V1376" s="42">
        <v>28</v>
      </c>
      <c r="W1376" s="34">
        <v>28</v>
      </c>
      <c r="X1376" s="38"/>
      <c r="Y1376" s="35">
        <v>20.2</v>
      </c>
      <c r="Z1376" s="36">
        <v>0.72142857142857097</v>
      </c>
      <c r="AD1376" s="34">
        <v>328</v>
      </c>
      <c r="AF1376" s="34">
        <v>328</v>
      </c>
      <c r="AG1376" s="34">
        <v>122</v>
      </c>
      <c r="AH1376" s="34">
        <v>181</v>
      </c>
      <c r="AI1376" s="34">
        <v>65</v>
      </c>
      <c r="AJ1376" t="s">
        <v>69</v>
      </c>
      <c r="AL1376" t="s">
        <v>70</v>
      </c>
      <c r="AM1376" t="s">
        <v>6044</v>
      </c>
      <c r="AN1376" t="s">
        <v>70</v>
      </c>
      <c r="AO1376" s="34">
        <v>28</v>
      </c>
      <c r="AP1376" s="34">
        <v>33.6</v>
      </c>
      <c r="AQ1376" s="34">
        <v>28</v>
      </c>
      <c r="AR1376" t="s">
        <v>70</v>
      </c>
      <c r="AS1376" t="s">
        <v>70</v>
      </c>
      <c r="AT1376" t="s">
        <v>70</v>
      </c>
      <c r="AU1376" t="s">
        <v>70</v>
      </c>
      <c r="AV1376" t="s">
        <v>70</v>
      </c>
      <c r="AW1376" t="s">
        <v>4201</v>
      </c>
      <c r="AX1376" t="s">
        <v>70</v>
      </c>
      <c r="AY1376" t="s">
        <v>6045</v>
      </c>
      <c r="BA1376" s="34">
        <v>7.8</v>
      </c>
      <c r="BB1376" t="s">
        <v>70</v>
      </c>
      <c r="BC1376" t="s">
        <v>70</v>
      </c>
      <c r="BD1376" s="34">
        <v>28</v>
      </c>
      <c r="BE1376" t="s">
        <v>70</v>
      </c>
    </row>
    <row r="1377" spans="1:57">
      <c r="A1377" s="34">
        <v>176713</v>
      </c>
      <c r="B1377" s="34" t="s">
        <v>56</v>
      </c>
      <c r="C1377" s="1" t="s">
        <v>3812</v>
      </c>
      <c r="D1377" t="s">
        <v>2163</v>
      </c>
      <c r="E1377" t="s">
        <v>6046</v>
      </c>
      <c r="F1377" t="s">
        <v>60</v>
      </c>
      <c r="G1377" s="34">
        <v>1</v>
      </c>
      <c r="H1377" t="s">
        <v>176</v>
      </c>
      <c r="I1377" s="34">
        <v>110</v>
      </c>
      <c r="J1377" t="s">
        <v>556</v>
      </c>
      <c r="K1377" s="34">
        <v>11001</v>
      </c>
      <c r="L1377" t="s">
        <v>1639</v>
      </c>
      <c r="M1377" t="s">
        <v>64</v>
      </c>
      <c r="O1377" t="s">
        <v>65</v>
      </c>
      <c r="P1377" t="s">
        <v>66</v>
      </c>
      <c r="Q1377" t="s">
        <v>78</v>
      </c>
      <c r="R1377" t="s">
        <v>388</v>
      </c>
      <c r="S1377" s="34">
        <v>7.93</v>
      </c>
      <c r="T1377" s="34">
        <v>75653</v>
      </c>
      <c r="U1377" t="s">
        <v>857</v>
      </c>
      <c r="V1377" s="42">
        <v>28</v>
      </c>
      <c r="W1377" s="34">
        <v>28</v>
      </c>
      <c r="X1377" s="38"/>
      <c r="Y1377" s="35">
        <v>20.07</v>
      </c>
      <c r="Z1377" s="36">
        <v>0.71678571428571403</v>
      </c>
      <c r="AD1377" s="34">
        <v>380</v>
      </c>
      <c r="AE1377" s="34">
        <v>120</v>
      </c>
      <c r="AF1377" s="34">
        <v>260</v>
      </c>
      <c r="AG1377" s="34">
        <v>89</v>
      </c>
      <c r="AH1377" s="34">
        <v>239</v>
      </c>
      <c r="AI1377" s="34">
        <v>74</v>
      </c>
      <c r="AJ1377" t="s">
        <v>69</v>
      </c>
      <c r="AL1377" t="s">
        <v>70</v>
      </c>
      <c r="AM1377" t="s">
        <v>6047</v>
      </c>
      <c r="AN1377" t="s">
        <v>70</v>
      </c>
      <c r="AR1377" t="s">
        <v>70</v>
      </c>
      <c r="AS1377" t="s">
        <v>70</v>
      </c>
      <c r="AT1377" t="s">
        <v>70</v>
      </c>
      <c r="AU1377" t="s">
        <v>70</v>
      </c>
      <c r="AV1377" t="s">
        <v>70</v>
      </c>
      <c r="AW1377" t="s">
        <v>70</v>
      </c>
      <c r="AX1377" t="s">
        <v>70</v>
      </c>
      <c r="AY1377" t="s">
        <v>6048</v>
      </c>
      <c r="BA1377" s="34">
        <v>7.93</v>
      </c>
      <c r="BB1377" t="s">
        <v>70</v>
      </c>
      <c r="BC1377" t="s">
        <v>70</v>
      </c>
      <c r="BD1377" s="34">
        <v>28</v>
      </c>
      <c r="BE1377" t="s">
        <v>70</v>
      </c>
    </row>
    <row r="1378" spans="1:57">
      <c r="A1378" s="34">
        <v>135037</v>
      </c>
      <c r="B1378" s="34" t="s">
        <v>56</v>
      </c>
      <c r="C1378" s="1" t="s">
        <v>6049</v>
      </c>
      <c r="D1378" t="s">
        <v>6050</v>
      </c>
      <c r="E1378" t="s">
        <v>6051</v>
      </c>
      <c r="F1378" t="s">
        <v>60</v>
      </c>
      <c r="G1378" s="34">
        <v>1</v>
      </c>
      <c r="H1378" t="s">
        <v>176</v>
      </c>
      <c r="I1378" s="34">
        <v>107</v>
      </c>
      <c r="J1378" t="s">
        <v>463</v>
      </c>
      <c r="K1378" s="34">
        <v>10702</v>
      </c>
      <c r="L1378" t="s">
        <v>2872</v>
      </c>
      <c r="M1378" t="s">
        <v>64</v>
      </c>
      <c r="O1378" t="s">
        <v>65</v>
      </c>
      <c r="P1378" t="s">
        <v>66</v>
      </c>
      <c r="Q1378" t="s">
        <v>78</v>
      </c>
      <c r="R1378" t="s">
        <v>388</v>
      </c>
      <c r="S1378" s="34">
        <v>8</v>
      </c>
      <c r="T1378" s="34">
        <v>81535</v>
      </c>
      <c r="U1378" t="s">
        <v>1237</v>
      </c>
      <c r="V1378" s="42">
        <v>28</v>
      </c>
      <c r="W1378" s="34">
        <v>28</v>
      </c>
      <c r="X1378" s="38"/>
      <c r="Y1378" s="35">
        <v>20</v>
      </c>
      <c r="Z1378" s="36">
        <v>0.71428571428571397</v>
      </c>
      <c r="AC1378" s="34">
        <v>1</v>
      </c>
      <c r="AD1378" s="34">
        <v>162</v>
      </c>
      <c r="AF1378" s="34">
        <v>162</v>
      </c>
      <c r="AG1378" s="34">
        <v>69</v>
      </c>
      <c r="AH1378" s="34">
        <v>109</v>
      </c>
      <c r="AI1378" s="34">
        <v>43</v>
      </c>
      <c r="AJ1378" t="s">
        <v>90</v>
      </c>
      <c r="AL1378" t="s">
        <v>70</v>
      </c>
      <c r="AM1378" t="s">
        <v>6052</v>
      </c>
      <c r="AN1378" t="s">
        <v>70</v>
      </c>
      <c r="AQ1378" s="34">
        <v>28</v>
      </c>
      <c r="AR1378" t="s">
        <v>70</v>
      </c>
      <c r="AS1378" t="s">
        <v>70</v>
      </c>
      <c r="AT1378" t="s">
        <v>70</v>
      </c>
      <c r="AU1378" t="s">
        <v>70</v>
      </c>
      <c r="AV1378" t="s">
        <v>70</v>
      </c>
      <c r="AW1378" t="s">
        <v>70</v>
      </c>
      <c r="AX1378" t="s">
        <v>70</v>
      </c>
      <c r="AY1378" t="s">
        <v>6053</v>
      </c>
      <c r="BA1378" s="34">
        <v>8</v>
      </c>
      <c r="BB1378" t="s">
        <v>70</v>
      </c>
      <c r="BC1378" t="s">
        <v>70</v>
      </c>
      <c r="BD1378" s="34">
        <v>28</v>
      </c>
      <c r="BE1378" t="s">
        <v>70</v>
      </c>
    </row>
    <row r="1379" spans="1:57">
      <c r="A1379" s="34">
        <v>155183</v>
      </c>
      <c r="B1379" s="34" t="s">
        <v>56</v>
      </c>
      <c r="C1379" s="1" t="s">
        <v>6054</v>
      </c>
      <c r="D1379" t="s">
        <v>6055</v>
      </c>
      <c r="E1379" t="s">
        <v>6056</v>
      </c>
      <c r="F1379" t="s">
        <v>139</v>
      </c>
      <c r="G1379" s="34">
        <v>7</v>
      </c>
      <c r="H1379" t="s">
        <v>186</v>
      </c>
      <c r="I1379" s="34">
        <v>704</v>
      </c>
      <c r="J1379" t="s">
        <v>3935</v>
      </c>
      <c r="K1379" s="34">
        <v>70401</v>
      </c>
      <c r="L1379" t="s">
        <v>3936</v>
      </c>
      <c r="M1379" t="s">
        <v>64</v>
      </c>
      <c r="O1379" t="s">
        <v>65</v>
      </c>
      <c r="P1379" t="s">
        <v>66</v>
      </c>
      <c r="Q1379" t="s">
        <v>439</v>
      </c>
      <c r="R1379" t="s">
        <v>186</v>
      </c>
      <c r="S1379" s="34">
        <v>8.4</v>
      </c>
      <c r="T1379" s="34">
        <v>92029</v>
      </c>
      <c r="U1379" t="s">
        <v>1819</v>
      </c>
      <c r="V1379" s="42">
        <v>28</v>
      </c>
      <c r="W1379" s="34">
        <v>28</v>
      </c>
      <c r="X1379" s="38"/>
      <c r="Y1379" s="35">
        <v>19.600000000000001</v>
      </c>
      <c r="Z1379" s="36">
        <v>0.7</v>
      </c>
      <c r="AC1379" s="34">
        <v>143</v>
      </c>
      <c r="AD1379" s="34">
        <v>494</v>
      </c>
      <c r="AE1379" s="34">
        <v>222</v>
      </c>
      <c r="AF1379" s="34">
        <v>272</v>
      </c>
      <c r="AG1379" s="34">
        <v>125</v>
      </c>
      <c r="AH1379" s="34">
        <v>155</v>
      </c>
      <c r="AI1379" s="34">
        <v>89</v>
      </c>
      <c r="AJ1379" t="s">
        <v>69</v>
      </c>
      <c r="AL1379" t="s">
        <v>70</v>
      </c>
      <c r="AM1379" t="s">
        <v>6057</v>
      </c>
      <c r="AN1379" t="s">
        <v>70</v>
      </c>
      <c r="AO1379" s="34">
        <v>28</v>
      </c>
      <c r="AQ1379" s="34">
        <v>28</v>
      </c>
      <c r="AR1379" t="s">
        <v>70</v>
      </c>
      <c r="AS1379" t="s">
        <v>70</v>
      </c>
      <c r="AT1379" t="s">
        <v>70</v>
      </c>
      <c r="AU1379" t="s">
        <v>70</v>
      </c>
      <c r="AV1379" t="s">
        <v>70</v>
      </c>
      <c r="AW1379" t="s">
        <v>70</v>
      </c>
      <c r="AX1379" t="s">
        <v>70</v>
      </c>
      <c r="AY1379" t="s">
        <v>6058</v>
      </c>
      <c r="BA1379" s="34">
        <v>8.4</v>
      </c>
      <c r="BB1379" t="s">
        <v>70</v>
      </c>
      <c r="BC1379" t="s">
        <v>70</v>
      </c>
      <c r="BD1379" s="34">
        <v>28</v>
      </c>
      <c r="BE1379" t="s">
        <v>70</v>
      </c>
    </row>
    <row r="1380" spans="1:57">
      <c r="A1380" s="34">
        <v>186863</v>
      </c>
      <c r="B1380" s="34" t="s">
        <v>56</v>
      </c>
      <c r="C1380" s="1" t="s">
        <v>2245</v>
      </c>
      <c r="D1380" t="s">
        <v>184</v>
      </c>
      <c r="E1380" t="s">
        <v>6059</v>
      </c>
      <c r="F1380" t="s">
        <v>76</v>
      </c>
      <c r="G1380" s="34">
        <v>4</v>
      </c>
      <c r="H1380" t="s">
        <v>86</v>
      </c>
      <c r="I1380" s="34">
        <v>401</v>
      </c>
      <c r="J1380" t="s">
        <v>120</v>
      </c>
      <c r="K1380" s="34">
        <v>40116</v>
      </c>
      <c r="L1380" t="s">
        <v>132</v>
      </c>
      <c r="M1380" t="s">
        <v>64</v>
      </c>
      <c r="O1380" t="s">
        <v>65</v>
      </c>
      <c r="P1380" t="s">
        <v>66</v>
      </c>
      <c r="Q1380" t="s">
        <v>189</v>
      </c>
      <c r="R1380" t="s">
        <v>70</v>
      </c>
      <c r="S1380" s="34">
        <v>8.4</v>
      </c>
      <c r="T1380" s="34">
        <v>66439</v>
      </c>
      <c r="U1380" t="s">
        <v>184</v>
      </c>
      <c r="V1380" s="42">
        <v>28</v>
      </c>
      <c r="W1380" s="34">
        <v>28</v>
      </c>
      <c r="X1380" s="38"/>
      <c r="Y1380" s="35">
        <v>19.600000000000001</v>
      </c>
      <c r="Z1380" s="36">
        <v>0.7</v>
      </c>
      <c r="AD1380" s="34">
        <v>64</v>
      </c>
      <c r="AE1380" s="34">
        <v>2</v>
      </c>
      <c r="AF1380" s="34">
        <v>62</v>
      </c>
      <c r="AG1380" s="34">
        <v>47</v>
      </c>
      <c r="AH1380" s="34">
        <v>19</v>
      </c>
      <c r="AI1380" s="34">
        <v>14</v>
      </c>
      <c r="AJ1380" t="s">
        <v>69</v>
      </c>
      <c r="AL1380" t="s">
        <v>70</v>
      </c>
      <c r="AM1380" t="s">
        <v>6060</v>
      </c>
      <c r="AN1380" t="s">
        <v>70</v>
      </c>
      <c r="AR1380" t="s">
        <v>70</v>
      </c>
      <c r="AS1380" t="s">
        <v>70</v>
      </c>
      <c r="AT1380" t="s">
        <v>70</v>
      </c>
      <c r="AU1380" t="s">
        <v>70</v>
      </c>
      <c r="AV1380" t="s">
        <v>70</v>
      </c>
      <c r="AW1380" t="s">
        <v>70</v>
      </c>
      <c r="AX1380" t="s">
        <v>70</v>
      </c>
      <c r="AY1380" t="s">
        <v>2247</v>
      </c>
      <c r="BA1380" s="34">
        <v>8.4</v>
      </c>
      <c r="BB1380" t="s">
        <v>70</v>
      </c>
      <c r="BC1380" t="s">
        <v>70</v>
      </c>
      <c r="BD1380" s="34">
        <v>28</v>
      </c>
      <c r="BE1380" t="s">
        <v>70</v>
      </c>
    </row>
    <row r="1381" spans="1:57">
      <c r="A1381" s="34">
        <v>231164</v>
      </c>
      <c r="B1381" s="34" t="s">
        <v>56</v>
      </c>
      <c r="C1381" s="1" t="s">
        <v>2005</v>
      </c>
      <c r="D1381" t="s">
        <v>4773</v>
      </c>
      <c r="E1381" t="s">
        <v>6061</v>
      </c>
      <c r="F1381" t="s">
        <v>139</v>
      </c>
      <c r="G1381" s="34">
        <v>4</v>
      </c>
      <c r="H1381" t="s">
        <v>86</v>
      </c>
      <c r="I1381" s="34">
        <v>401</v>
      </c>
      <c r="J1381" t="s">
        <v>120</v>
      </c>
      <c r="K1381" s="34">
        <v>40116</v>
      </c>
      <c r="L1381" t="s">
        <v>132</v>
      </c>
      <c r="M1381" t="s">
        <v>64</v>
      </c>
      <c r="O1381" t="s">
        <v>65</v>
      </c>
      <c r="P1381" t="s">
        <v>66</v>
      </c>
      <c r="Q1381" t="s">
        <v>78</v>
      </c>
      <c r="R1381" t="s">
        <v>70</v>
      </c>
      <c r="S1381" s="34">
        <v>8.4</v>
      </c>
      <c r="T1381" s="34">
        <v>109026</v>
      </c>
      <c r="U1381" t="s">
        <v>4354</v>
      </c>
      <c r="V1381" s="42">
        <v>28</v>
      </c>
      <c r="W1381" s="34">
        <v>28</v>
      </c>
      <c r="X1381" s="38"/>
      <c r="Y1381" s="35">
        <v>19.600000000000001</v>
      </c>
      <c r="Z1381" s="36">
        <v>0.7</v>
      </c>
      <c r="AC1381" s="34">
        <v>143</v>
      </c>
      <c r="AD1381" s="34">
        <v>0</v>
      </c>
      <c r="AJ1381" t="s">
        <v>169</v>
      </c>
      <c r="AL1381" t="s">
        <v>70</v>
      </c>
      <c r="AM1381" t="s">
        <v>6062</v>
      </c>
      <c r="AN1381" t="s">
        <v>70</v>
      </c>
      <c r="AR1381" t="s">
        <v>70</v>
      </c>
      <c r="AS1381" t="s">
        <v>70</v>
      </c>
      <c r="AT1381" t="s">
        <v>70</v>
      </c>
      <c r="AU1381" t="s">
        <v>70</v>
      </c>
      <c r="AV1381" t="s">
        <v>70</v>
      </c>
      <c r="AW1381" t="s">
        <v>70</v>
      </c>
      <c r="AX1381" t="s">
        <v>70</v>
      </c>
      <c r="AY1381" t="s">
        <v>4776</v>
      </c>
      <c r="BA1381" s="34">
        <v>8.4</v>
      </c>
      <c r="BB1381" t="s">
        <v>70</v>
      </c>
      <c r="BC1381" t="s">
        <v>70</v>
      </c>
      <c r="BD1381" s="34">
        <v>28</v>
      </c>
      <c r="BE1381" t="s">
        <v>70</v>
      </c>
    </row>
    <row r="1382" spans="1:57">
      <c r="A1382" s="34">
        <v>231438</v>
      </c>
      <c r="B1382" s="34" t="s">
        <v>56</v>
      </c>
      <c r="C1382" s="1" t="s">
        <v>2005</v>
      </c>
      <c r="D1382" t="s">
        <v>4773</v>
      </c>
      <c r="E1382" t="s">
        <v>6063</v>
      </c>
      <c r="F1382" t="s">
        <v>60</v>
      </c>
      <c r="G1382" s="34">
        <v>4</v>
      </c>
      <c r="H1382" t="s">
        <v>86</v>
      </c>
      <c r="I1382" s="34">
        <v>401</v>
      </c>
      <c r="J1382" t="s">
        <v>120</v>
      </c>
      <c r="K1382" s="34">
        <v>40116</v>
      </c>
      <c r="L1382" t="s">
        <v>132</v>
      </c>
      <c r="M1382" t="s">
        <v>64</v>
      </c>
      <c r="O1382" t="s">
        <v>65</v>
      </c>
      <c r="P1382" t="s">
        <v>66</v>
      </c>
      <c r="Q1382" t="s">
        <v>78</v>
      </c>
      <c r="R1382" t="s">
        <v>70</v>
      </c>
      <c r="S1382" s="34">
        <v>8.4</v>
      </c>
      <c r="T1382" s="34">
        <v>109026</v>
      </c>
      <c r="U1382" t="s">
        <v>4354</v>
      </c>
      <c r="V1382" s="42">
        <v>28</v>
      </c>
      <c r="W1382" s="34">
        <v>28</v>
      </c>
      <c r="X1382" s="38"/>
      <c r="Y1382" s="35">
        <v>19.600000000000001</v>
      </c>
      <c r="Z1382" s="36">
        <v>0.7</v>
      </c>
      <c r="AC1382" s="34">
        <v>143</v>
      </c>
      <c r="AD1382" s="34">
        <v>0</v>
      </c>
      <c r="AJ1382" t="s">
        <v>169</v>
      </c>
      <c r="AL1382" t="s">
        <v>70</v>
      </c>
      <c r="AM1382" t="s">
        <v>6064</v>
      </c>
      <c r="AN1382" t="s">
        <v>70</v>
      </c>
      <c r="AR1382" t="s">
        <v>70</v>
      </c>
      <c r="AS1382" t="s">
        <v>70</v>
      </c>
      <c r="AT1382" t="s">
        <v>70</v>
      </c>
      <c r="AU1382" t="s">
        <v>70</v>
      </c>
      <c r="AV1382" t="s">
        <v>70</v>
      </c>
      <c r="AW1382" t="s">
        <v>70</v>
      </c>
      <c r="AX1382" t="s">
        <v>70</v>
      </c>
      <c r="AY1382" t="s">
        <v>4776</v>
      </c>
      <c r="BA1382" s="34">
        <v>8.4</v>
      </c>
      <c r="BB1382" t="s">
        <v>70</v>
      </c>
      <c r="BC1382" t="s">
        <v>70</v>
      </c>
      <c r="BD1382" s="34">
        <v>28</v>
      </c>
      <c r="BE1382" t="s">
        <v>70</v>
      </c>
    </row>
    <row r="1383" spans="1:57">
      <c r="A1383" s="34">
        <v>63806</v>
      </c>
      <c r="B1383" s="34" t="s">
        <v>56</v>
      </c>
      <c r="C1383" s="1" t="s">
        <v>6065</v>
      </c>
      <c r="D1383" t="s">
        <v>6066</v>
      </c>
      <c r="E1383" t="s">
        <v>6067</v>
      </c>
      <c r="F1383" t="s">
        <v>60</v>
      </c>
      <c r="G1383" s="34">
        <v>1</v>
      </c>
      <c r="H1383" t="s">
        <v>176</v>
      </c>
      <c r="I1383" s="34">
        <v>115</v>
      </c>
      <c r="J1383" t="s">
        <v>242</v>
      </c>
      <c r="K1383" s="34">
        <v>11501</v>
      </c>
      <c r="L1383" t="s">
        <v>243</v>
      </c>
      <c r="M1383" t="s">
        <v>64</v>
      </c>
      <c r="O1383" t="s">
        <v>65</v>
      </c>
      <c r="P1383" t="s">
        <v>66</v>
      </c>
      <c r="Q1383" t="s">
        <v>78</v>
      </c>
      <c r="R1383" t="s">
        <v>179</v>
      </c>
      <c r="S1383" s="34">
        <v>8.5</v>
      </c>
      <c r="T1383" s="34">
        <v>104628</v>
      </c>
      <c r="U1383" t="s">
        <v>900</v>
      </c>
      <c r="V1383" s="42">
        <v>28</v>
      </c>
      <c r="W1383" s="34">
        <v>28</v>
      </c>
      <c r="X1383" s="38"/>
      <c r="Y1383" s="35">
        <v>19.5</v>
      </c>
      <c r="Z1383" s="36">
        <v>0.69642857142857095</v>
      </c>
      <c r="AD1383" s="34">
        <v>83</v>
      </c>
      <c r="AF1383" s="34">
        <v>83</v>
      </c>
      <c r="AG1383" s="34">
        <v>47</v>
      </c>
      <c r="AH1383" s="34">
        <v>169</v>
      </c>
      <c r="AI1383" s="34">
        <v>83</v>
      </c>
      <c r="AJ1383" t="s">
        <v>69</v>
      </c>
      <c r="AL1383" t="s">
        <v>70</v>
      </c>
      <c r="AM1383" t="s">
        <v>6068</v>
      </c>
      <c r="AN1383" t="s">
        <v>70</v>
      </c>
      <c r="AO1383" s="34">
        <v>30.8</v>
      </c>
      <c r="AP1383" s="34">
        <v>32.200000000000003</v>
      </c>
      <c r="AQ1383" s="34">
        <v>28</v>
      </c>
      <c r="AR1383" t="s">
        <v>70</v>
      </c>
      <c r="AS1383" t="s">
        <v>70</v>
      </c>
      <c r="AT1383" t="s">
        <v>70</v>
      </c>
      <c r="AU1383" t="s">
        <v>70</v>
      </c>
      <c r="AV1383" t="s">
        <v>70</v>
      </c>
      <c r="AW1383" t="s">
        <v>70</v>
      </c>
      <c r="AX1383" t="s">
        <v>70</v>
      </c>
      <c r="AY1383" t="s">
        <v>6069</v>
      </c>
      <c r="BA1383" s="34">
        <v>8.5</v>
      </c>
      <c r="BB1383" t="s">
        <v>70</v>
      </c>
      <c r="BC1383" t="s">
        <v>70</v>
      </c>
      <c r="BD1383" s="34">
        <v>28</v>
      </c>
      <c r="BE1383" t="s">
        <v>70</v>
      </c>
    </row>
    <row r="1384" spans="1:57">
      <c r="A1384" s="34">
        <v>213499</v>
      </c>
      <c r="B1384" s="34" t="s">
        <v>56</v>
      </c>
      <c r="C1384" s="1" t="s">
        <v>6070</v>
      </c>
      <c r="D1384" t="s">
        <v>6071</v>
      </c>
      <c r="E1384" t="s">
        <v>6072</v>
      </c>
      <c r="F1384" t="s">
        <v>60</v>
      </c>
      <c r="G1384" s="34">
        <v>3</v>
      </c>
      <c r="H1384" t="s">
        <v>61</v>
      </c>
      <c r="I1384" s="34">
        <v>302</v>
      </c>
      <c r="J1384" t="s">
        <v>62</v>
      </c>
      <c r="K1384" s="34">
        <v>30201</v>
      </c>
      <c r="L1384" t="s">
        <v>63</v>
      </c>
      <c r="M1384" t="s">
        <v>64</v>
      </c>
      <c r="O1384" t="s">
        <v>104</v>
      </c>
      <c r="P1384" t="s">
        <v>66</v>
      </c>
      <c r="Q1384" t="s">
        <v>78</v>
      </c>
      <c r="R1384" t="s">
        <v>70</v>
      </c>
      <c r="S1384" s="34">
        <v>8.5</v>
      </c>
      <c r="T1384" s="34">
        <v>85534</v>
      </c>
      <c r="U1384" t="s">
        <v>154</v>
      </c>
      <c r="V1384" s="42">
        <v>28</v>
      </c>
      <c r="W1384" s="34">
        <v>28</v>
      </c>
      <c r="X1384" s="38"/>
      <c r="Y1384" s="35">
        <v>19.5</v>
      </c>
      <c r="Z1384" s="36">
        <v>0.69642857142857095</v>
      </c>
      <c r="AD1384" s="34">
        <v>415</v>
      </c>
      <c r="AF1384" s="34">
        <v>415</v>
      </c>
      <c r="AG1384" s="34">
        <v>51</v>
      </c>
      <c r="AH1384" s="34">
        <v>106</v>
      </c>
      <c r="AI1384" s="34">
        <v>34</v>
      </c>
      <c r="AJ1384" t="s">
        <v>141</v>
      </c>
      <c r="AL1384" t="s">
        <v>70</v>
      </c>
      <c r="AM1384" t="s">
        <v>6073</v>
      </c>
      <c r="AN1384" t="s">
        <v>70</v>
      </c>
      <c r="AR1384" t="s">
        <v>70</v>
      </c>
      <c r="AS1384" t="s">
        <v>70</v>
      </c>
      <c r="AT1384" t="s">
        <v>70</v>
      </c>
      <c r="AU1384" t="s">
        <v>70</v>
      </c>
      <c r="AV1384" t="s">
        <v>70</v>
      </c>
      <c r="AW1384" t="s">
        <v>70</v>
      </c>
      <c r="AX1384" t="s">
        <v>70</v>
      </c>
      <c r="AY1384" t="s">
        <v>6074</v>
      </c>
      <c r="BB1384" t="s">
        <v>70</v>
      </c>
      <c r="BC1384" t="s">
        <v>70</v>
      </c>
      <c r="BD1384" s="34">
        <v>28</v>
      </c>
      <c r="BE1384" t="s">
        <v>70</v>
      </c>
    </row>
    <row r="1385" spans="1:57">
      <c r="A1385" s="34">
        <v>28273</v>
      </c>
      <c r="B1385" s="34" t="s">
        <v>56</v>
      </c>
      <c r="C1385" s="1" t="s">
        <v>6075</v>
      </c>
      <c r="D1385" t="s">
        <v>530</v>
      </c>
      <c r="E1385" t="s">
        <v>6076</v>
      </c>
      <c r="F1385" t="s">
        <v>60</v>
      </c>
      <c r="G1385" s="34">
        <v>1</v>
      </c>
      <c r="H1385" t="s">
        <v>176</v>
      </c>
      <c r="I1385" s="34">
        <v>103</v>
      </c>
      <c r="J1385" t="s">
        <v>2188</v>
      </c>
      <c r="K1385" s="34">
        <v>10304</v>
      </c>
      <c r="L1385" t="s">
        <v>3098</v>
      </c>
      <c r="M1385" t="s">
        <v>64</v>
      </c>
      <c r="O1385" t="s">
        <v>65</v>
      </c>
      <c r="P1385" t="s">
        <v>66</v>
      </c>
      <c r="Q1385" t="s">
        <v>78</v>
      </c>
      <c r="R1385" t="s">
        <v>179</v>
      </c>
      <c r="S1385" s="34">
        <v>8.6999999999999993</v>
      </c>
      <c r="T1385" s="34">
        <v>5</v>
      </c>
      <c r="U1385" t="s">
        <v>221</v>
      </c>
      <c r="V1385" s="42">
        <v>28</v>
      </c>
      <c r="W1385" s="34">
        <v>28</v>
      </c>
      <c r="X1385" s="38"/>
      <c r="Y1385" s="35">
        <v>19.3</v>
      </c>
      <c r="Z1385" s="36">
        <v>0.68928571428571395</v>
      </c>
      <c r="AC1385" s="34">
        <v>143</v>
      </c>
      <c r="AD1385" s="34">
        <v>4</v>
      </c>
      <c r="AF1385" s="34">
        <v>4</v>
      </c>
      <c r="AG1385" s="34">
        <v>2</v>
      </c>
      <c r="AH1385" s="34">
        <v>25</v>
      </c>
      <c r="AI1385" s="34">
        <v>19</v>
      </c>
      <c r="AJ1385" t="s">
        <v>169</v>
      </c>
      <c r="AL1385" t="s">
        <v>70</v>
      </c>
      <c r="AM1385" t="s">
        <v>6077</v>
      </c>
      <c r="AN1385" t="s">
        <v>70</v>
      </c>
      <c r="AO1385" s="34">
        <v>28</v>
      </c>
      <c r="AP1385" s="34">
        <v>32</v>
      </c>
      <c r="AQ1385" s="34">
        <v>34</v>
      </c>
      <c r="AR1385" t="s">
        <v>70</v>
      </c>
      <c r="AS1385" t="s">
        <v>70</v>
      </c>
      <c r="AT1385" t="s">
        <v>70</v>
      </c>
      <c r="AU1385" t="s">
        <v>70</v>
      </c>
      <c r="AV1385" t="s">
        <v>70</v>
      </c>
      <c r="AW1385" t="s">
        <v>70</v>
      </c>
      <c r="AX1385" t="s">
        <v>70</v>
      </c>
      <c r="AY1385" t="s">
        <v>6078</v>
      </c>
      <c r="BA1385" s="34">
        <v>8.6999999999999993</v>
      </c>
      <c r="BB1385" t="s">
        <v>70</v>
      </c>
      <c r="BC1385" t="s">
        <v>70</v>
      </c>
      <c r="BD1385" s="34">
        <v>28</v>
      </c>
      <c r="BE1385" t="s">
        <v>70</v>
      </c>
    </row>
    <row r="1386" spans="1:57">
      <c r="A1386" s="34">
        <v>201039</v>
      </c>
      <c r="B1386" s="34" t="s">
        <v>56</v>
      </c>
      <c r="C1386" s="1" t="s">
        <v>6079</v>
      </c>
      <c r="D1386" t="s">
        <v>4311</v>
      </c>
      <c r="E1386" t="s">
        <v>2425</v>
      </c>
      <c r="F1386" t="s">
        <v>60</v>
      </c>
      <c r="G1386" s="34">
        <v>1</v>
      </c>
      <c r="H1386" t="s">
        <v>176</v>
      </c>
      <c r="I1386" s="34">
        <v>102</v>
      </c>
      <c r="J1386" t="s">
        <v>282</v>
      </c>
      <c r="K1386" s="34">
        <v>10201</v>
      </c>
      <c r="L1386" t="s">
        <v>371</v>
      </c>
      <c r="M1386" t="s">
        <v>64</v>
      </c>
      <c r="O1386" t="s">
        <v>65</v>
      </c>
      <c r="P1386" t="s">
        <v>66</v>
      </c>
      <c r="Q1386" t="s">
        <v>78</v>
      </c>
      <c r="R1386" t="s">
        <v>179</v>
      </c>
      <c r="S1386" s="34">
        <v>6.8</v>
      </c>
      <c r="T1386" s="34">
        <v>17233</v>
      </c>
      <c r="U1386" t="s">
        <v>4311</v>
      </c>
      <c r="V1386" s="42">
        <v>26.01</v>
      </c>
      <c r="W1386" s="34">
        <v>28</v>
      </c>
      <c r="X1386" s="38"/>
      <c r="Y1386" s="35">
        <v>19.21</v>
      </c>
      <c r="Z1386" s="36">
        <v>0.73856209150326801</v>
      </c>
      <c r="AC1386" s="34">
        <v>143</v>
      </c>
      <c r="AD1386" s="34">
        <v>33</v>
      </c>
      <c r="AF1386" s="34">
        <v>33</v>
      </c>
      <c r="AG1386" s="34">
        <v>4</v>
      </c>
      <c r="AH1386" s="34">
        <v>29</v>
      </c>
      <c r="AI1386" s="34">
        <v>8</v>
      </c>
      <c r="AJ1386" t="s">
        <v>69</v>
      </c>
      <c r="AL1386" t="s">
        <v>70</v>
      </c>
      <c r="AM1386" t="s">
        <v>6080</v>
      </c>
      <c r="AN1386" t="s">
        <v>70</v>
      </c>
      <c r="AO1386" s="34">
        <v>28</v>
      </c>
      <c r="AR1386" t="s">
        <v>70</v>
      </c>
      <c r="AS1386" t="s">
        <v>70</v>
      </c>
      <c r="AT1386" t="s">
        <v>70</v>
      </c>
      <c r="AU1386" t="s">
        <v>70</v>
      </c>
      <c r="AV1386" t="s">
        <v>70</v>
      </c>
      <c r="AW1386" t="s">
        <v>70</v>
      </c>
      <c r="AX1386" t="s">
        <v>70</v>
      </c>
      <c r="AY1386" t="s">
        <v>6081</v>
      </c>
      <c r="BA1386" s="34">
        <v>6.8</v>
      </c>
      <c r="BB1386" t="s">
        <v>172</v>
      </c>
      <c r="BC1386" t="s">
        <v>70</v>
      </c>
      <c r="BD1386" s="34">
        <v>19.8</v>
      </c>
      <c r="BE1386" t="s">
        <v>70</v>
      </c>
    </row>
    <row r="1387" spans="1:57">
      <c r="A1387" s="34">
        <v>186426</v>
      </c>
      <c r="B1387" s="34" t="s">
        <v>56</v>
      </c>
      <c r="C1387" s="1" t="s">
        <v>6082</v>
      </c>
      <c r="D1387" t="s">
        <v>443</v>
      </c>
      <c r="E1387" t="s">
        <v>6083</v>
      </c>
      <c r="F1387" t="s">
        <v>60</v>
      </c>
      <c r="G1387" s="34">
        <v>1</v>
      </c>
      <c r="H1387" t="s">
        <v>176</v>
      </c>
      <c r="I1387" s="34">
        <v>123</v>
      </c>
      <c r="J1387" t="s">
        <v>394</v>
      </c>
      <c r="K1387" s="34">
        <v>12313</v>
      </c>
      <c r="L1387" t="s">
        <v>2459</v>
      </c>
      <c r="M1387" t="s">
        <v>64</v>
      </c>
      <c r="O1387" t="s">
        <v>65</v>
      </c>
      <c r="P1387" t="s">
        <v>66</v>
      </c>
      <c r="Q1387" t="s">
        <v>78</v>
      </c>
      <c r="R1387" t="s">
        <v>179</v>
      </c>
      <c r="S1387" s="34">
        <v>4.7</v>
      </c>
      <c r="T1387" s="34">
        <v>80573</v>
      </c>
      <c r="U1387" t="s">
        <v>1550</v>
      </c>
      <c r="V1387" s="42">
        <v>23.45</v>
      </c>
      <c r="W1387" s="34">
        <v>28</v>
      </c>
      <c r="X1387" s="38"/>
      <c r="Y1387" s="35">
        <v>18.75</v>
      </c>
      <c r="Z1387" s="36">
        <v>0.79957356076759101</v>
      </c>
      <c r="AD1387" s="34">
        <v>241</v>
      </c>
      <c r="AF1387" s="34">
        <v>241</v>
      </c>
      <c r="AG1387" s="34">
        <v>126</v>
      </c>
      <c r="AH1387" s="34">
        <v>207</v>
      </c>
      <c r="AI1387" s="34">
        <v>92</v>
      </c>
      <c r="AJ1387" t="s">
        <v>69</v>
      </c>
      <c r="AL1387" t="s">
        <v>70</v>
      </c>
      <c r="AM1387" t="s">
        <v>6084</v>
      </c>
      <c r="AN1387" t="s">
        <v>6033</v>
      </c>
      <c r="AQ1387" s="34">
        <v>28</v>
      </c>
      <c r="AR1387" t="s">
        <v>70</v>
      </c>
      <c r="AS1387" t="s">
        <v>70</v>
      </c>
      <c r="AT1387" t="s">
        <v>172</v>
      </c>
      <c r="AU1387" t="s">
        <v>70</v>
      </c>
      <c r="AV1387" t="s">
        <v>70</v>
      </c>
      <c r="AW1387" t="s">
        <v>70</v>
      </c>
      <c r="AX1387" t="s">
        <v>70</v>
      </c>
      <c r="AY1387" t="s">
        <v>6085</v>
      </c>
      <c r="BA1387" s="34">
        <v>4.7</v>
      </c>
      <c r="BB1387" t="s">
        <v>70</v>
      </c>
      <c r="BC1387" t="s">
        <v>70</v>
      </c>
      <c r="BD1387" s="34">
        <v>19.5</v>
      </c>
      <c r="BE1387" t="s">
        <v>70</v>
      </c>
    </row>
    <row r="1388" spans="1:57">
      <c r="A1388" s="34">
        <v>202157</v>
      </c>
      <c r="B1388" s="34" t="s">
        <v>56</v>
      </c>
      <c r="C1388" s="1" t="s">
        <v>6086</v>
      </c>
      <c r="D1388" t="s">
        <v>4311</v>
      </c>
      <c r="E1388" t="s">
        <v>5574</v>
      </c>
      <c r="F1388" t="s">
        <v>60</v>
      </c>
      <c r="G1388" s="34">
        <v>1</v>
      </c>
      <c r="H1388" t="s">
        <v>176</v>
      </c>
      <c r="I1388" s="34">
        <v>123</v>
      </c>
      <c r="J1388" t="s">
        <v>394</v>
      </c>
      <c r="K1388" s="34">
        <v>12304</v>
      </c>
      <c r="L1388" t="s">
        <v>395</v>
      </c>
      <c r="M1388" t="s">
        <v>64</v>
      </c>
      <c r="O1388" t="s">
        <v>65</v>
      </c>
      <c r="P1388" t="s">
        <v>66</v>
      </c>
      <c r="Q1388" t="s">
        <v>78</v>
      </c>
      <c r="R1388" t="s">
        <v>179</v>
      </c>
      <c r="S1388" s="34">
        <v>8.5</v>
      </c>
      <c r="T1388" s="34">
        <v>17233</v>
      </c>
      <c r="U1388" t="s">
        <v>4311</v>
      </c>
      <c r="V1388" s="42">
        <v>27.22</v>
      </c>
      <c r="W1388" s="34">
        <v>28</v>
      </c>
      <c r="X1388" s="38"/>
      <c r="Y1388" s="35">
        <v>18.72</v>
      </c>
      <c r="Z1388" s="36">
        <v>0.68772961058045601</v>
      </c>
      <c r="AD1388" s="34">
        <v>338</v>
      </c>
      <c r="AF1388" s="34">
        <v>338</v>
      </c>
      <c r="AG1388" s="34">
        <v>133</v>
      </c>
      <c r="AH1388" s="34">
        <v>280</v>
      </c>
      <c r="AI1388" s="34">
        <v>97</v>
      </c>
      <c r="AJ1388" t="s">
        <v>69</v>
      </c>
      <c r="AK1388" s="34">
        <v>3</v>
      </c>
      <c r="AL1388" t="s">
        <v>70</v>
      </c>
      <c r="AM1388" t="s">
        <v>6087</v>
      </c>
      <c r="AN1388" t="s">
        <v>70</v>
      </c>
      <c r="AR1388" t="s">
        <v>70</v>
      </c>
      <c r="AS1388" t="s">
        <v>70</v>
      </c>
      <c r="AT1388" t="s">
        <v>70</v>
      </c>
      <c r="AU1388" t="s">
        <v>70</v>
      </c>
      <c r="AV1388" t="s">
        <v>70</v>
      </c>
      <c r="AW1388" t="s">
        <v>70</v>
      </c>
      <c r="AX1388" t="s">
        <v>70</v>
      </c>
      <c r="AY1388" t="s">
        <v>6088</v>
      </c>
      <c r="BA1388" s="34">
        <v>8.5</v>
      </c>
      <c r="BB1388" t="s">
        <v>70</v>
      </c>
      <c r="BC1388" t="s">
        <v>70</v>
      </c>
      <c r="BD1388" s="34">
        <v>24.8</v>
      </c>
      <c r="BE1388" t="s">
        <v>70</v>
      </c>
    </row>
    <row r="1389" spans="1:57">
      <c r="A1389" s="34">
        <v>108087</v>
      </c>
      <c r="B1389" s="34" t="s">
        <v>56</v>
      </c>
      <c r="C1389" s="1" t="s">
        <v>6089</v>
      </c>
      <c r="D1389" t="s">
        <v>4101</v>
      </c>
      <c r="E1389" t="s">
        <v>6090</v>
      </c>
      <c r="F1389" t="s">
        <v>60</v>
      </c>
      <c r="G1389" s="34">
        <v>1</v>
      </c>
      <c r="H1389" t="s">
        <v>176</v>
      </c>
      <c r="I1389" s="34">
        <v>104</v>
      </c>
      <c r="J1389" t="s">
        <v>208</v>
      </c>
      <c r="K1389" s="34">
        <v>10407</v>
      </c>
      <c r="L1389" t="s">
        <v>3028</v>
      </c>
      <c r="M1389" t="s">
        <v>64</v>
      </c>
      <c r="O1389" t="s">
        <v>65</v>
      </c>
      <c r="P1389" t="s">
        <v>66</v>
      </c>
      <c r="Q1389" t="s">
        <v>78</v>
      </c>
      <c r="R1389" t="s">
        <v>388</v>
      </c>
      <c r="S1389" s="34">
        <v>9.41</v>
      </c>
      <c r="T1389" s="34">
        <v>71149</v>
      </c>
      <c r="U1389" t="s">
        <v>4103</v>
      </c>
      <c r="V1389" s="42">
        <v>28</v>
      </c>
      <c r="W1389" s="34">
        <v>28</v>
      </c>
      <c r="X1389" s="38"/>
      <c r="Y1389" s="35">
        <v>18.59</v>
      </c>
      <c r="Z1389" s="36">
        <v>0.66392857142857098</v>
      </c>
      <c r="AC1389" s="34">
        <v>143</v>
      </c>
      <c r="AD1389" s="34">
        <v>21</v>
      </c>
      <c r="AF1389" s="34">
        <v>21</v>
      </c>
      <c r="AG1389" s="34">
        <v>11</v>
      </c>
      <c r="AH1389" s="34">
        <v>34</v>
      </c>
      <c r="AI1389" s="34">
        <v>21</v>
      </c>
      <c r="AJ1389" t="s">
        <v>169</v>
      </c>
      <c r="AL1389" t="s">
        <v>70</v>
      </c>
      <c r="AM1389" t="s">
        <v>6091</v>
      </c>
      <c r="AN1389" t="s">
        <v>70</v>
      </c>
      <c r="AQ1389" s="34">
        <v>28</v>
      </c>
      <c r="AR1389" t="s">
        <v>70</v>
      </c>
      <c r="AS1389" t="s">
        <v>70</v>
      </c>
      <c r="AT1389" t="s">
        <v>70</v>
      </c>
      <c r="AU1389" t="s">
        <v>70</v>
      </c>
      <c r="AV1389" t="s">
        <v>70</v>
      </c>
      <c r="AW1389" t="s">
        <v>70</v>
      </c>
      <c r="AX1389" t="s">
        <v>70</v>
      </c>
      <c r="AY1389" t="s">
        <v>6092</v>
      </c>
      <c r="BA1389" s="34">
        <v>9.41</v>
      </c>
      <c r="BB1389" t="s">
        <v>70</v>
      </c>
      <c r="BC1389" t="s">
        <v>70</v>
      </c>
      <c r="BD1389" s="34">
        <v>28</v>
      </c>
      <c r="BE1389" t="s">
        <v>70</v>
      </c>
    </row>
    <row r="1390" spans="1:57">
      <c r="A1390" s="34">
        <v>125907</v>
      </c>
      <c r="B1390" s="34" t="s">
        <v>56</v>
      </c>
      <c r="C1390" s="1" t="s">
        <v>6093</v>
      </c>
      <c r="D1390" t="s">
        <v>2822</v>
      </c>
      <c r="E1390" t="s">
        <v>6094</v>
      </c>
      <c r="F1390" t="s">
        <v>60</v>
      </c>
      <c r="G1390" s="34">
        <v>1</v>
      </c>
      <c r="H1390" t="s">
        <v>176</v>
      </c>
      <c r="I1390" s="34">
        <v>109</v>
      </c>
      <c r="J1390" t="s">
        <v>1762</v>
      </c>
      <c r="K1390" s="34">
        <v>10903</v>
      </c>
      <c r="L1390" t="s">
        <v>2829</v>
      </c>
      <c r="M1390" t="s">
        <v>64</v>
      </c>
      <c r="O1390" t="s">
        <v>65</v>
      </c>
      <c r="P1390" t="s">
        <v>66</v>
      </c>
      <c r="Q1390" t="s">
        <v>78</v>
      </c>
      <c r="R1390" t="s">
        <v>388</v>
      </c>
      <c r="S1390" s="34">
        <v>9.59</v>
      </c>
      <c r="T1390" s="34">
        <v>75653</v>
      </c>
      <c r="U1390" t="s">
        <v>857</v>
      </c>
      <c r="V1390" s="42">
        <v>28</v>
      </c>
      <c r="W1390" s="34">
        <v>28</v>
      </c>
      <c r="X1390" s="38"/>
      <c r="Y1390" s="35">
        <v>18.41</v>
      </c>
      <c r="Z1390" s="36">
        <v>0.65749999999999997</v>
      </c>
      <c r="AC1390" s="34">
        <v>3</v>
      </c>
      <c r="AD1390" s="34">
        <v>86</v>
      </c>
      <c r="AE1390" s="34">
        <v>3</v>
      </c>
      <c r="AF1390" s="34">
        <v>83</v>
      </c>
      <c r="AG1390" s="34">
        <v>36</v>
      </c>
      <c r="AH1390" s="34">
        <v>21</v>
      </c>
      <c r="AI1390" s="34">
        <v>8</v>
      </c>
      <c r="AJ1390" t="s">
        <v>69</v>
      </c>
      <c r="AL1390" t="s">
        <v>70</v>
      </c>
      <c r="AM1390" t="s">
        <v>6095</v>
      </c>
      <c r="AN1390" t="s">
        <v>70</v>
      </c>
      <c r="AR1390" t="s">
        <v>70</v>
      </c>
      <c r="AS1390" t="s">
        <v>70</v>
      </c>
      <c r="AT1390" t="s">
        <v>70</v>
      </c>
      <c r="AU1390" t="s">
        <v>70</v>
      </c>
      <c r="AV1390" t="s">
        <v>70</v>
      </c>
      <c r="AW1390" t="s">
        <v>70</v>
      </c>
      <c r="AX1390" t="s">
        <v>70</v>
      </c>
      <c r="AY1390" t="s">
        <v>6096</v>
      </c>
      <c r="BA1390" s="34">
        <v>9.59</v>
      </c>
      <c r="BB1390" t="s">
        <v>70</v>
      </c>
      <c r="BC1390" t="s">
        <v>70</v>
      </c>
      <c r="BD1390" s="34">
        <v>28</v>
      </c>
      <c r="BE1390" t="s">
        <v>70</v>
      </c>
    </row>
    <row r="1391" spans="1:57">
      <c r="A1391" s="34">
        <v>45131</v>
      </c>
      <c r="B1391" s="34" t="s">
        <v>56</v>
      </c>
      <c r="C1391" s="1" t="s">
        <v>6097</v>
      </c>
      <c r="D1391" t="s">
        <v>6098</v>
      </c>
      <c r="E1391" t="s">
        <v>6099</v>
      </c>
      <c r="F1391" t="s">
        <v>76</v>
      </c>
      <c r="G1391" s="34">
        <v>1</v>
      </c>
      <c r="H1391" t="s">
        <v>176</v>
      </c>
      <c r="I1391" s="34">
        <v>108</v>
      </c>
      <c r="J1391" t="s">
        <v>891</v>
      </c>
      <c r="K1391" s="34">
        <v>10810</v>
      </c>
      <c r="L1391" t="s">
        <v>2948</v>
      </c>
      <c r="M1391" t="s">
        <v>64</v>
      </c>
      <c r="O1391" t="s">
        <v>65</v>
      </c>
      <c r="P1391" t="s">
        <v>66</v>
      </c>
      <c r="Q1391" t="s">
        <v>78</v>
      </c>
      <c r="R1391" t="s">
        <v>388</v>
      </c>
      <c r="S1391" s="34">
        <v>9.8000000000000007</v>
      </c>
      <c r="T1391" s="34">
        <v>17675</v>
      </c>
      <c r="U1391" t="s">
        <v>6100</v>
      </c>
      <c r="V1391" s="42">
        <v>28</v>
      </c>
      <c r="W1391" s="34">
        <v>28</v>
      </c>
      <c r="X1391" s="38"/>
      <c r="Y1391" s="35">
        <v>18.2</v>
      </c>
      <c r="Z1391" s="36">
        <v>0.65</v>
      </c>
      <c r="AD1391" s="34">
        <v>169</v>
      </c>
      <c r="AF1391" s="34">
        <v>169</v>
      </c>
      <c r="AG1391" s="34">
        <v>97</v>
      </c>
      <c r="AH1391" s="34">
        <v>272</v>
      </c>
      <c r="AI1391" s="34">
        <v>102</v>
      </c>
      <c r="AJ1391" t="s">
        <v>69</v>
      </c>
      <c r="AL1391" t="s">
        <v>1909</v>
      </c>
      <c r="AM1391" t="s">
        <v>6101</v>
      </c>
      <c r="AN1391" t="s">
        <v>70</v>
      </c>
      <c r="AO1391" s="34">
        <v>32.799999999999997</v>
      </c>
      <c r="AP1391" s="34">
        <v>32</v>
      </c>
      <c r="AQ1391" s="34">
        <v>28</v>
      </c>
      <c r="AR1391" t="s">
        <v>70</v>
      </c>
      <c r="AS1391" t="s">
        <v>70</v>
      </c>
      <c r="AT1391" t="s">
        <v>172</v>
      </c>
      <c r="AU1391" t="s">
        <v>70</v>
      </c>
      <c r="AV1391" t="s">
        <v>70</v>
      </c>
      <c r="AW1391" t="s">
        <v>70</v>
      </c>
      <c r="AX1391" t="s">
        <v>70</v>
      </c>
      <c r="AY1391" t="s">
        <v>6102</v>
      </c>
      <c r="BA1391" s="34">
        <v>9.8000000000000007</v>
      </c>
      <c r="BB1391" t="s">
        <v>70</v>
      </c>
      <c r="BC1391" t="s">
        <v>70</v>
      </c>
      <c r="BD1391" s="34">
        <v>28</v>
      </c>
      <c r="BE1391" t="s">
        <v>70</v>
      </c>
    </row>
    <row r="1392" spans="1:57">
      <c r="A1392" s="34">
        <v>136401</v>
      </c>
      <c r="B1392" s="34" t="s">
        <v>56</v>
      </c>
      <c r="C1392" s="1" t="s">
        <v>6103</v>
      </c>
      <c r="D1392" t="s">
        <v>279</v>
      </c>
      <c r="E1392" t="s">
        <v>6104</v>
      </c>
      <c r="F1392" t="s">
        <v>60</v>
      </c>
      <c r="G1392" s="34">
        <v>1</v>
      </c>
      <c r="H1392" t="s">
        <v>176</v>
      </c>
      <c r="I1392" s="34">
        <v>107</v>
      </c>
      <c r="J1392" t="s">
        <v>463</v>
      </c>
      <c r="K1392" s="34">
        <v>10715</v>
      </c>
      <c r="L1392" t="s">
        <v>2100</v>
      </c>
      <c r="M1392" t="s">
        <v>64</v>
      </c>
      <c r="O1392" t="s">
        <v>65</v>
      </c>
      <c r="P1392" t="s">
        <v>66</v>
      </c>
      <c r="Q1392" t="s">
        <v>78</v>
      </c>
      <c r="R1392" t="s">
        <v>388</v>
      </c>
      <c r="S1392" s="34">
        <v>9.8000000000000007</v>
      </c>
      <c r="T1392" s="34">
        <v>5</v>
      </c>
      <c r="U1392" t="s">
        <v>221</v>
      </c>
      <c r="V1392" s="42">
        <v>28</v>
      </c>
      <c r="W1392" s="34">
        <v>28</v>
      </c>
      <c r="X1392" s="38"/>
      <c r="Y1392" s="35">
        <v>18.2</v>
      </c>
      <c r="Z1392" s="36">
        <v>0.65</v>
      </c>
      <c r="AD1392" s="34">
        <v>675</v>
      </c>
      <c r="AF1392" s="34">
        <v>675</v>
      </c>
      <c r="AG1392" s="34">
        <v>133</v>
      </c>
      <c r="AH1392" s="34">
        <v>897</v>
      </c>
      <c r="AI1392" s="34">
        <v>128</v>
      </c>
      <c r="AJ1392" t="s">
        <v>69</v>
      </c>
      <c r="AL1392" t="s">
        <v>70</v>
      </c>
      <c r="AM1392" t="s">
        <v>6105</v>
      </c>
      <c r="AN1392" t="s">
        <v>70</v>
      </c>
      <c r="AO1392" s="34">
        <v>28</v>
      </c>
      <c r="AR1392" t="s">
        <v>70</v>
      </c>
      <c r="AS1392" t="s">
        <v>70</v>
      </c>
      <c r="AT1392" t="s">
        <v>70</v>
      </c>
      <c r="AU1392" t="s">
        <v>70</v>
      </c>
      <c r="AV1392" t="s">
        <v>70</v>
      </c>
      <c r="AW1392" t="s">
        <v>70</v>
      </c>
      <c r="AX1392" t="s">
        <v>70</v>
      </c>
      <c r="AY1392" t="s">
        <v>6106</v>
      </c>
      <c r="BA1392" s="34">
        <v>9.8000000000000007</v>
      </c>
      <c r="BB1392" t="s">
        <v>70</v>
      </c>
      <c r="BC1392" t="s">
        <v>70</v>
      </c>
      <c r="BD1392" s="34">
        <v>28</v>
      </c>
      <c r="BE1392" t="s">
        <v>70</v>
      </c>
    </row>
    <row r="1393" spans="1:57">
      <c r="A1393" s="34">
        <v>176669</v>
      </c>
      <c r="B1393" s="34" t="s">
        <v>56</v>
      </c>
      <c r="C1393" s="1" t="s">
        <v>5110</v>
      </c>
      <c r="D1393" t="s">
        <v>541</v>
      </c>
      <c r="E1393" t="s">
        <v>3338</v>
      </c>
      <c r="F1393" t="s">
        <v>60</v>
      </c>
      <c r="G1393" s="34">
        <v>1</v>
      </c>
      <c r="H1393" t="s">
        <v>176</v>
      </c>
      <c r="I1393" s="34">
        <v>125</v>
      </c>
      <c r="J1393" t="s">
        <v>445</v>
      </c>
      <c r="K1393" s="34">
        <v>12511</v>
      </c>
      <c r="L1393" t="s">
        <v>3896</v>
      </c>
      <c r="M1393" t="s">
        <v>64</v>
      </c>
      <c r="O1393" t="s">
        <v>65</v>
      </c>
      <c r="P1393" t="s">
        <v>66</v>
      </c>
      <c r="Q1393" t="s">
        <v>78</v>
      </c>
      <c r="R1393" t="s">
        <v>388</v>
      </c>
      <c r="S1393" s="34">
        <v>9.8000000000000007</v>
      </c>
      <c r="T1393" s="34">
        <v>73294</v>
      </c>
      <c r="U1393" t="s">
        <v>320</v>
      </c>
      <c r="V1393" s="42">
        <v>28</v>
      </c>
      <c r="W1393" s="34">
        <v>28</v>
      </c>
      <c r="X1393" s="38"/>
      <c r="Y1393" s="35">
        <v>18.2</v>
      </c>
      <c r="Z1393" s="36">
        <v>0.65</v>
      </c>
      <c r="AC1393" s="34">
        <v>1</v>
      </c>
      <c r="AD1393" s="34">
        <v>262</v>
      </c>
      <c r="AE1393" s="34">
        <v>4</v>
      </c>
      <c r="AF1393" s="34">
        <v>258</v>
      </c>
      <c r="AG1393" s="34">
        <v>137</v>
      </c>
      <c r="AH1393" s="34">
        <v>98</v>
      </c>
      <c r="AI1393" s="34">
        <v>50</v>
      </c>
      <c r="AJ1393" t="s">
        <v>4634</v>
      </c>
      <c r="AL1393" t="s">
        <v>70</v>
      </c>
      <c r="AM1393" t="s">
        <v>6107</v>
      </c>
      <c r="AN1393" t="s">
        <v>70</v>
      </c>
      <c r="AR1393" t="s">
        <v>70</v>
      </c>
      <c r="AS1393" t="s">
        <v>70</v>
      </c>
      <c r="AT1393" t="s">
        <v>70</v>
      </c>
      <c r="AU1393" t="s">
        <v>70</v>
      </c>
      <c r="AV1393" t="s">
        <v>70</v>
      </c>
      <c r="AW1393" t="s">
        <v>70</v>
      </c>
      <c r="AX1393" t="s">
        <v>70</v>
      </c>
      <c r="AY1393" t="s">
        <v>6108</v>
      </c>
      <c r="BA1393" s="34">
        <v>9.8000000000000007</v>
      </c>
      <c r="BB1393" t="s">
        <v>70</v>
      </c>
      <c r="BC1393" t="s">
        <v>70</v>
      </c>
      <c r="BD1393" s="34">
        <v>28</v>
      </c>
      <c r="BE1393" t="s">
        <v>70</v>
      </c>
    </row>
    <row r="1394" spans="1:57">
      <c r="A1394" s="34">
        <v>13624</v>
      </c>
      <c r="B1394" s="34" t="s">
        <v>56</v>
      </c>
      <c r="C1394" s="1" t="s">
        <v>6109</v>
      </c>
      <c r="D1394" t="s">
        <v>4807</v>
      </c>
      <c r="E1394" t="s">
        <v>1087</v>
      </c>
      <c r="F1394" t="s">
        <v>76</v>
      </c>
      <c r="G1394" s="34">
        <v>1</v>
      </c>
      <c r="H1394" t="s">
        <v>176</v>
      </c>
      <c r="I1394" s="34">
        <v>128</v>
      </c>
      <c r="J1394" t="s">
        <v>264</v>
      </c>
      <c r="K1394" s="34">
        <v>12806</v>
      </c>
      <c r="L1394" t="s">
        <v>4038</v>
      </c>
      <c r="M1394" t="s">
        <v>64</v>
      </c>
      <c r="O1394" t="s">
        <v>65</v>
      </c>
      <c r="P1394" t="s">
        <v>66</v>
      </c>
      <c r="Q1394" t="s">
        <v>78</v>
      </c>
      <c r="R1394" t="s">
        <v>388</v>
      </c>
      <c r="S1394" s="34">
        <v>10</v>
      </c>
      <c r="T1394" s="34">
        <v>1534</v>
      </c>
      <c r="U1394" t="s">
        <v>1312</v>
      </c>
      <c r="V1394" s="42">
        <v>28</v>
      </c>
      <c r="W1394" s="34">
        <v>28</v>
      </c>
      <c r="X1394" s="38"/>
      <c r="Y1394" s="35">
        <v>18</v>
      </c>
      <c r="Z1394" s="36">
        <v>0.64285714285714302</v>
      </c>
      <c r="AD1394" s="34">
        <v>715</v>
      </c>
      <c r="AE1394" s="34">
        <v>386</v>
      </c>
      <c r="AF1394" s="34">
        <v>329</v>
      </c>
      <c r="AG1394" s="34">
        <v>130</v>
      </c>
      <c r="AH1394" s="34">
        <v>306</v>
      </c>
      <c r="AI1394" s="34">
        <v>114</v>
      </c>
      <c r="AJ1394" t="s">
        <v>69</v>
      </c>
      <c r="AL1394" t="s">
        <v>70</v>
      </c>
      <c r="AM1394" t="s">
        <v>6110</v>
      </c>
      <c r="AN1394" t="s">
        <v>70</v>
      </c>
      <c r="AO1394" s="34">
        <v>28</v>
      </c>
      <c r="AP1394" s="34">
        <v>33.6</v>
      </c>
      <c r="AQ1394" s="34">
        <v>28</v>
      </c>
      <c r="AR1394" t="s">
        <v>70</v>
      </c>
      <c r="AS1394" t="s">
        <v>70</v>
      </c>
      <c r="AT1394" t="s">
        <v>70</v>
      </c>
      <c r="AU1394" t="s">
        <v>70</v>
      </c>
      <c r="AV1394" t="s">
        <v>70</v>
      </c>
      <c r="AW1394" t="s">
        <v>70</v>
      </c>
      <c r="AX1394" t="s">
        <v>70</v>
      </c>
      <c r="AY1394" t="s">
        <v>6111</v>
      </c>
      <c r="BA1394" s="34">
        <v>10</v>
      </c>
      <c r="BB1394" t="s">
        <v>70</v>
      </c>
      <c r="BC1394" t="s">
        <v>70</v>
      </c>
      <c r="BD1394" s="34">
        <v>28</v>
      </c>
      <c r="BE1394" t="s">
        <v>70</v>
      </c>
    </row>
    <row r="1395" spans="1:57">
      <c r="A1395" s="34">
        <v>162601</v>
      </c>
      <c r="B1395" s="34" t="s">
        <v>56</v>
      </c>
      <c r="C1395" s="1" t="s">
        <v>6112</v>
      </c>
      <c r="D1395" t="s">
        <v>6113</v>
      </c>
      <c r="E1395" t="s">
        <v>1572</v>
      </c>
      <c r="F1395" t="s">
        <v>60</v>
      </c>
      <c r="G1395" s="34">
        <v>6</v>
      </c>
      <c r="H1395" t="s">
        <v>96</v>
      </c>
      <c r="I1395" s="34">
        <v>602</v>
      </c>
      <c r="J1395" t="s">
        <v>1220</v>
      </c>
      <c r="K1395" s="34">
        <v>60204</v>
      </c>
      <c r="L1395" t="s">
        <v>4645</v>
      </c>
      <c r="M1395" t="s">
        <v>64</v>
      </c>
      <c r="O1395" t="s">
        <v>65</v>
      </c>
      <c r="P1395" t="s">
        <v>66</v>
      </c>
      <c r="Q1395" t="s">
        <v>78</v>
      </c>
      <c r="R1395" t="s">
        <v>96</v>
      </c>
      <c r="S1395" s="34">
        <v>10</v>
      </c>
      <c r="T1395" s="34">
        <v>91647</v>
      </c>
      <c r="U1395" t="s">
        <v>6114</v>
      </c>
      <c r="V1395" s="42">
        <v>28</v>
      </c>
      <c r="W1395" s="34">
        <v>28</v>
      </c>
      <c r="X1395" s="38"/>
      <c r="Y1395" s="35">
        <v>18</v>
      </c>
      <c r="Z1395" s="36">
        <v>0.64285714285714302</v>
      </c>
      <c r="AD1395" s="34">
        <v>180</v>
      </c>
      <c r="AF1395" s="34">
        <v>180</v>
      </c>
      <c r="AG1395" s="34">
        <v>85</v>
      </c>
      <c r="AH1395" s="34">
        <v>301</v>
      </c>
      <c r="AI1395" s="34">
        <v>99</v>
      </c>
      <c r="AJ1395" t="s">
        <v>169</v>
      </c>
      <c r="AL1395" t="s">
        <v>70</v>
      </c>
      <c r="AM1395" t="s">
        <v>6115</v>
      </c>
      <c r="AN1395" t="s">
        <v>70</v>
      </c>
      <c r="AO1395" s="34">
        <v>30.8</v>
      </c>
      <c r="AR1395" t="s">
        <v>70</v>
      </c>
      <c r="AS1395" t="s">
        <v>70</v>
      </c>
      <c r="AT1395" t="s">
        <v>70</v>
      </c>
      <c r="AU1395" t="s">
        <v>70</v>
      </c>
      <c r="AV1395" t="s">
        <v>70</v>
      </c>
      <c r="AW1395" t="s">
        <v>70</v>
      </c>
      <c r="AX1395" t="s">
        <v>70</v>
      </c>
      <c r="AY1395" t="s">
        <v>70</v>
      </c>
      <c r="BA1395" s="34">
        <v>10</v>
      </c>
      <c r="BB1395" t="s">
        <v>70</v>
      </c>
      <c r="BC1395" t="s">
        <v>70</v>
      </c>
      <c r="BD1395" s="34">
        <v>28</v>
      </c>
      <c r="BE1395" t="s">
        <v>70</v>
      </c>
    </row>
    <row r="1396" spans="1:57">
      <c r="A1396" s="34">
        <v>167793</v>
      </c>
      <c r="B1396" s="34" t="s">
        <v>56</v>
      </c>
      <c r="C1396" s="1" t="s">
        <v>6116</v>
      </c>
      <c r="D1396" t="s">
        <v>6117</v>
      </c>
      <c r="E1396" t="s">
        <v>6118</v>
      </c>
      <c r="F1396" t="s">
        <v>60</v>
      </c>
      <c r="G1396" s="34">
        <v>1</v>
      </c>
      <c r="H1396" t="s">
        <v>176</v>
      </c>
      <c r="I1396" s="34">
        <v>109</v>
      </c>
      <c r="J1396" t="s">
        <v>1762</v>
      </c>
      <c r="K1396" s="34">
        <v>10901</v>
      </c>
      <c r="L1396" t="s">
        <v>6119</v>
      </c>
      <c r="M1396" t="s">
        <v>64</v>
      </c>
      <c r="O1396" t="s">
        <v>65</v>
      </c>
      <c r="P1396" t="s">
        <v>66</v>
      </c>
      <c r="Q1396" t="s">
        <v>78</v>
      </c>
      <c r="R1396" t="s">
        <v>388</v>
      </c>
      <c r="S1396" s="34">
        <v>10</v>
      </c>
      <c r="T1396" s="34">
        <v>70543</v>
      </c>
      <c r="U1396" t="s">
        <v>180</v>
      </c>
      <c r="V1396" s="42">
        <v>28</v>
      </c>
      <c r="W1396" s="34">
        <v>28</v>
      </c>
      <c r="X1396" s="38"/>
      <c r="Y1396" s="35">
        <v>18</v>
      </c>
      <c r="Z1396" s="36">
        <v>0.64285714285714302</v>
      </c>
      <c r="AC1396" s="34">
        <v>143</v>
      </c>
      <c r="AD1396" s="34">
        <v>0</v>
      </c>
      <c r="AJ1396" t="s">
        <v>69</v>
      </c>
      <c r="AL1396" t="s">
        <v>1909</v>
      </c>
      <c r="AM1396" t="s">
        <v>6120</v>
      </c>
      <c r="AN1396" t="s">
        <v>70</v>
      </c>
      <c r="AO1396" s="34">
        <v>30.8</v>
      </c>
      <c r="AP1396" s="34">
        <v>32.200000000000003</v>
      </c>
      <c r="AR1396" t="s">
        <v>70</v>
      </c>
      <c r="AS1396" t="s">
        <v>70</v>
      </c>
      <c r="AT1396" t="s">
        <v>70</v>
      </c>
      <c r="AU1396" t="s">
        <v>70</v>
      </c>
      <c r="AV1396" t="s">
        <v>70</v>
      </c>
      <c r="AW1396" t="s">
        <v>70</v>
      </c>
      <c r="AX1396" t="s">
        <v>70</v>
      </c>
      <c r="AY1396" t="s">
        <v>6121</v>
      </c>
      <c r="BA1396" s="34">
        <v>10</v>
      </c>
      <c r="BB1396" t="s">
        <v>70</v>
      </c>
      <c r="BC1396" t="s">
        <v>70</v>
      </c>
      <c r="BD1396" s="34">
        <v>28</v>
      </c>
      <c r="BE1396" t="s">
        <v>70</v>
      </c>
    </row>
    <row r="1397" spans="1:57">
      <c r="A1397" s="34">
        <v>183404</v>
      </c>
      <c r="B1397" s="34" t="s">
        <v>56</v>
      </c>
      <c r="C1397" s="1" t="s">
        <v>4857</v>
      </c>
      <c r="D1397" t="s">
        <v>6122</v>
      </c>
      <c r="E1397" t="s">
        <v>1087</v>
      </c>
      <c r="F1397" t="s">
        <v>60</v>
      </c>
      <c r="G1397" s="34">
        <v>1</v>
      </c>
      <c r="H1397" t="s">
        <v>176</v>
      </c>
      <c r="I1397" s="34">
        <v>103</v>
      </c>
      <c r="J1397" t="s">
        <v>2188</v>
      </c>
      <c r="K1397" s="34">
        <v>10309</v>
      </c>
      <c r="L1397" t="s">
        <v>2469</v>
      </c>
      <c r="M1397" t="s">
        <v>64</v>
      </c>
      <c r="O1397" t="s">
        <v>104</v>
      </c>
      <c r="P1397" t="s">
        <v>66</v>
      </c>
      <c r="Q1397" t="s">
        <v>78</v>
      </c>
      <c r="R1397" t="s">
        <v>537</v>
      </c>
      <c r="S1397" s="34">
        <v>10</v>
      </c>
      <c r="T1397" s="34">
        <v>1534</v>
      </c>
      <c r="U1397" t="s">
        <v>1312</v>
      </c>
      <c r="V1397" s="42">
        <v>28</v>
      </c>
      <c r="W1397" s="34">
        <v>28</v>
      </c>
      <c r="X1397" s="38"/>
      <c r="Y1397" s="35">
        <v>18</v>
      </c>
      <c r="Z1397" s="36">
        <v>0.64285714285714302</v>
      </c>
      <c r="AD1397" s="34">
        <v>3388</v>
      </c>
      <c r="AE1397" s="34">
        <v>2224</v>
      </c>
      <c r="AF1397" s="34">
        <v>1164</v>
      </c>
      <c r="AG1397" s="34">
        <v>141</v>
      </c>
      <c r="AH1397" s="34">
        <v>2108</v>
      </c>
      <c r="AI1397" s="34">
        <v>143</v>
      </c>
      <c r="AJ1397" t="s">
        <v>141</v>
      </c>
      <c r="AL1397" t="s">
        <v>70</v>
      </c>
      <c r="AM1397" t="s">
        <v>6123</v>
      </c>
      <c r="AN1397" t="s">
        <v>70</v>
      </c>
      <c r="AR1397" t="s">
        <v>70</v>
      </c>
      <c r="AS1397" t="s">
        <v>70</v>
      </c>
      <c r="AT1397" t="s">
        <v>70</v>
      </c>
      <c r="AU1397" t="s">
        <v>70</v>
      </c>
      <c r="AV1397" t="s">
        <v>70</v>
      </c>
      <c r="AW1397" t="s">
        <v>70</v>
      </c>
      <c r="AX1397" t="s">
        <v>70</v>
      </c>
      <c r="AY1397" t="s">
        <v>6124</v>
      </c>
      <c r="BB1397" t="s">
        <v>70</v>
      </c>
      <c r="BC1397" t="s">
        <v>70</v>
      </c>
      <c r="BD1397" s="34">
        <v>28</v>
      </c>
      <c r="BE1397" t="s">
        <v>70</v>
      </c>
    </row>
    <row r="1398" spans="1:57">
      <c r="A1398" s="34">
        <v>256107</v>
      </c>
      <c r="B1398" s="34" t="s">
        <v>56</v>
      </c>
      <c r="C1398" s="1" t="s">
        <v>6070</v>
      </c>
      <c r="D1398" t="s">
        <v>6071</v>
      </c>
      <c r="E1398" t="s">
        <v>6125</v>
      </c>
      <c r="F1398" t="s">
        <v>76</v>
      </c>
      <c r="G1398" s="34">
        <v>3</v>
      </c>
      <c r="H1398" t="s">
        <v>61</v>
      </c>
      <c r="I1398" s="34">
        <v>302</v>
      </c>
      <c r="J1398" t="s">
        <v>62</v>
      </c>
      <c r="K1398" s="34">
        <v>30201</v>
      </c>
      <c r="L1398" t="s">
        <v>63</v>
      </c>
      <c r="M1398" t="s">
        <v>64</v>
      </c>
      <c r="O1398" t="s">
        <v>104</v>
      </c>
      <c r="P1398" t="s">
        <v>66</v>
      </c>
      <c r="Q1398" t="s">
        <v>78</v>
      </c>
      <c r="R1398" t="s">
        <v>70</v>
      </c>
      <c r="S1398" s="34">
        <v>10</v>
      </c>
      <c r="T1398" s="34">
        <v>85534</v>
      </c>
      <c r="U1398" t="s">
        <v>154</v>
      </c>
      <c r="V1398" s="42">
        <v>28</v>
      </c>
      <c r="W1398" s="34">
        <v>28</v>
      </c>
      <c r="X1398" s="38"/>
      <c r="Y1398" s="35">
        <v>18</v>
      </c>
      <c r="Z1398" s="36">
        <v>0.64285714285714302</v>
      </c>
      <c r="AD1398" s="34">
        <v>671</v>
      </c>
      <c r="AF1398" s="34">
        <v>671</v>
      </c>
      <c r="AG1398" s="34">
        <v>125</v>
      </c>
      <c r="AH1398" s="34">
        <v>518</v>
      </c>
      <c r="AI1398" s="34">
        <v>127</v>
      </c>
      <c r="AJ1398" t="s">
        <v>141</v>
      </c>
      <c r="AL1398" t="s">
        <v>70</v>
      </c>
      <c r="AM1398" t="s">
        <v>6126</v>
      </c>
      <c r="AN1398" t="s">
        <v>70</v>
      </c>
      <c r="AR1398" t="s">
        <v>70</v>
      </c>
      <c r="AS1398" t="s">
        <v>70</v>
      </c>
      <c r="AT1398" t="s">
        <v>70</v>
      </c>
      <c r="AU1398" t="s">
        <v>70</v>
      </c>
      <c r="AV1398" t="s">
        <v>70</v>
      </c>
      <c r="AW1398" t="s">
        <v>70</v>
      </c>
      <c r="AX1398" t="s">
        <v>70</v>
      </c>
      <c r="AY1398" t="s">
        <v>6127</v>
      </c>
      <c r="BB1398" t="s">
        <v>70</v>
      </c>
      <c r="BC1398" t="s">
        <v>70</v>
      </c>
      <c r="BD1398" s="34">
        <v>28</v>
      </c>
      <c r="BE1398" t="s">
        <v>70</v>
      </c>
    </row>
    <row r="1399" spans="1:57">
      <c r="A1399" s="34">
        <v>105245</v>
      </c>
      <c r="B1399" s="34" t="s">
        <v>56</v>
      </c>
      <c r="C1399" s="1" t="s">
        <v>3276</v>
      </c>
      <c r="D1399" t="s">
        <v>6128</v>
      </c>
      <c r="E1399" t="s">
        <v>6129</v>
      </c>
      <c r="F1399" t="s">
        <v>60</v>
      </c>
      <c r="G1399" s="34">
        <v>1</v>
      </c>
      <c r="H1399" t="s">
        <v>176</v>
      </c>
      <c r="I1399" s="34">
        <v>103</v>
      </c>
      <c r="J1399" t="s">
        <v>2188</v>
      </c>
      <c r="K1399" s="34">
        <v>10307</v>
      </c>
      <c r="L1399" t="s">
        <v>2189</v>
      </c>
      <c r="M1399" t="s">
        <v>64</v>
      </c>
      <c r="O1399" t="s">
        <v>65</v>
      </c>
      <c r="P1399" t="s">
        <v>66</v>
      </c>
      <c r="Q1399" t="s">
        <v>78</v>
      </c>
      <c r="R1399" t="s">
        <v>179</v>
      </c>
      <c r="S1399" s="34">
        <v>10.4</v>
      </c>
      <c r="T1399" s="34">
        <v>5</v>
      </c>
      <c r="U1399" t="s">
        <v>221</v>
      </c>
      <c r="V1399" s="42">
        <v>28</v>
      </c>
      <c r="W1399" s="34">
        <v>28</v>
      </c>
      <c r="X1399" s="38"/>
      <c r="Y1399" s="35">
        <v>17.600000000000001</v>
      </c>
      <c r="Z1399" s="36">
        <v>0.628571428571429</v>
      </c>
      <c r="AD1399" s="34">
        <v>64</v>
      </c>
      <c r="AF1399" s="34">
        <v>64</v>
      </c>
      <c r="AG1399" s="34">
        <v>26</v>
      </c>
      <c r="AH1399" s="34">
        <v>366</v>
      </c>
      <c r="AI1399" s="34">
        <v>74</v>
      </c>
      <c r="AJ1399" t="s">
        <v>69</v>
      </c>
      <c r="AL1399" t="s">
        <v>1909</v>
      </c>
      <c r="AM1399" t="s">
        <v>6130</v>
      </c>
      <c r="AN1399" t="s">
        <v>70</v>
      </c>
      <c r="AO1399" s="34">
        <v>30</v>
      </c>
      <c r="AP1399" s="34">
        <v>28.3</v>
      </c>
      <c r="AQ1399" s="34">
        <v>30.3</v>
      </c>
      <c r="AR1399" t="s">
        <v>70</v>
      </c>
      <c r="AS1399" t="s">
        <v>70</v>
      </c>
      <c r="AT1399" t="s">
        <v>70</v>
      </c>
      <c r="AU1399" t="s">
        <v>70</v>
      </c>
      <c r="AV1399" t="s">
        <v>70</v>
      </c>
      <c r="AW1399" t="s">
        <v>70</v>
      </c>
      <c r="AX1399" t="s">
        <v>70</v>
      </c>
      <c r="AY1399" t="s">
        <v>6131</v>
      </c>
      <c r="BA1399" s="34">
        <v>10.4</v>
      </c>
      <c r="BB1399" t="s">
        <v>70</v>
      </c>
      <c r="BC1399" t="s">
        <v>70</v>
      </c>
      <c r="BD1399" s="34">
        <v>28</v>
      </c>
      <c r="BE1399" t="s">
        <v>70</v>
      </c>
    </row>
    <row r="1400" spans="1:57">
      <c r="A1400" s="34">
        <v>106213</v>
      </c>
      <c r="B1400" s="34" t="s">
        <v>56</v>
      </c>
      <c r="C1400" s="1" t="s">
        <v>6132</v>
      </c>
      <c r="D1400" t="s">
        <v>4778</v>
      </c>
      <c r="E1400" t="s">
        <v>2351</v>
      </c>
      <c r="F1400" t="s">
        <v>60</v>
      </c>
      <c r="G1400" s="34">
        <v>1</v>
      </c>
      <c r="H1400" t="s">
        <v>176</v>
      </c>
      <c r="I1400" s="34">
        <v>105</v>
      </c>
      <c r="J1400" t="s">
        <v>307</v>
      </c>
      <c r="K1400" s="34">
        <v>10503</v>
      </c>
      <c r="L1400" t="s">
        <v>308</v>
      </c>
      <c r="M1400" t="s">
        <v>64</v>
      </c>
      <c r="O1400" t="s">
        <v>65</v>
      </c>
      <c r="P1400" t="s">
        <v>66</v>
      </c>
      <c r="Q1400" t="s">
        <v>78</v>
      </c>
      <c r="R1400" t="s">
        <v>179</v>
      </c>
      <c r="S1400" s="34">
        <v>10.56</v>
      </c>
      <c r="T1400" s="34">
        <v>71149</v>
      </c>
      <c r="U1400" t="s">
        <v>4103</v>
      </c>
      <c r="V1400" s="42">
        <v>28</v>
      </c>
      <c r="W1400" s="34">
        <v>28</v>
      </c>
      <c r="X1400" s="38"/>
      <c r="Y1400" s="35">
        <v>17.440000000000001</v>
      </c>
      <c r="Z1400" s="36">
        <v>0.622857142857143</v>
      </c>
      <c r="AC1400" s="34">
        <v>143</v>
      </c>
      <c r="AD1400" s="34">
        <v>642</v>
      </c>
      <c r="AF1400" s="34">
        <v>642</v>
      </c>
      <c r="AG1400" s="34">
        <v>136</v>
      </c>
      <c r="AH1400" s="34">
        <v>559</v>
      </c>
      <c r="AI1400" s="34">
        <v>124</v>
      </c>
      <c r="AJ1400" t="s">
        <v>69</v>
      </c>
      <c r="AL1400" t="s">
        <v>70</v>
      </c>
      <c r="AM1400" t="s">
        <v>6133</v>
      </c>
      <c r="AN1400" t="s">
        <v>70</v>
      </c>
      <c r="AO1400" s="34">
        <v>28</v>
      </c>
      <c r="AP1400" s="34">
        <v>28</v>
      </c>
      <c r="AQ1400" s="34">
        <v>30</v>
      </c>
      <c r="AR1400" t="s">
        <v>70</v>
      </c>
      <c r="AS1400" t="s">
        <v>70</v>
      </c>
      <c r="AT1400" t="s">
        <v>70</v>
      </c>
      <c r="AU1400" t="s">
        <v>70</v>
      </c>
      <c r="AV1400" t="s">
        <v>70</v>
      </c>
      <c r="AW1400" t="s">
        <v>70</v>
      </c>
      <c r="AX1400" t="s">
        <v>70</v>
      </c>
      <c r="AY1400" t="s">
        <v>6134</v>
      </c>
      <c r="BA1400" s="34">
        <v>10.56</v>
      </c>
      <c r="BB1400" t="s">
        <v>70</v>
      </c>
      <c r="BC1400" t="s">
        <v>70</v>
      </c>
      <c r="BD1400" s="34">
        <v>28</v>
      </c>
      <c r="BE1400" t="s">
        <v>70</v>
      </c>
    </row>
    <row r="1401" spans="1:57">
      <c r="A1401" s="34">
        <v>74885</v>
      </c>
      <c r="B1401" s="34" t="s">
        <v>56</v>
      </c>
      <c r="C1401" s="1" t="s">
        <v>6135</v>
      </c>
      <c r="D1401" t="s">
        <v>240</v>
      </c>
      <c r="E1401" t="s">
        <v>6136</v>
      </c>
      <c r="F1401" t="s">
        <v>60</v>
      </c>
      <c r="G1401" s="34">
        <v>1</v>
      </c>
      <c r="H1401" t="s">
        <v>176</v>
      </c>
      <c r="I1401" s="34">
        <v>103</v>
      </c>
      <c r="J1401" t="s">
        <v>2188</v>
      </c>
      <c r="K1401" s="34">
        <v>10308</v>
      </c>
      <c r="L1401" t="s">
        <v>3279</v>
      </c>
      <c r="M1401" t="s">
        <v>64</v>
      </c>
      <c r="O1401" t="s">
        <v>65</v>
      </c>
      <c r="P1401" t="s">
        <v>66</v>
      </c>
      <c r="Q1401" t="s">
        <v>78</v>
      </c>
      <c r="R1401" t="s">
        <v>179</v>
      </c>
      <c r="S1401" s="34">
        <v>10.8</v>
      </c>
      <c r="T1401" s="34">
        <v>1441</v>
      </c>
      <c r="U1401" t="s">
        <v>240</v>
      </c>
      <c r="V1401" s="42">
        <v>28</v>
      </c>
      <c r="W1401" s="34">
        <v>28</v>
      </c>
      <c r="X1401" s="38"/>
      <c r="Y1401" s="35">
        <v>17.2</v>
      </c>
      <c r="Z1401" s="36">
        <v>0.61428571428571399</v>
      </c>
      <c r="AD1401" s="34">
        <v>268</v>
      </c>
      <c r="AF1401" s="34">
        <v>268</v>
      </c>
      <c r="AG1401" s="34">
        <v>97</v>
      </c>
      <c r="AH1401" s="34">
        <v>390</v>
      </c>
      <c r="AI1401" s="34">
        <v>120</v>
      </c>
      <c r="AJ1401" t="s">
        <v>69</v>
      </c>
      <c r="AL1401" t="s">
        <v>70</v>
      </c>
      <c r="AM1401" t="s">
        <v>6137</v>
      </c>
      <c r="AN1401" t="s">
        <v>70</v>
      </c>
      <c r="AO1401" s="34">
        <v>28</v>
      </c>
      <c r="AP1401" s="34">
        <v>28</v>
      </c>
      <c r="AQ1401" s="34">
        <v>30</v>
      </c>
      <c r="AR1401" t="s">
        <v>70</v>
      </c>
      <c r="AS1401" t="s">
        <v>70</v>
      </c>
      <c r="AT1401" t="s">
        <v>70</v>
      </c>
      <c r="AU1401" t="s">
        <v>70</v>
      </c>
      <c r="AV1401" t="s">
        <v>70</v>
      </c>
      <c r="AW1401" t="s">
        <v>70</v>
      </c>
      <c r="AX1401" t="s">
        <v>70</v>
      </c>
      <c r="AY1401" t="s">
        <v>6138</v>
      </c>
      <c r="BA1401" s="34">
        <v>10.8</v>
      </c>
      <c r="BB1401" t="s">
        <v>70</v>
      </c>
      <c r="BC1401" t="s">
        <v>70</v>
      </c>
      <c r="BD1401" s="34">
        <v>28</v>
      </c>
      <c r="BE1401" t="s">
        <v>70</v>
      </c>
    </row>
    <row r="1402" spans="1:57">
      <c r="A1402" s="34">
        <v>206638</v>
      </c>
      <c r="B1402" s="34" t="s">
        <v>56</v>
      </c>
      <c r="C1402" s="1" t="s">
        <v>4404</v>
      </c>
      <c r="D1402" t="s">
        <v>1176</v>
      </c>
      <c r="E1402" t="s">
        <v>6139</v>
      </c>
      <c r="F1402" t="s">
        <v>76</v>
      </c>
      <c r="G1402" s="34">
        <v>4</v>
      </c>
      <c r="H1402" t="s">
        <v>86</v>
      </c>
      <c r="I1402" s="34">
        <v>404</v>
      </c>
      <c r="J1402" t="s">
        <v>494</v>
      </c>
      <c r="K1402" s="34">
        <v>40401</v>
      </c>
      <c r="L1402" t="s">
        <v>1592</v>
      </c>
      <c r="M1402" t="s">
        <v>64</v>
      </c>
      <c r="O1402" t="s">
        <v>65</v>
      </c>
      <c r="P1402" t="s">
        <v>66</v>
      </c>
      <c r="Q1402" t="s">
        <v>78</v>
      </c>
      <c r="R1402" t="s">
        <v>70</v>
      </c>
      <c r="S1402" s="34">
        <v>10.8</v>
      </c>
      <c r="T1402" s="34">
        <v>85534</v>
      </c>
      <c r="U1402" t="s">
        <v>154</v>
      </c>
      <c r="V1402" s="42">
        <v>28</v>
      </c>
      <c r="W1402" s="34">
        <v>28</v>
      </c>
      <c r="X1402" s="38"/>
      <c r="Y1402" s="35">
        <v>17.2</v>
      </c>
      <c r="Z1402" s="36">
        <v>0.61428571428571399</v>
      </c>
      <c r="AC1402" s="34">
        <v>143</v>
      </c>
      <c r="AD1402" s="34">
        <v>248</v>
      </c>
      <c r="AE1402" s="34">
        <v>28</v>
      </c>
      <c r="AF1402" s="34">
        <v>220</v>
      </c>
      <c r="AG1402" s="34">
        <v>118</v>
      </c>
      <c r="AH1402" s="34">
        <v>150</v>
      </c>
      <c r="AI1402" s="34">
        <v>79</v>
      </c>
      <c r="AJ1402" t="s">
        <v>69</v>
      </c>
      <c r="AL1402" t="s">
        <v>70</v>
      </c>
      <c r="AM1402" t="s">
        <v>6140</v>
      </c>
      <c r="AN1402" t="s">
        <v>70</v>
      </c>
      <c r="AR1402" t="s">
        <v>70</v>
      </c>
      <c r="AS1402" t="s">
        <v>70</v>
      </c>
      <c r="AT1402" t="s">
        <v>70</v>
      </c>
      <c r="AU1402" t="s">
        <v>70</v>
      </c>
      <c r="AV1402" t="s">
        <v>70</v>
      </c>
      <c r="AW1402" t="s">
        <v>70</v>
      </c>
      <c r="AX1402" t="s">
        <v>70</v>
      </c>
      <c r="AY1402" t="s">
        <v>4407</v>
      </c>
      <c r="BA1402" s="34">
        <v>10.8</v>
      </c>
      <c r="BB1402" t="s">
        <v>70</v>
      </c>
      <c r="BC1402" t="s">
        <v>70</v>
      </c>
      <c r="BD1402" s="34">
        <v>28</v>
      </c>
      <c r="BE1402" t="s">
        <v>70</v>
      </c>
    </row>
    <row r="1403" spans="1:57">
      <c r="A1403" s="34">
        <v>230803</v>
      </c>
      <c r="B1403" s="34" t="s">
        <v>56</v>
      </c>
      <c r="C1403" s="1" t="s">
        <v>2005</v>
      </c>
      <c r="D1403" t="s">
        <v>1176</v>
      </c>
      <c r="E1403" t="s">
        <v>6141</v>
      </c>
      <c r="F1403" t="s">
        <v>60</v>
      </c>
      <c r="G1403" s="34">
        <v>4</v>
      </c>
      <c r="H1403" t="s">
        <v>86</v>
      </c>
      <c r="I1403" s="34">
        <v>401</v>
      </c>
      <c r="J1403" t="s">
        <v>120</v>
      </c>
      <c r="K1403" s="34">
        <v>40116</v>
      </c>
      <c r="L1403" t="s">
        <v>132</v>
      </c>
      <c r="M1403" t="s">
        <v>64</v>
      </c>
      <c r="O1403" t="s">
        <v>65</v>
      </c>
      <c r="P1403" t="s">
        <v>66</v>
      </c>
      <c r="Q1403" t="s">
        <v>78</v>
      </c>
      <c r="R1403" t="s">
        <v>70</v>
      </c>
      <c r="S1403" s="34">
        <v>10.86</v>
      </c>
      <c r="T1403" s="34">
        <v>85534</v>
      </c>
      <c r="U1403" t="s">
        <v>154</v>
      </c>
      <c r="V1403" s="42">
        <v>28</v>
      </c>
      <c r="W1403" s="34">
        <v>28</v>
      </c>
      <c r="X1403" s="38"/>
      <c r="Y1403" s="35">
        <v>17.14</v>
      </c>
      <c r="Z1403" s="36">
        <v>0.61214285714285699</v>
      </c>
      <c r="AC1403" s="34">
        <v>143</v>
      </c>
      <c r="AD1403" s="34">
        <v>493</v>
      </c>
      <c r="AE1403" s="34">
        <v>114</v>
      </c>
      <c r="AF1403" s="34">
        <v>379</v>
      </c>
      <c r="AG1403" s="34">
        <v>138</v>
      </c>
      <c r="AH1403" s="34">
        <v>131</v>
      </c>
      <c r="AI1403" s="34">
        <v>69</v>
      </c>
      <c r="AJ1403" t="s">
        <v>141</v>
      </c>
      <c r="AL1403" t="s">
        <v>70</v>
      </c>
      <c r="AM1403" t="s">
        <v>6142</v>
      </c>
      <c r="AN1403" t="s">
        <v>70</v>
      </c>
      <c r="AR1403" t="s">
        <v>70</v>
      </c>
      <c r="AS1403" t="s">
        <v>70</v>
      </c>
      <c r="AT1403" t="s">
        <v>70</v>
      </c>
      <c r="AU1403" t="s">
        <v>70</v>
      </c>
      <c r="AV1403" t="s">
        <v>70</v>
      </c>
      <c r="AW1403" t="s">
        <v>70</v>
      </c>
      <c r="AX1403" t="s">
        <v>70</v>
      </c>
      <c r="AY1403" t="s">
        <v>4550</v>
      </c>
      <c r="BA1403" s="34">
        <v>10.86</v>
      </c>
      <c r="BB1403" t="s">
        <v>70</v>
      </c>
      <c r="BC1403" t="s">
        <v>70</v>
      </c>
      <c r="BD1403" s="34">
        <v>28</v>
      </c>
      <c r="BE1403" t="s">
        <v>70</v>
      </c>
    </row>
    <row r="1404" spans="1:57">
      <c r="A1404" s="34">
        <v>208805</v>
      </c>
      <c r="B1404" s="34" t="s">
        <v>56</v>
      </c>
      <c r="C1404" s="1" t="s">
        <v>2005</v>
      </c>
      <c r="D1404" t="s">
        <v>1176</v>
      </c>
      <c r="E1404" t="s">
        <v>6143</v>
      </c>
      <c r="F1404" t="s">
        <v>60</v>
      </c>
      <c r="G1404" s="34">
        <v>4</v>
      </c>
      <c r="H1404" t="s">
        <v>86</v>
      </c>
      <c r="I1404" s="34">
        <v>401</v>
      </c>
      <c r="J1404" t="s">
        <v>120</v>
      </c>
      <c r="K1404" s="34">
        <v>40116</v>
      </c>
      <c r="L1404" t="s">
        <v>132</v>
      </c>
      <c r="M1404" t="s">
        <v>64</v>
      </c>
      <c r="O1404" t="s">
        <v>65</v>
      </c>
      <c r="P1404" t="s">
        <v>66</v>
      </c>
      <c r="Q1404" t="s">
        <v>78</v>
      </c>
      <c r="R1404" t="s">
        <v>70</v>
      </c>
      <c r="S1404" s="34">
        <v>10.86</v>
      </c>
      <c r="T1404" s="34">
        <v>85534</v>
      </c>
      <c r="U1404" t="s">
        <v>154</v>
      </c>
      <c r="V1404" s="42">
        <v>28</v>
      </c>
      <c r="W1404" s="34">
        <v>28</v>
      </c>
      <c r="X1404" s="38"/>
      <c r="Y1404" s="35">
        <v>17.14</v>
      </c>
      <c r="Z1404" s="36">
        <v>0.61214285714285699</v>
      </c>
      <c r="AD1404" s="34">
        <v>421</v>
      </c>
      <c r="AE1404" s="34">
        <v>64</v>
      </c>
      <c r="AF1404" s="34">
        <v>357</v>
      </c>
      <c r="AG1404" s="34">
        <v>135</v>
      </c>
      <c r="AH1404" s="34">
        <v>189</v>
      </c>
      <c r="AI1404" s="34">
        <v>93</v>
      </c>
      <c r="AJ1404" t="s">
        <v>141</v>
      </c>
      <c r="AL1404" t="s">
        <v>70</v>
      </c>
      <c r="AM1404" t="s">
        <v>6144</v>
      </c>
      <c r="AN1404" t="s">
        <v>70</v>
      </c>
      <c r="AR1404" t="s">
        <v>70</v>
      </c>
      <c r="AS1404" t="s">
        <v>70</v>
      </c>
      <c r="AT1404" t="s">
        <v>70</v>
      </c>
      <c r="AU1404" t="s">
        <v>70</v>
      </c>
      <c r="AV1404" t="s">
        <v>70</v>
      </c>
      <c r="AW1404" t="s">
        <v>70</v>
      </c>
      <c r="AX1404" t="s">
        <v>70</v>
      </c>
      <c r="AY1404" t="s">
        <v>4550</v>
      </c>
      <c r="BA1404" s="34">
        <v>10.86</v>
      </c>
      <c r="BB1404" t="s">
        <v>70</v>
      </c>
      <c r="BC1404" t="s">
        <v>70</v>
      </c>
      <c r="BD1404" s="34">
        <v>28</v>
      </c>
      <c r="BE1404" t="s">
        <v>70</v>
      </c>
    </row>
    <row r="1405" spans="1:57">
      <c r="A1405" s="34">
        <v>119273</v>
      </c>
      <c r="B1405" s="34" t="s">
        <v>56</v>
      </c>
      <c r="C1405" s="1" t="s">
        <v>6145</v>
      </c>
      <c r="D1405" t="s">
        <v>2253</v>
      </c>
      <c r="E1405" t="s">
        <v>2174</v>
      </c>
      <c r="F1405" t="s">
        <v>60</v>
      </c>
      <c r="G1405" s="34">
        <v>1</v>
      </c>
      <c r="H1405" t="s">
        <v>176</v>
      </c>
      <c r="I1405" s="34">
        <v>104</v>
      </c>
      <c r="J1405" t="s">
        <v>208</v>
      </c>
      <c r="K1405" s="34">
        <v>10404</v>
      </c>
      <c r="L1405" t="s">
        <v>3385</v>
      </c>
      <c r="M1405" t="s">
        <v>64</v>
      </c>
      <c r="O1405" t="s">
        <v>104</v>
      </c>
      <c r="P1405" t="s">
        <v>66</v>
      </c>
      <c r="Q1405" t="s">
        <v>78</v>
      </c>
      <c r="R1405" t="s">
        <v>388</v>
      </c>
      <c r="S1405" s="34">
        <v>10.9</v>
      </c>
      <c r="T1405" s="34">
        <v>1534</v>
      </c>
      <c r="U1405" t="s">
        <v>1312</v>
      </c>
      <c r="V1405" s="42">
        <v>28</v>
      </c>
      <c r="W1405" s="34">
        <v>28</v>
      </c>
      <c r="X1405" s="38"/>
      <c r="Y1405" s="35">
        <v>17.100000000000001</v>
      </c>
      <c r="Z1405" s="36">
        <v>0.61071428571428599</v>
      </c>
      <c r="AC1405" s="34">
        <v>143</v>
      </c>
      <c r="AD1405" s="34">
        <v>0</v>
      </c>
      <c r="AJ1405" t="s">
        <v>69</v>
      </c>
      <c r="AL1405" t="s">
        <v>70</v>
      </c>
      <c r="AM1405" t="s">
        <v>6146</v>
      </c>
      <c r="AN1405" t="s">
        <v>70</v>
      </c>
      <c r="AP1405" s="34">
        <v>32.200000000000003</v>
      </c>
      <c r="AR1405" t="s">
        <v>70</v>
      </c>
      <c r="AS1405" t="s">
        <v>70</v>
      </c>
      <c r="AT1405" t="s">
        <v>70</v>
      </c>
      <c r="AU1405" t="s">
        <v>70</v>
      </c>
      <c r="AV1405" t="s">
        <v>70</v>
      </c>
      <c r="AW1405" t="s">
        <v>70</v>
      </c>
      <c r="AX1405" t="s">
        <v>70</v>
      </c>
      <c r="AY1405" t="s">
        <v>6147</v>
      </c>
      <c r="BA1405" s="34">
        <v>10.9</v>
      </c>
      <c r="BB1405" t="s">
        <v>70</v>
      </c>
      <c r="BC1405" t="s">
        <v>70</v>
      </c>
      <c r="BD1405" s="34">
        <v>28</v>
      </c>
      <c r="BE1405" t="s">
        <v>70</v>
      </c>
    </row>
    <row r="1406" spans="1:57">
      <c r="A1406" s="34">
        <v>49591</v>
      </c>
      <c r="B1406" s="34" t="s">
        <v>56</v>
      </c>
      <c r="C1406" s="1" t="s">
        <v>3899</v>
      </c>
      <c r="D1406" t="s">
        <v>6148</v>
      </c>
      <c r="E1406" t="s">
        <v>6149</v>
      </c>
      <c r="F1406" t="s">
        <v>60</v>
      </c>
      <c r="G1406" s="34">
        <v>1</v>
      </c>
      <c r="H1406" t="s">
        <v>176</v>
      </c>
      <c r="I1406" s="34">
        <v>125</v>
      </c>
      <c r="J1406" t="s">
        <v>445</v>
      </c>
      <c r="K1406" s="34">
        <v>12511</v>
      </c>
      <c r="L1406" t="s">
        <v>3896</v>
      </c>
      <c r="M1406" t="s">
        <v>64</v>
      </c>
      <c r="O1406" t="s">
        <v>65</v>
      </c>
      <c r="P1406" t="s">
        <v>66</v>
      </c>
      <c r="Q1406" t="s">
        <v>78</v>
      </c>
      <c r="R1406" t="s">
        <v>179</v>
      </c>
      <c r="S1406" s="34">
        <v>10.92</v>
      </c>
      <c r="T1406" s="34">
        <v>1534</v>
      </c>
      <c r="U1406" t="s">
        <v>1312</v>
      </c>
      <c r="V1406" s="42">
        <v>28</v>
      </c>
      <c r="W1406" s="34">
        <v>28</v>
      </c>
      <c r="X1406" s="38"/>
      <c r="Y1406" s="35">
        <v>17.079999999999998</v>
      </c>
      <c r="Z1406" s="36">
        <v>0.61</v>
      </c>
      <c r="AD1406" s="34">
        <v>622</v>
      </c>
      <c r="AE1406" s="34">
        <v>223</v>
      </c>
      <c r="AF1406" s="34">
        <v>399</v>
      </c>
      <c r="AG1406" s="34">
        <v>134</v>
      </c>
      <c r="AH1406" s="34">
        <v>688</v>
      </c>
      <c r="AI1406" s="34">
        <v>128</v>
      </c>
      <c r="AJ1406" t="s">
        <v>69</v>
      </c>
      <c r="AL1406" t="s">
        <v>70</v>
      </c>
      <c r="AM1406" t="s">
        <v>6150</v>
      </c>
      <c r="AN1406" t="s">
        <v>70</v>
      </c>
      <c r="AR1406" t="s">
        <v>70</v>
      </c>
      <c r="AS1406" t="s">
        <v>70</v>
      </c>
      <c r="AT1406" t="s">
        <v>70</v>
      </c>
      <c r="AU1406" t="s">
        <v>70</v>
      </c>
      <c r="AV1406" t="s">
        <v>70</v>
      </c>
      <c r="AW1406" t="s">
        <v>70</v>
      </c>
      <c r="AX1406" t="s">
        <v>70</v>
      </c>
      <c r="AY1406" t="s">
        <v>6151</v>
      </c>
      <c r="BA1406" s="34">
        <v>10.92</v>
      </c>
      <c r="BB1406" t="s">
        <v>70</v>
      </c>
      <c r="BC1406" t="s">
        <v>70</v>
      </c>
      <c r="BD1406" s="34">
        <v>28</v>
      </c>
      <c r="BE1406" t="s">
        <v>70</v>
      </c>
    </row>
    <row r="1407" spans="1:57">
      <c r="A1407" s="34">
        <v>55174</v>
      </c>
      <c r="B1407" s="34" t="s">
        <v>56</v>
      </c>
      <c r="C1407" s="1" t="s">
        <v>6152</v>
      </c>
      <c r="D1407" t="s">
        <v>4807</v>
      </c>
      <c r="E1407" t="s">
        <v>6153</v>
      </c>
      <c r="F1407" t="s">
        <v>60</v>
      </c>
      <c r="G1407" s="34">
        <v>1</v>
      </c>
      <c r="H1407" t="s">
        <v>176</v>
      </c>
      <c r="I1407" s="34">
        <v>128</v>
      </c>
      <c r="J1407" t="s">
        <v>264</v>
      </c>
      <c r="K1407" s="34">
        <v>12808</v>
      </c>
      <c r="L1407" t="s">
        <v>3160</v>
      </c>
      <c r="M1407" t="s">
        <v>64</v>
      </c>
      <c r="O1407" t="s">
        <v>65</v>
      </c>
      <c r="P1407" t="s">
        <v>66</v>
      </c>
      <c r="Q1407" t="s">
        <v>78</v>
      </c>
      <c r="R1407" t="s">
        <v>179</v>
      </c>
      <c r="S1407" s="34">
        <v>10.92</v>
      </c>
      <c r="T1407" s="34">
        <v>1534</v>
      </c>
      <c r="U1407" t="s">
        <v>1312</v>
      </c>
      <c r="V1407" s="42">
        <v>28</v>
      </c>
      <c r="W1407" s="34">
        <v>28</v>
      </c>
      <c r="X1407" s="38"/>
      <c r="Y1407" s="35">
        <v>17.079999999999998</v>
      </c>
      <c r="Z1407" s="36">
        <v>0.61</v>
      </c>
      <c r="AC1407" s="34">
        <v>2</v>
      </c>
      <c r="AD1407" s="34">
        <v>201</v>
      </c>
      <c r="AE1407" s="34">
        <v>2</v>
      </c>
      <c r="AF1407" s="34">
        <v>199</v>
      </c>
      <c r="AG1407" s="34">
        <v>94</v>
      </c>
      <c r="AH1407" s="34">
        <v>57</v>
      </c>
      <c r="AI1407" s="34">
        <v>40</v>
      </c>
      <c r="AJ1407" t="s">
        <v>169</v>
      </c>
      <c r="AL1407" t="s">
        <v>70</v>
      </c>
      <c r="AM1407" t="s">
        <v>6154</v>
      </c>
      <c r="AN1407" t="s">
        <v>70</v>
      </c>
      <c r="AR1407" t="s">
        <v>70</v>
      </c>
      <c r="AS1407" t="s">
        <v>70</v>
      </c>
      <c r="AT1407" t="s">
        <v>70</v>
      </c>
      <c r="AU1407" t="s">
        <v>70</v>
      </c>
      <c r="AV1407" t="s">
        <v>70</v>
      </c>
      <c r="AW1407" t="s">
        <v>70</v>
      </c>
      <c r="AX1407" t="s">
        <v>70</v>
      </c>
      <c r="AY1407" t="s">
        <v>6155</v>
      </c>
      <c r="BA1407" s="34">
        <v>10.92</v>
      </c>
      <c r="BB1407" t="s">
        <v>70</v>
      </c>
      <c r="BC1407" t="s">
        <v>70</v>
      </c>
      <c r="BD1407" s="34">
        <v>28</v>
      </c>
      <c r="BE1407" t="s">
        <v>70</v>
      </c>
    </row>
    <row r="1408" spans="1:57">
      <c r="A1408" s="34">
        <v>160209</v>
      </c>
      <c r="B1408" s="34" t="s">
        <v>56</v>
      </c>
      <c r="C1408" s="1" t="s">
        <v>3893</v>
      </c>
      <c r="D1408" t="s">
        <v>6156</v>
      </c>
      <c r="E1408" t="s">
        <v>6149</v>
      </c>
      <c r="F1408" t="s">
        <v>60</v>
      </c>
      <c r="G1408" s="34">
        <v>1</v>
      </c>
      <c r="H1408" t="s">
        <v>176</v>
      </c>
      <c r="I1408" s="34">
        <v>125</v>
      </c>
      <c r="J1408" t="s">
        <v>445</v>
      </c>
      <c r="K1408" s="34">
        <v>12511</v>
      </c>
      <c r="L1408" t="s">
        <v>3896</v>
      </c>
      <c r="M1408" t="s">
        <v>64</v>
      </c>
      <c r="O1408" t="s">
        <v>65</v>
      </c>
      <c r="P1408" t="s">
        <v>66</v>
      </c>
      <c r="Q1408" t="s">
        <v>78</v>
      </c>
      <c r="R1408" t="s">
        <v>179</v>
      </c>
      <c r="S1408" s="34">
        <v>10.92</v>
      </c>
      <c r="T1408" s="34">
        <v>1534</v>
      </c>
      <c r="U1408" t="s">
        <v>1312</v>
      </c>
      <c r="V1408" s="42">
        <v>28</v>
      </c>
      <c r="W1408" s="34">
        <v>28</v>
      </c>
      <c r="X1408" s="38"/>
      <c r="Y1408" s="35">
        <v>17.079999999999998</v>
      </c>
      <c r="Z1408" s="36">
        <v>0.61</v>
      </c>
      <c r="AD1408" s="34">
        <v>683</v>
      </c>
      <c r="AE1408" s="34">
        <v>223</v>
      </c>
      <c r="AF1408" s="34">
        <v>460</v>
      </c>
      <c r="AG1408" s="34">
        <v>134</v>
      </c>
      <c r="AH1408" s="34">
        <v>1006</v>
      </c>
      <c r="AI1408" s="34">
        <v>139</v>
      </c>
      <c r="AJ1408" t="s">
        <v>69</v>
      </c>
      <c r="AL1408" t="s">
        <v>70</v>
      </c>
      <c r="AM1408" t="s">
        <v>6157</v>
      </c>
      <c r="AN1408" t="s">
        <v>70</v>
      </c>
      <c r="AR1408" t="s">
        <v>70</v>
      </c>
      <c r="AS1408" t="s">
        <v>70</v>
      </c>
      <c r="AT1408" t="s">
        <v>70</v>
      </c>
      <c r="AU1408" t="s">
        <v>70</v>
      </c>
      <c r="AV1408" t="s">
        <v>70</v>
      </c>
      <c r="AW1408" t="s">
        <v>70</v>
      </c>
      <c r="AX1408" t="s">
        <v>70</v>
      </c>
      <c r="AY1408" t="s">
        <v>6158</v>
      </c>
      <c r="BA1408" s="34">
        <v>10.92</v>
      </c>
      <c r="BB1408" t="s">
        <v>70</v>
      </c>
      <c r="BC1408" t="s">
        <v>70</v>
      </c>
      <c r="BD1408" s="34">
        <v>28</v>
      </c>
      <c r="BE1408" t="s">
        <v>70</v>
      </c>
    </row>
    <row r="1409" spans="1:57">
      <c r="A1409" s="34">
        <v>241350</v>
      </c>
      <c r="B1409" s="34" t="s">
        <v>56</v>
      </c>
      <c r="C1409" s="1" t="s">
        <v>6159</v>
      </c>
      <c r="D1409" t="s">
        <v>6160</v>
      </c>
      <c r="E1409" t="s">
        <v>733</v>
      </c>
      <c r="F1409" t="s">
        <v>139</v>
      </c>
      <c r="G1409" s="34">
        <v>6</v>
      </c>
      <c r="H1409" t="s">
        <v>96</v>
      </c>
      <c r="I1409" s="34">
        <v>601</v>
      </c>
      <c r="J1409" t="s">
        <v>314</v>
      </c>
      <c r="K1409" s="34">
        <v>60101</v>
      </c>
      <c r="L1409" t="s">
        <v>4114</v>
      </c>
      <c r="M1409" t="s">
        <v>64</v>
      </c>
      <c r="O1409" t="s">
        <v>65</v>
      </c>
      <c r="P1409" t="s">
        <v>66</v>
      </c>
      <c r="Q1409" t="s">
        <v>78</v>
      </c>
      <c r="R1409" t="s">
        <v>70</v>
      </c>
      <c r="S1409" s="34">
        <v>11</v>
      </c>
      <c r="T1409" s="34">
        <v>98235</v>
      </c>
      <c r="U1409" t="s">
        <v>6161</v>
      </c>
      <c r="V1409" s="42">
        <v>28</v>
      </c>
      <c r="W1409" s="34">
        <v>28</v>
      </c>
      <c r="X1409" s="38"/>
      <c r="Y1409" s="35">
        <v>17</v>
      </c>
      <c r="Z1409" s="36">
        <v>0.60714285714285698</v>
      </c>
      <c r="AD1409" s="34">
        <v>253</v>
      </c>
      <c r="AE1409" s="34">
        <v>83</v>
      </c>
      <c r="AF1409" s="34">
        <v>170</v>
      </c>
      <c r="AG1409" s="34">
        <v>103</v>
      </c>
      <c r="AH1409" s="34">
        <v>150</v>
      </c>
      <c r="AI1409" s="34">
        <v>76</v>
      </c>
      <c r="AJ1409" t="s">
        <v>169</v>
      </c>
      <c r="AL1409" t="s">
        <v>70</v>
      </c>
      <c r="AM1409" t="s">
        <v>6162</v>
      </c>
      <c r="AN1409" t="s">
        <v>70</v>
      </c>
      <c r="AR1409" t="s">
        <v>70</v>
      </c>
      <c r="AS1409" t="s">
        <v>70</v>
      </c>
      <c r="AT1409" t="s">
        <v>70</v>
      </c>
      <c r="AU1409" t="s">
        <v>70</v>
      </c>
      <c r="AV1409" t="s">
        <v>70</v>
      </c>
      <c r="AW1409" t="s">
        <v>70</v>
      </c>
      <c r="AX1409" t="s">
        <v>70</v>
      </c>
      <c r="AY1409" t="s">
        <v>6163</v>
      </c>
      <c r="BB1409" t="s">
        <v>70</v>
      </c>
      <c r="BC1409" t="s">
        <v>70</v>
      </c>
      <c r="BD1409" s="34">
        <v>28</v>
      </c>
      <c r="BE1409" t="s">
        <v>172</v>
      </c>
    </row>
    <row r="1410" spans="1:57">
      <c r="A1410" s="34">
        <v>190591</v>
      </c>
      <c r="B1410" s="34" t="s">
        <v>56</v>
      </c>
      <c r="C1410" s="1" t="s">
        <v>4715</v>
      </c>
      <c r="D1410" t="s">
        <v>6164</v>
      </c>
      <c r="E1410" t="s">
        <v>6165</v>
      </c>
      <c r="F1410" t="s">
        <v>60</v>
      </c>
      <c r="G1410" s="34">
        <v>1</v>
      </c>
      <c r="H1410" t="s">
        <v>176</v>
      </c>
      <c r="I1410" s="34">
        <v>109</v>
      </c>
      <c r="J1410" t="s">
        <v>1762</v>
      </c>
      <c r="K1410" s="34">
        <v>10903</v>
      </c>
      <c r="L1410" t="s">
        <v>2829</v>
      </c>
      <c r="M1410" t="s">
        <v>64</v>
      </c>
      <c r="O1410" t="s">
        <v>417</v>
      </c>
      <c r="P1410" t="s">
        <v>66</v>
      </c>
      <c r="Q1410" t="s">
        <v>78</v>
      </c>
      <c r="R1410" t="s">
        <v>388</v>
      </c>
      <c r="S1410" s="34">
        <v>11.13</v>
      </c>
      <c r="T1410" s="34">
        <v>76386</v>
      </c>
      <c r="U1410" t="s">
        <v>1109</v>
      </c>
      <c r="V1410" s="42">
        <v>28</v>
      </c>
      <c r="W1410" s="34">
        <v>28</v>
      </c>
      <c r="X1410" s="38"/>
      <c r="Y1410" s="35">
        <v>16.87</v>
      </c>
      <c r="Z1410" s="36">
        <v>0.60250000000000004</v>
      </c>
      <c r="AD1410" s="34">
        <v>24</v>
      </c>
      <c r="AF1410" s="34">
        <v>24</v>
      </c>
      <c r="AG1410" s="34">
        <v>11</v>
      </c>
      <c r="AH1410" s="34">
        <v>6</v>
      </c>
      <c r="AI1410" s="34">
        <v>3</v>
      </c>
      <c r="AJ1410" t="s">
        <v>6166</v>
      </c>
      <c r="AL1410" t="s">
        <v>70</v>
      </c>
      <c r="AM1410" t="s">
        <v>6167</v>
      </c>
      <c r="AN1410" t="s">
        <v>70</v>
      </c>
      <c r="AR1410" t="s">
        <v>70</v>
      </c>
      <c r="AS1410" t="s">
        <v>70</v>
      </c>
      <c r="AT1410" t="s">
        <v>70</v>
      </c>
      <c r="AU1410" t="s">
        <v>70</v>
      </c>
      <c r="AV1410" t="s">
        <v>70</v>
      </c>
      <c r="AW1410" t="s">
        <v>70</v>
      </c>
      <c r="AX1410" t="s">
        <v>70</v>
      </c>
      <c r="AY1410" t="s">
        <v>6168</v>
      </c>
      <c r="BA1410" s="34">
        <v>11.13</v>
      </c>
      <c r="BB1410" t="s">
        <v>70</v>
      </c>
      <c r="BC1410" t="s">
        <v>70</v>
      </c>
      <c r="BD1410" s="34">
        <v>28</v>
      </c>
      <c r="BE1410" t="s">
        <v>70</v>
      </c>
    </row>
    <row r="1411" spans="1:57">
      <c r="A1411" s="34">
        <v>135947</v>
      </c>
      <c r="B1411" s="34" t="s">
        <v>56</v>
      </c>
      <c r="C1411" s="1" t="s">
        <v>6169</v>
      </c>
      <c r="D1411" t="s">
        <v>3039</v>
      </c>
      <c r="E1411" t="s">
        <v>6170</v>
      </c>
      <c r="F1411" t="s">
        <v>60</v>
      </c>
      <c r="G1411" s="34">
        <v>1</v>
      </c>
      <c r="H1411" t="s">
        <v>176</v>
      </c>
      <c r="I1411" s="34">
        <v>105</v>
      </c>
      <c r="J1411" t="s">
        <v>307</v>
      </c>
      <c r="K1411" s="34">
        <v>10502</v>
      </c>
      <c r="L1411" t="s">
        <v>4659</v>
      </c>
      <c r="M1411" t="s">
        <v>64</v>
      </c>
      <c r="O1411" t="s">
        <v>65</v>
      </c>
      <c r="P1411" t="s">
        <v>66</v>
      </c>
      <c r="Q1411" t="s">
        <v>78</v>
      </c>
      <c r="R1411" t="s">
        <v>179</v>
      </c>
      <c r="S1411" s="34">
        <v>11.2</v>
      </c>
      <c r="T1411" s="34">
        <v>5</v>
      </c>
      <c r="U1411" t="s">
        <v>221</v>
      </c>
      <c r="V1411" s="42">
        <v>28</v>
      </c>
      <c r="W1411" s="34">
        <v>28</v>
      </c>
      <c r="X1411" s="38"/>
      <c r="Y1411" s="35">
        <v>16.8</v>
      </c>
      <c r="Z1411" s="36">
        <v>0.6</v>
      </c>
      <c r="AD1411" s="34">
        <v>273</v>
      </c>
      <c r="AF1411" s="34">
        <v>273</v>
      </c>
      <c r="AG1411" s="34">
        <v>63</v>
      </c>
      <c r="AH1411" s="34">
        <v>1144</v>
      </c>
      <c r="AI1411" s="34">
        <v>140</v>
      </c>
      <c r="AJ1411" t="s">
        <v>69</v>
      </c>
      <c r="AL1411" t="s">
        <v>1909</v>
      </c>
      <c r="AM1411" t="s">
        <v>6171</v>
      </c>
      <c r="AN1411" t="s">
        <v>70</v>
      </c>
      <c r="AO1411" s="34">
        <v>28</v>
      </c>
      <c r="AP1411" s="34">
        <v>28</v>
      </c>
      <c r="AQ1411" s="34">
        <v>30</v>
      </c>
      <c r="AR1411" t="s">
        <v>70</v>
      </c>
      <c r="AS1411" t="s">
        <v>70</v>
      </c>
      <c r="AT1411" t="s">
        <v>70</v>
      </c>
      <c r="AU1411" t="s">
        <v>70</v>
      </c>
      <c r="AV1411" t="s">
        <v>70</v>
      </c>
      <c r="AW1411" t="s">
        <v>70</v>
      </c>
      <c r="AX1411" t="s">
        <v>70</v>
      </c>
      <c r="AY1411" t="s">
        <v>6172</v>
      </c>
      <c r="BA1411" s="34">
        <v>11.2</v>
      </c>
      <c r="BB1411" t="s">
        <v>70</v>
      </c>
      <c r="BC1411" t="s">
        <v>70</v>
      </c>
      <c r="BD1411" s="34">
        <v>28</v>
      </c>
      <c r="BE1411" t="s">
        <v>70</v>
      </c>
    </row>
    <row r="1412" spans="1:57">
      <c r="A1412" s="34">
        <v>155188</v>
      </c>
      <c r="B1412" s="34" t="s">
        <v>56</v>
      </c>
      <c r="C1412" s="1" t="s">
        <v>6173</v>
      </c>
      <c r="D1412" t="s">
        <v>6174</v>
      </c>
      <c r="E1412" t="s">
        <v>6175</v>
      </c>
      <c r="F1412" t="s">
        <v>76</v>
      </c>
      <c r="G1412" s="34">
        <v>7</v>
      </c>
      <c r="H1412" t="s">
        <v>186</v>
      </c>
      <c r="I1412" s="34">
        <v>702</v>
      </c>
      <c r="J1412" t="s">
        <v>1017</v>
      </c>
      <c r="K1412" s="34">
        <v>70212</v>
      </c>
      <c r="L1412" t="s">
        <v>2389</v>
      </c>
      <c r="M1412" t="s">
        <v>64</v>
      </c>
      <c r="O1412" t="s">
        <v>65</v>
      </c>
      <c r="P1412" t="s">
        <v>66</v>
      </c>
      <c r="Q1412" t="s">
        <v>439</v>
      </c>
      <c r="R1412" t="s">
        <v>186</v>
      </c>
      <c r="S1412" s="34">
        <v>11.2</v>
      </c>
      <c r="T1412" s="34">
        <v>92029</v>
      </c>
      <c r="U1412" t="s">
        <v>1819</v>
      </c>
      <c r="V1412" s="42">
        <v>28</v>
      </c>
      <c r="W1412" s="34">
        <v>28</v>
      </c>
      <c r="X1412" s="38"/>
      <c r="Y1412" s="35">
        <v>16.8</v>
      </c>
      <c r="Z1412" s="36">
        <v>0.6</v>
      </c>
      <c r="AD1412" s="34">
        <v>279</v>
      </c>
      <c r="AE1412" s="34">
        <v>96</v>
      </c>
      <c r="AF1412" s="34">
        <v>183</v>
      </c>
      <c r="AG1412" s="34">
        <v>121</v>
      </c>
      <c r="AH1412" s="34">
        <v>97</v>
      </c>
      <c r="AI1412" s="34">
        <v>66</v>
      </c>
      <c r="AJ1412" t="s">
        <v>69</v>
      </c>
      <c r="AL1412" t="s">
        <v>70</v>
      </c>
      <c r="AM1412" t="s">
        <v>6176</v>
      </c>
      <c r="AN1412" t="s">
        <v>70</v>
      </c>
      <c r="AR1412" t="s">
        <v>70</v>
      </c>
      <c r="AS1412" t="s">
        <v>70</v>
      </c>
      <c r="AT1412" t="s">
        <v>70</v>
      </c>
      <c r="AU1412" t="s">
        <v>70</v>
      </c>
      <c r="AV1412" t="s">
        <v>70</v>
      </c>
      <c r="AW1412" t="s">
        <v>70</v>
      </c>
      <c r="AX1412" t="s">
        <v>70</v>
      </c>
      <c r="AY1412" t="s">
        <v>6177</v>
      </c>
      <c r="BA1412" s="34">
        <v>11.2</v>
      </c>
      <c r="BB1412" t="s">
        <v>70</v>
      </c>
      <c r="BC1412" t="s">
        <v>70</v>
      </c>
      <c r="BD1412" s="34">
        <v>28</v>
      </c>
      <c r="BE1412" t="s">
        <v>70</v>
      </c>
    </row>
    <row r="1413" spans="1:57">
      <c r="A1413" s="34">
        <v>172750</v>
      </c>
      <c r="B1413" s="34" t="s">
        <v>56</v>
      </c>
      <c r="C1413" s="1" t="s">
        <v>6178</v>
      </c>
      <c r="D1413" t="s">
        <v>6179</v>
      </c>
      <c r="E1413" t="s">
        <v>6180</v>
      </c>
      <c r="F1413" t="s">
        <v>60</v>
      </c>
      <c r="G1413" s="34">
        <v>3</v>
      </c>
      <c r="H1413" t="s">
        <v>61</v>
      </c>
      <c r="I1413" s="34">
        <v>301</v>
      </c>
      <c r="J1413" t="s">
        <v>6181</v>
      </c>
      <c r="K1413" s="34">
        <v>30101</v>
      </c>
      <c r="L1413" t="s">
        <v>6181</v>
      </c>
      <c r="M1413" t="s">
        <v>64</v>
      </c>
      <c r="O1413" t="s">
        <v>65</v>
      </c>
      <c r="P1413" t="s">
        <v>66</v>
      </c>
      <c r="Q1413" t="s">
        <v>78</v>
      </c>
      <c r="R1413" t="s">
        <v>61</v>
      </c>
      <c r="S1413" s="34">
        <v>11.2</v>
      </c>
      <c r="T1413" s="34">
        <v>13597</v>
      </c>
      <c r="U1413" t="s">
        <v>950</v>
      </c>
      <c r="V1413" s="42">
        <v>28</v>
      </c>
      <c r="W1413" s="34">
        <v>28</v>
      </c>
      <c r="X1413" s="38"/>
      <c r="Y1413" s="35">
        <v>16.8</v>
      </c>
      <c r="Z1413" s="36">
        <v>0.6</v>
      </c>
      <c r="AC1413" s="34">
        <v>1</v>
      </c>
      <c r="AD1413" s="34">
        <v>45</v>
      </c>
      <c r="AE1413" s="34">
        <v>11</v>
      </c>
      <c r="AF1413" s="34">
        <v>34</v>
      </c>
      <c r="AG1413" s="34">
        <v>21</v>
      </c>
      <c r="AH1413" s="34">
        <v>57</v>
      </c>
      <c r="AI1413" s="34">
        <v>37</v>
      </c>
      <c r="AJ1413" t="s">
        <v>69</v>
      </c>
      <c r="AL1413" t="s">
        <v>70</v>
      </c>
      <c r="AM1413" t="s">
        <v>6182</v>
      </c>
      <c r="AN1413" t="s">
        <v>70</v>
      </c>
      <c r="AO1413" s="34">
        <v>32</v>
      </c>
      <c r="AP1413" s="34">
        <v>30.8</v>
      </c>
      <c r="AR1413" t="s">
        <v>70</v>
      </c>
      <c r="AS1413" t="s">
        <v>70</v>
      </c>
      <c r="AT1413" t="s">
        <v>70</v>
      </c>
      <c r="AU1413" t="s">
        <v>70</v>
      </c>
      <c r="AV1413" t="s">
        <v>70</v>
      </c>
      <c r="AW1413" t="s">
        <v>70</v>
      </c>
      <c r="AX1413" t="s">
        <v>70</v>
      </c>
      <c r="AY1413" t="s">
        <v>6183</v>
      </c>
      <c r="BA1413" s="34">
        <v>11.2</v>
      </c>
      <c r="BB1413" t="s">
        <v>70</v>
      </c>
      <c r="BC1413" t="s">
        <v>70</v>
      </c>
      <c r="BD1413" s="34">
        <v>28</v>
      </c>
      <c r="BE1413" t="s">
        <v>70</v>
      </c>
    </row>
    <row r="1414" spans="1:57">
      <c r="A1414" s="34">
        <v>185391</v>
      </c>
      <c r="B1414" s="34" t="s">
        <v>56</v>
      </c>
      <c r="C1414" s="1" t="s">
        <v>6184</v>
      </c>
      <c r="D1414" t="s">
        <v>358</v>
      </c>
      <c r="E1414" t="s">
        <v>6185</v>
      </c>
      <c r="F1414" t="s">
        <v>76</v>
      </c>
      <c r="G1414" s="34">
        <v>8</v>
      </c>
      <c r="H1414" t="s">
        <v>379</v>
      </c>
      <c r="I1414" s="34">
        <v>809</v>
      </c>
      <c r="J1414" t="s">
        <v>6186</v>
      </c>
      <c r="K1414" s="34">
        <v>80904</v>
      </c>
      <c r="L1414" t="s">
        <v>6187</v>
      </c>
      <c r="M1414" t="s">
        <v>64</v>
      </c>
      <c r="O1414" t="s">
        <v>65</v>
      </c>
      <c r="P1414" t="s">
        <v>66</v>
      </c>
      <c r="Q1414" t="s">
        <v>189</v>
      </c>
      <c r="R1414" t="s">
        <v>70</v>
      </c>
      <c r="S1414" s="34">
        <v>11.2</v>
      </c>
      <c r="T1414" s="34">
        <v>90400</v>
      </c>
      <c r="U1414" t="s">
        <v>358</v>
      </c>
      <c r="V1414" s="42">
        <v>28</v>
      </c>
      <c r="W1414" s="34">
        <v>28</v>
      </c>
      <c r="X1414" s="38"/>
      <c r="Y1414" s="35">
        <v>16.8</v>
      </c>
      <c r="Z1414" s="36">
        <v>0.6</v>
      </c>
      <c r="AC1414" s="34">
        <v>1</v>
      </c>
      <c r="AD1414" s="34">
        <v>296</v>
      </c>
      <c r="AE1414" s="34">
        <v>35</v>
      </c>
      <c r="AF1414" s="34">
        <v>261</v>
      </c>
      <c r="AG1414" s="34">
        <v>124</v>
      </c>
      <c r="AH1414" s="34">
        <v>78</v>
      </c>
      <c r="AI1414" s="34">
        <v>52</v>
      </c>
      <c r="AJ1414" t="s">
        <v>428</v>
      </c>
      <c r="AL1414" t="s">
        <v>70</v>
      </c>
      <c r="AM1414" t="s">
        <v>6188</v>
      </c>
      <c r="AN1414" t="s">
        <v>70</v>
      </c>
      <c r="AO1414" s="34">
        <v>28</v>
      </c>
      <c r="AR1414" t="s">
        <v>70</v>
      </c>
      <c r="AS1414" t="s">
        <v>70</v>
      </c>
      <c r="AT1414" t="s">
        <v>70</v>
      </c>
      <c r="AU1414" t="s">
        <v>70</v>
      </c>
      <c r="AV1414" t="s">
        <v>70</v>
      </c>
      <c r="AW1414" t="s">
        <v>70</v>
      </c>
      <c r="AX1414" t="s">
        <v>70</v>
      </c>
      <c r="AY1414" t="s">
        <v>6189</v>
      </c>
      <c r="BA1414" s="34">
        <v>11.2</v>
      </c>
      <c r="BB1414" t="s">
        <v>70</v>
      </c>
      <c r="BC1414" t="s">
        <v>70</v>
      </c>
      <c r="BD1414" s="34">
        <v>28</v>
      </c>
      <c r="BE1414" t="s">
        <v>70</v>
      </c>
    </row>
    <row r="1415" spans="1:57">
      <c r="A1415" s="34">
        <v>195013</v>
      </c>
      <c r="B1415" s="34" t="s">
        <v>56</v>
      </c>
      <c r="C1415" s="1" t="s">
        <v>6190</v>
      </c>
      <c r="D1415" t="s">
        <v>130</v>
      </c>
      <c r="E1415" t="s">
        <v>6191</v>
      </c>
      <c r="F1415" t="s">
        <v>139</v>
      </c>
      <c r="G1415" s="34">
        <v>4</v>
      </c>
      <c r="H1415" t="s">
        <v>86</v>
      </c>
      <c r="I1415" s="34">
        <v>404</v>
      </c>
      <c r="J1415" t="s">
        <v>494</v>
      </c>
      <c r="K1415" s="34">
        <v>40415</v>
      </c>
      <c r="L1415" t="s">
        <v>495</v>
      </c>
      <c r="M1415" t="s">
        <v>64</v>
      </c>
      <c r="O1415" t="s">
        <v>65</v>
      </c>
      <c r="P1415" t="s">
        <v>66</v>
      </c>
      <c r="Q1415" t="s">
        <v>78</v>
      </c>
      <c r="R1415" t="s">
        <v>70</v>
      </c>
      <c r="S1415" s="34">
        <v>11.2</v>
      </c>
      <c r="T1415" s="34">
        <v>100198</v>
      </c>
      <c r="U1415" t="s">
        <v>133</v>
      </c>
      <c r="V1415" s="42">
        <v>28</v>
      </c>
      <c r="W1415" s="34">
        <v>28</v>
      </c>
      <c r="X1415" s="38"/>
      <c r="Y1415" s="35">
        <v>16.8</v>
      </c>
      <c r="Z1415" s="36">
        <v>0.6</v>
      </c>
      <c r="AC1415" s="34">
        <v>143</v>
      </c>
      <c r="AD1415" s="34">
        <v>434</v>
      </c>
      <c r="AE1415" s="34">
        <v>11</v>
      </c>
      <c r="AF1415" s="34">
        <v>423</v>
      </c>
      <c r="AG1415" s="34">
        <v>135</v>
      </c>
      <c r="AH1415" s="34">
        <v>63</v>
      </c>
      <c r="AI1415" s="34">
        <v>43</v>
      </c>
      <c r="AJ1415" t="s">
        <v>69</v>
      </c>
      <c r="AK1415" s="34">
        <v>3</v>
      </c>
      <c r="AL1415" t="s">
        <v>70</v>
      </c>
      <c r="AM1415" t="s">
        <v>6192</v>
      </c>
      <c r="AN1415" t="s">
        <v>70</v>
      </c>
      <c r="AR1415" t="s">
        <v>70</v>
      </c>
      <c r="AS1415" t="s">
        <v>70</v>
      </c>
      <c r="AT1415" t="s">
        <v>70</v>
      </c>
      <c r="AU1415" t="s">
        <v>70</v>
      </c>
      <c r="AV1415" t="s">
        <v>70</v>
      </c>
      <c r="AW1415" t="s">
        <v>70</v>
      </c>
      <c r="AX1415" t="s">
        <v>70</v>
      </c>
      <c r="AY1415" t="s">
        <v>2367</v>
      </c>
      <c r="BA1415" s="34">
        <v>11.2</v>
      </c>
      <c r="BB1415" t="s">
        <v>70</v>
      </c>
      <c r="BC1415" t="s">
        <v>70</v>
      </c>
      <c r="BD1415" s="34">
        <v>28</v>
      </c>
      <c r="BE1415" t="s">
        <v>70</v>
      </c>
    </row>
    <row r="1416" spans="1:57">
      <c r="A1416" s="34">
        <v>201819</v>
      </c>
      <c r="B1416" s="34" t="s">
        <v>56</v>
      </c>
      <c r="C1416" s="1" t="s">
        <v>2433</v>
      </c>
      <c r="D1416" t="s">
        <v>1005</v>
      </c>
      <c r="E1416" t="s">
        <v>6193</v>
      </c>
      <c r="F1416" t="s">
        <v>60</v>
      </c>
      <c r="G1416" s="34">
        <v>4</v>
      </c>
      <c r="H1416" t="s">
        <v>86</v>
      </c>
      <c r="I1416" s="34">
        <v>401</v>
      </c>
      <c r="J1416" t="s">
        <v>120</v>
      </c>
      <c r="K1416" s="34">
        <v>40104</v>
      </c>
      <c r="L1416" t="s">
        <v>2436</v>
      </c>
      <c r="M1416" t="s">
        <v>64</v>
      </c>
      <c r="O1416" t="s">
        <v>417</v>
      </c>
      <c r="P1416" t="s">
        <v>66</v>
      </c>
      <c r="Q1416" t="s">
        <v>78</v>
      </c>
      <c r="R1416" t="s">
        <v>70</v>
      </c>
      <c r="S1416" s="34">
        <v>11.2</v>
      </c>
      <c r="T1416" s="34">
        <v>111336</v>
      </c>
      <c r="U1416" t="s">
        <v>671</v>
      </c>
      <c r="V1416" s="42">
        <v>28</v>
      </c>
      <c r="W1416" s="34">
        <v>28</v>
      </c>
      <c r="X1416" s="38"/>
      <c r="Y1416" s="35">
        <v>16.8</v>
      </c>
      <c r="Z1416" s="36">
        <v>0.6</v>
      </c>
      <c r="AC1416" s="34">
        <v>143</v>
      </c>
      <c r="AD1416" s="34">
        <v>3</v>
      </c>
      <c r="AF1416" s="34">
        <v>3</v>
      </c>
      <c r="AG1416" s="34">
        <v>3</v>
      </c>
      <c r="AJ1416" t="s">
        <v>901</v>
      </c>
      <c r="AL1416" t="s">
        <v>70</v>
      </c>
      <c r="AM1416" t="s">
        <v>6194</v>
      </c>
      <c r="AN1416" t="s">
        <v>70</v>
      </c>
      <c r="AR1416" t="s">
        <v>70</v>
      </c>
      <c r="AS1416" t="s">
        <v>70</v>
      </c>
      <c r="AT1416" t="s">
        <v>70</v>
      </c>
      <c r="AU1416" t="s">
        <v>70</v>
      </c>
      <c r="AV1416" t="s">
        <v>70</v>
      </c>
      <c r="AW1416" t="s">
        <v>70</v>
      </c>
      <c r="AX1416" t="s">
        <v>70</v>
      </c>
      <c r="AY1416" t="s">
        <v>6195</v>
      </c>
      <c r="BA1416" s="34">
        <v>11.2</v>
      </c>
      <c r="BB1416" t="s">
        <v>70</v>
      </c>
      <c r="BC1416" t="s">
        <v>70</v>
      </c>
      <c r="BD1416" s="34">
        <v>28</v>
      </c>
      <c r="BE1416" t="s">
        <v>70</v>
      </c>
    </row>
    <row r="1417" spans="1:57">
      <c r="A1417" s="34">
        <v>195932</v>
      </c>
      <c r="B1417" s="34" t="s">
        <v>56</v>
      </c>
      <c r="C1417" s="1" t="s">
        <v>6196</v>
      </c>
      <c r="D1417" t="s">
        <v>130</v>
      </c>
      <c r="E1417" t="s">
        <v>6197</v>
      </c>
      <c r="F1417" t="s">
        <v>60</v>
      </c>
      <c r="G1417" s="34">
        <v>4</v>
      </c>
      <c r="H1417" t="s">
        <v>86</v>
      </c>
      <c r="I1417" s="34">
        <v>401</v>
      </c>
      <c r="J1417" t="s">
        <v>120</v>
      </c>
      <c r="K1417" s="34">
        <v>40116</v>
      </c>
      <c r="L1417" t="s">
        <v>132</v>
      </c>
      <c r="M1417" t="s">
        <v>64</v>
      </c>
      <c r="O1417" t="s">
        <v>104</v>
      </c>
      <c r="P1417" t="s">
        <v>66</v>
      </c>
      <c r="Q1417" t="s">
        <v>78</v>
      </c>
      <c r="R1417" t="s">
        <v>70</v>
      </c>
      <c r="S1417" s="34">
        <v>11.2</v>
      </c>
      <c r="T1417" s="34">
        <v>100198</v>
      </c>
      <c r="U1417" t="s">
        <v>133</v>
      </c>
      <c r="V1417" s="42">
        <v>28</v>
      </c>
      <c r="W1417" s="34">
        <v>28</v>
      </c>
      <c r="X1417" s="38"/>
      <c r="Y1417" s="35">
        <v>16.8</v>
      </c>
      <c r="Z1417" s="36">
        <v>0.6</v>
      </c>
      <c r="AD1417" s="34">
        <v>435</v>
      </c>
      <c r="AE1417" s="34">
        <v>89</v>
      </c>
      <c r="AF1417" s="34">
        <v>346</v>
      </c>
      <c r="AG1417" s="34">
        <v>136</v>
      </c>
      <c r="AH1417" s="34">
        <v>487</v>
      </c>
      <c r="AI1417" s="34">
        <v>115</v>
      </c>
      <c r="AJ1417" t="s">
        <v>69</v>
      </c>
      <c r="AL1417" t="s">
        <v>70</v>
      </c>
      <c r="AM1417" t="s">
        <v>6198</v>
      </c>
      <c r="AN1417" t="s">
        <v>3024</v>
      </c>
      <c r="AR1417" t="s">
        <v>70</v>
      </c>
      <c r="AS1417" t="s">
        <v>70</v>
      </c>
      <c r="AT1417" t="s">
        <v>70</v>
      </c>
      <c r="AU1417" t="s">
        <v>70</v>
      </c>
      <c r="AV1417" t="s">
        <v>70</v>
      </c>
      <c r="AW1417" t="s">
        <v>70</v>
      </c>
      <c r="AX1417" t="s">
        <v>70</v>
      </c>
      <c r="AY1417" t="s">
        <v>2367</v>
      </c>
      <c r="BA1417" s="34">
        <v>11.2</v>
      </c>
      <c r="BB1417" t="s">
        <v>70</v>
      </c>
      <c r="BC1417" t="s">
        <v>70</v>
      </c>
      <c r="BD1417" s="34">
        <v>28</v>
      </c>
      <c r="BE1417" t="s">
        <v>70</v>
      </c>
    </row>
    <row r="1418" spans="1:57">
      <c r="A1418" s="34">
        <v>224160</v>
      </c>
      <c r="B1418" s="34" t="s">
        <v>56</v>
      </c>
      <c r="C1418" s="1" t="s">
        <v>6199</v>
      </c>
      <c r="D1418" t="s">
        <v>358</v>
      </c>
      <c r="E1418" t="s">
        <v>6200</v>
      </c>
      <c r="F1418" t="s">
        <v>351</v>
      </c>
      <c r="G1418" s="34">
        <v>8</v>
      </c>
      <c r="H1418" t="s">
        <v>379</v>
      </c>
      <c r="I1418" s="34">
        <v>809</v>
      </c>
      <c r="J1418" t="s">
        <v>6186</v>
      </c>
      <c r="K1418" s="34">
        <v>80904</v>
      </c>
      <c r="L1418" t="s">
        <v>6187</v>
      </c>
      <c r="M1418" t="s">
        <v>64</v>
      </c>
      <c r="O1418" t="s">
        <v>104</v>
      </c>
      <c r="P1418" t="s">
        <v>66</v>
      </c>
      <c r="Q1418" t="s">
        <v>78</v>
      </c>
      <c r="R1418" t="s">
        <v>70</v>
      </c>
      <c r="S1418" s="34">
        <v>11.2</v>
      </c>
      <c r="T1418" s="34">
        <v>90400</v>
      </c>
      <c r="U1418" t="s">
        <v>358</v>
      </c>
      <c r="V1418" s="42">
        <v>28</v>
      </c>
      <c r="W1418" s="34">
        <v>28</v>
      </c>
      <c r="X1418" s="38"/>
      <c r="Y1418" s="35">
        <v>16.8</v>
      </c>
      <c r="Z1418" s="36">
        <v>0.6</v>
      </c>
      <c r="AD1418" s="34">
        <v>48</v>
      </c>
      <c r="AE1418" s="34">
        <v>2</v>
      </c>
      <c r="AF1418" s="34">
        <v>46</v>
      </c>
      <c r="AG1418" s="34">
        <v>21</v>
      </c>
      <c r="AH1418" s="34">
        <v>6</v>
      </c>
      <c r="AI1418" s="34">
        <v>5</v>
      </c>
      <c r="AJ1418" t="s">
        <v>141</v>
      </c>
      <c r="AL1418" t="s">
        <v>70</v>
      </c>
      <c r="AM1418" t="s">
        <v>6201</v>
      </c>
      <c r="AN1418" t="s">
        <v>70</v>
      </c>
      <c r="AR1418" t="s">
        <v>70</v>
      </c>
      <c r="AS1418" t="s">
        <v>70</v>
      </c>
      <c r="AT1418" t="s">
        <v>70</v>
      </c>
      <c r="AU1418" t="s">
        <v>70</v>
      </c>
      <c r="AV1418" t="s">
        <v>70</v>
      </c>
      <c r="AW1418" t="s">
        <v>70</v>
      </c>
      <c r="AX1418" t="s">
        <v>70</v>
      </c>
      <c r="AY1418" t="s">
        <v>70</v>
      </c>
      <c r="BA1418" s="34">
        <v>11.2</v>
      </c>
      <c r="BB1418" t="s">
        <v>70</v>
      </c>
      <c r="BC1418" t="s">
        <v>70</v>
      </c>
      <c r="BD1418" s="34">
        <v>28</v>
      </c>
      <c r="BE1418" t="s">
        <v>70</v>
      </c>
    </row>
    <row r="1419" spans="1:57">
      <c r="A1419" s="34">
        <v>219646</v>
      </c>
      <c r="B1419" s="34" t="s">
        <v>56</v>
      </c>
      <c r="C1419" s="1" t="s">
        <v>173</v>
      </c>
      <c r="D1419" t="s">
        <v>6202</v>
      </c>
      <c r="E1419" t="s">
        <v>6203</v>
      </c>
      <c r="F1419" t="s">
        <v>60</v>
      </c>
      <c r="G1419" s="34">
        <v>1</v>
      </c>
      <c r="H1419" t="s">
        <v>176</v>
      </c>
      <c r="I1419" s="34">
        <v>106</v>
      </c>
      <c r="J1419" t="s">
        <v>177</v>
      </c>
      <c r="K1419" s="34">
        <v>10608</v>
      </c>
      <c r="L1419" t="s">
        <v>178</v>
      </c>
      <c r="M1419" t="s">
        <v>64</v>
      </c>
      <c r="O1419" t="s">
        <v>65</v>
      </c>
      <c r="P1419" t="s">
        <v>66</v>
      </c>
      <c r="Q1419" t="s">
        <v>78</v>
      </c>
      <c r="R1419" t="s">
        <v>3000</v>
      </c>
      <c r="S1419" s="34">
        <v>11.2</v>
      </c>
      <c r="T1419" s="34">
        <v>1534</v>
      </c>
      <c r="U1419" t="s">
        <v>1312</v>
      </c>
      <c r="V1419" s="42">
        <v>28</v>
      </c>
      <c r="W1419" s="34">
        <v>28</v>
      </c>
      <c r="X1419" s="38"/>
      <c r="Y1419" s="35">
        <v>16.8</v>
      </c>
      <c r="Z1419" s="36">
        <v>0.6</v>
      </c>
      <c r="AC1419" s="34">
        <v>143</v>
      </c>
      <c r="AD1419" s="34">
        <v>885</v>
      </c>
      <c r="AF1419" s="34">
        <v>885</v>
      </c>
      <c r="AG1419" s="34">
        <v>109</v>
      </c>
      <c r="AH1419" s="34">
        <v>1217</v>
      </c>
      <c r="AI1419" s="34">
        <v>137</v>
      </c>
      <c r="AJ1419" t="s">
        <v>169</v>
      </c>
      <c r="AL1419" t="s">
        <v>70</v>
      </c>
      <c r="AM1419" t="s">
        <v>6204</v>
      </c>
      <c r="AN1419" t="s">
        <v>70</v>
      </c>
      <c r="AR1419" t="s">
        <v>70</v>
      </c>
      <c r="AS1419" t="s">
        <v>70</v>
      </c>
      <c r="AT1419" t="s">
        <v>70</v>
      </c>
      <c r="AU1419" t="s">
        <v>70</v>
      </c>
      <c r="AV1419" t="s">
        <v>70</v>
      </c>
      <c r="AW1419" t="s">
        <v>70</v>
      </c>
      <c r="AX1419" t="s">
        <v>70</v>
      </c>
      <c r="AY1419" t="s">
        <v>6205</v>
      </c>
      <c r="BB1419" t="s">
        <v>70</v>
      </c>
      <c r="BC1419" t="s">
        <v>70</v>
      </c>
      <c r="BD1419" s="34">
        <v>28</v>
      </c>
      <c r="BE1419" t="s">
        <v>172</v>
      </c>
    </row>
    <row r="1420" spans="1:57">
      <c r="A1420" s="34">
        <v>71384</v>
      </c>
      <c r="B1420" s="34" t="s">
        <v>56</v>
      </c>
      <c r="C1420" s="1" t="s">
        <v>6206</v>
      </c>
      <c r="D1420" t="s">
        <v>2795</v>
      </c>
      <c r="E1420" t="s">
        <v>6207</v>
      </c>
      <c r="F1420" t="s">
        <v>60</v>
      </c>
      <c r="G1420" s="34">
        <v>1</v>
      </c>
      <c r="H1420" t="s">
        <v>176</v>
      </c>
      <c r="I1420" s="34">
        <v>101</v>
      </c>
      <c r="J1420" t="s">
        <v>2195</v>
      </c>
      <c r="K1420" s="34">
        <v>10102</v>
      </c>
      <c r="L1420" t="s">
        <v>2905</v>
      </c>
      <c r="M1420" t="s">
        <v>64</v>
      </c>
      <c r="O1420" t="s">
        <v>65</v>
      </c>
      <c r="P1420" t="s">
        <v>66</v>
      </c>
      <c r="Q1420" t="s">
        <v>78</v>
      </c>
      <c r="R1420" t="s">
        <v>388</v>
      </c>
      <c r="S1420" s="34">
        <v>11.4</v>
      </c>
      <c r="T1420" s="34">
        <v>13597</v>
      </c>
      <c r="U1420" t="s">
        <v>950</v>
      </c>
      <c r="V1420" s="42">
        <v>28</v>
      </c>
      <c r="W1420" s="34">
        <v>28</v>
      </c>
      <c r="X1420" s="38"/>
      <c r="Y1420" s="35">
        <v>16.600000000000001</v>
      </c>
      <c r="Z1420" s="36">
        <v>0.59285714285714297</v>
      </c>
      <c r="AD1420" s="34">
        <v>172</v>
      </c>
      <c r="AF1420" s="34">
        <v>172</v>
      </c>
      <c r="AG1420" s="34">
        <v>76</v>
      </c>
      <c r="AH1420" s="34">
        <v>132</v>
      </c>
      <c r="AI1420" s="34">
        <v>54</v>
      </c>
      <c r="AJ1420" t="s">
        <v>169</v>
      </c>
      <c r="AL1420" t="s">
        <v>1909</v>
      </c>
      <c r="AM1420" t="s">
        <v>6208</v>
      </c>
      <c r="AN1420" t="s">
        <v>70</v>
      </c>
      <c r="AR1420" t="s">
        <v>70</v>
      </c>
      <c r="AS1420" t="s">
        <v>70</v>
      </c>
      <c r="AT1420" t="s">
        <v>70</v>
      </c>
      <c r="AU1420" t="s">
        <v>70</v>
      </c>
      <c r="AV1420" t="s">
        <v>70</v>
      </c>
      <c r="AW1420" t="s">
        <v>70</v>
      </c>
      <c r="AX1420" t="s">
        <v>70</v>
      </c>
      <c r="AY1420" t="s">
        <v>6209</v>
      </c>
      <c r="BA1420" s="34">
        <v>11.4</v>
      </c>
      <c r="BB1420" t="s">
        <v>70</v>
      </c>
      <c r="BC1420" t="s">
        <v>70</v>
      </c>
      <c r="BD1420" s="34">
        <v>28</v>
      </c>
      <c r="BE1420" t="s">
        <v>70</v>
      </c>
    </row>
    <row r="1421" spans="1:57">
      <c r="A1421" s="34">
        <v>56370</v>
      </c>
      <c r="B1421" s="34" t="s">
        <v>56</v>
      </c>
      <c r="C1421" s="1" t="s">
        <v>6210</v>
      </c>
      <c r="D1421" t="s">
        <v>2795</v>
      </c>
      <c r="E1421" t="s">
        <v>6211</v>
      </c>
      <c r="F1421" t="s">
        <v>60</v>
      </c>
      <c r="G1421" s="34">
        <v>1</v>
      </c>
      <c r="H1421" t="s">
        <v>176</v>
      </c>
      <c r="I1421" s="34">
        <v>105</v>
      </c>
      <c r="J1421" t="s">
        <v>307</v>
      </c>
      <c r="K1421" s="34">
        <v>10504</v>
      </c>
      <c r="L1421" t="s">
        <v>3621</v>
      </c>
      <c r="M1421" t="s">
        <v>64</v>
      </c>
      <c r="O1421" t="s">
        <v>65</v>
      </c>
      <c r="P1421" t="s">
        <v>66</v>
      </c>
      <c r="Q1421" t="s">
        <v>78</v>
      </c>
      <c r="R1421" t="s">
        <v>179</v>
      </c>
      <c r="S1421" s="34">
        <v>11.48</v>
      </c>
      <c r="T1421" s="34">
        <v>119279</v>
      </c>
      <c r="U1421" t="s">
        <v>290</v>
      </c>
      <c r="V1421" s="42">
        <v>28</v>
      </c>
      <c r="W1421" s="34">
        <v>28</v>
      </c>
      <c r="X1421" s="38"/>
      <c r="Y1421" s="35">
        <v>16.52</v>
      </c>
      <c r="Z1421" s="36">
        <v>0.59</v>
      </c>
      <c r="AC1421" s="34">
        <v>143</v>
      </c>
      <c r="AD1421" s="34">
        <v>1115</v>
      </c>
      <c r="AF1421" s="34">
        <v>1115</v>
      </c>
      <c r="AG1421" s="34">
        <v>139</v>
      </c>
      <c r="AH1421" s="34">
        <v>266</v>
      </c>
      <c r="AI1421" s="34">
        <v>95</v>
      </c>
      <c r="AJ1421" t="s">
        <v>69</v>
      </c>
      <c r="AL1421" t="s">
        <v>1909</v>
      </c>
      <c r="AM1421" t="s">
        <v>6212</v>
      </c>
      <c r="AN1421" t="s">
        <v>70</v>
      </c>
      <c r="AO1421" s="34">
        <v>24</v>
      </c>
      <c r="AP1421" s="34">
        <v>24</v>
      </c>
      <c r="AQ1421" s="34">
        <v>26</v>
      </c>
      <c r="AR1421" t="s">
        <v>70</v>
      </c>
      <c r="AS1421" t="s">
        <v>70</v>
      </c>
      <c r="AT1421" t="s">
        <v>70</v>
      </c>
      <c r="AU1421" t="s">
        <v>70</v>
      </c>
      <c r="AV1421" t="s">
        <v>70</v>
      </c>
      <c r="AW1421" t="s">
        <v>70</v>
      </c>
      <c r="AX1421" t="s">
        <v>70</v>
      </c>
      <c r="AY1421" t="s">
        <v>6213</v>
      </c>
      <c r="BA1421" s="34">
        <v>11.48</v>
      </c>
      <c r="BB1421" t="s">
        <v>70</v>
      </c>
      <c r="BC1421" t="s">
        <v>70</v>
      </c>
      <c r="BD1421" s="34">
        <v>28</v>
      </c>
      <c r="BE1421" t="s">
        <v>70</v>
      </c>
    </row>
    <row r="1422" spans="1:57">
      <c r="A1422" s="34">
        <v>125169</v>
      </c>
      <c r="B1422" s="34" t="s">
        <v>56</v>
      </c>
      <c r="C1422" s="1" t="s">
        <v>6214</v>
      </c>
      <c r="D1422" t="s">
        <v>2741</v>
      </c>
      <c r="E1422" t="s">
        <v>6215</v>
      </c>
      <c r="F1422" t="s">
        <v>60</v>
      </c>
      <c r="G1422" s="34">
        <v>1</v>
      </c>
      <c r="H1422" t="s">
        <v>176</v>
      </c>
      <c r="I1422" s="34">
        <v>102</v>
      </c>
      <c r="J1422" t="s">
        <v>282</v>
      </c>
      <c r="K1422" s="34">
        <v>10204</v>
      </c>
      <c r="L1422" t="s">
        <v>2941</v>
      </c>
      <c r="M1422" t="s">
        <v>64</v>
      </c>
      <c r="O1422" t="s">
        <v>65</v>
      </c>
      <c r="P1422" t="s">
        <v>66</v>
      </c>
      <c r="Q1422" t="s">
        <v>78</v>
      </c>
      <c r="R1422" t="s">
        <v>179</v>
      </c>
      <c r="S1422" s="34">
        <v>11.5</v>
      </c>
      <c r="T1422" s="34">
        <v>21552</v>
      </c>
      <c r="U1422" t="s">
        <v>6216</v>
      </c>
      <c r="V1422" s="42">
        <v>28</v>
      </c>
      <c r="W1422" s="34">
        <v>28</v>
      </c>
      <c r="X1422" s="38"/>
      <c r="Y1422" s="35">
        <v>16.5</v>
      </c>
      <c r="Z1422" s="36">
        <v>0.58928571428571397</v>
      </c>
      <c r="AC1422" s="34">
        <v>143</v>
      </c>
      <c r="AD1422" s="34">
        <v>0</v>
      </c>
      <c r="AH1422" s="34">
        <v>11</v>
      </c>
      <c r="AI1422" s="34">
        <v>8</v>
      </c>
      <c r="AJ1422" t="s">
        <v>141</v>
      </c>
      <c r="AL1422" t="s">
        <v>70</v>
      </c>
      <c r="AM1422" t="s">
        <v>6217</v>
      </c>
      <c r="AN1422" t="s">
        <v>70</v>
      </c>
      <c r="AO1422" s="34">
        <v>30.8</v>
      </c>
      <c r="AP1422" s="34">
        <v>30.8</v>
      </c>
      <c r="AQ1422" s="34">
        <v>28</v>
      </c>
      <c r="AR1422" t="s">
        <v>70</v>
      </c>
      <c r="AS1422" t="s">
        <v>70</v>
      </c>
      <c r="AT1422" t="s">
        <v>70</v>
      </c>
      <c r="AU1422" t="s">
        <v>70</v>
      </c>
      <c r="AV1422" t="s">
        <v>70</v>
      </c>
      <c r="AW1422" t="s">
        <v>70</v>
      </c>
      <c r="AX1422" t="s">
        <v>70</v>
      </c>
      <c r="AY1422" t="s">
        <v>6218</v>
      </c>
      <c r="BA1422" s="34">
        <v>11.5</v>
      </c>
      <c r="BB1422" t="s">
        <v>70</v>
      </c>
      <c r="BC1422" t="s">
        <v>70</v>
      </c>
      <c r="BD1422" s="34">
        <v>28</v>
      </c>
      <c r="BE1422" t="s">
        <v>70</v>
      </c>
    </row>
    <row r="1423" spans="1:57">
      <c r="A1423" s="34">
        <v>182767</v>
      </c>
      <c r="B1423" s="34" t="s">
        <v>56</v>
      </c>
      <c r="C1423" s="1" t="s">
        <v>6219</v>
      </c>
      <c r="D1423" t="s">
        <v>570</v>
      </c>
      <c r="E1423" t="s">
        <v>6220</v>
      </c>
      <c r="F1423" t="s">
        <v>60</v>
      </c>
      <c r="G1423" s="34">
        <v>1</v>
      </c>
      <c r="H1423" t="s">
        <v>176</v>
      </c>
      <c r="I1423" s="34">
        <v>102</v>
      </c>
      <c r="J1423" t="s">
        <v>282</v>
      </c>
      <c r="K1423" s="34">
        <v>10201</v>
      </c>
      <c r="L1423" t="s">
        <v>371</v>
      </c>
      <c r="M1423" t="s">
        <v>64</v>
      </c>
      <c r="O1423" t="s">
        <v>65</v>
      </c>
      <c r="P1423" t="s">
        <v>66</v>
      </c>
      <c r="Q1423" t="s">
        <v>78</v>
      </c>
      <c r="R1423" t="s">
        <v>179</v>
      </c>
      <c r="S1423" s="34">
        <v>11.6273</v>
      </c>
      <c r="T1423" s="34">
        <v>70543</v>
      </c>
      <c r="U1423" t="s">
        <v>180</v>
      </c>
      <c r="V1423" s="42">
        <v>28</v>
      </c>
      <c r="W1423" s="34">
        <v>28</v>
      </c>
      <c r="X1423" s="38"/>
      <c r="Y1423" s="35">
        <v>16.372699999999998</v>
      </c>
      <c r="Z1423" s="36">
        <v>0.58473928571428602</v>
      </c>
      <c r="AC1423" s="34">
        <v>143</v>
      </c>
      <c r="AD1423" s="34">
        <v>0</v>
      </c>
      <c r="AJ1423" t="s">
        <v>69</v>
      </c>
      <c r="AL1423" t="s">
        <v>1909</v>
      </c>
      <c r="AM1423" t="s">
        <v>6221</v>
      </c>
      <c r="AN1423" t="s">
        <v>70</v>
      </c>
      <c r="AO1423" s="34">
        <v>32</v>
      </c>
      <c r="AP1423" s="34">
        <v>39</v>
      </c>
      <c r="AQ1423" s="34">
        <v>41</v>
      </c>
      <c r="AR1423" t="s">
        <v>70</v>
      </c>
      <c r="AS1423" t="s">
        <v>70</v>
      </c>
      <c r="AT1423" t="s">
        <v>70</v>
      </c>
      <c r="AU1423" t="s">
        <v>70</v>
      </c>
      <c r="AV1423" t="s">
        <v>70</v>
      </c>
      <c r="AW1423" t="s">
        <v>70</v>
      </c>
      <c r="AX1423" t="s">
        <v>70</v>
      </c>
      <c r="AY1423" t="s">
        <v>6222</v>
      </c>
      <c r="BA1423" s="34">
        <v>11.6273</v>
      </c>
      <c r="BB1423" t="s">
        <v>70</v>
      </c>
      <c r="BC1423" t="s">
        <v>70</v>
      </c>
      <c r="BD1423" s="34">
        <v>28</v>
      </c>
      <c r="BE1423" t="s">
        <v>70</v>
      </c>
    </row>
    <row r="1424" spans="1:57">
      <c r="A1424" s="34">
        <v>54211</v>
      </c>
      <c r="B1424" s="34" t="s">
        <v>56</v>
      </c>
      <c r="C1424" s="1" t="s">
        <v>6223</v>
      </c>
      <c r="D1424" t="s">
        <v>6224</v>
      </c>
      <c r="E1424" t="s">
        <v>6225</v>
      </c>
      <c r="F1424" t="s">
        <v>60</v>
      </c>
      <c r="G1424" s="34">
        <v>1</v>
      </c>
      <c r="H1424" t="s">
        <v>176</v>
      </c>
      <c r="I1424" s="34">
        <v>107</v>
      </c>
      <c r="J1424" t="s">
        <v>463</v>
      </c>
      <c r="K1424" s="34">
        <v>10715</v>
      </c>
      <c r="L1424" t="s">
        <v>2100</v>
      </c>
      <c r="M1424" t="s">
        <v>64</v>
      </c>
      <c r="O1424" t="s">
        <v>104</v>
      </c>
      <c r="P1424" t="s">
        <v>66</v>
      </c>
      <c r="Q1424" t="s">
        <v>78</v>
      </c>
      <c r="R1424" t="s">
        <v>388</v>
      </c>
      <c r="S1424" s="34">
        <v>4.2</v>
      </c>
      <c r="T1424" s="34">
        <v>74606</v>
      </c>
      <c r="U1424" t="s">
        <v>1560</v>
      </c>
      <c r="V1424" s="42">
        <v>20.41</v>
      </c>
      <c r="W1424" s="34">
        <v>28</v>
      </c>
      <c r="X1424" s="38"/>
      <c r="Y1424" s="35">
        <v>16.21</v>
      </c>
      <c r="Z1424" s="36">
        <v>0.79421852033316997</v>
      </c>
      <c r="AC1424" s="34">
        <v>143</v>
      </c>
      <c r="AD1424" s="34">
        <v>3</v>
      </c>
      <c r="AF1424" s="34">
        <v>3</v>
      </c>
      <c r="AG1424" s="34">
        <v>2</v>
      </c>
      <c r="AJ1424" t="s">
        <v>69</v>
      </c>
      <c r="AL1424" t="s">
        <v>70</v>
      </c>
      <c r="AM1424" t="s">
        <v>6226</v>
      </c>
      <c r="AN1424" t="s">
        <v>70</v>
      </c>
      <c r="AQ1424" s="34">
        <v>28</v>
      </c>
      <c r="AR1424" t="s">
        <v>70</v>
      </c>
      <c r="AS1424" t="s">
        <v>70</v>
      </c>
      <c r="AT1424" t="s">
        <v>70</v>
      </c>
      <c r="AU1424" t="s">
        <v>70</v>
      </c>
      <c r="AV1424" t="s">
        <v>70</v>
      </c>
      <c r="AW1424" t="s">
        <v>70</v>
      </c>
      <c r="AX1424" t="s">
        <v>70</v>
      </c>
      <c r="AY1424" t="s">
        <v>6227</v>
      </c>
      <c r="BA1424" s="34">
        <v>4.2</v>
      </c>
      <c r="BB1424" t="s">
        <v>70</v>
      </c>
      <c r="BC1424" t="s">
        <v>70</v>
      </c>
      <c r="BD1424" s="34">
        <v>13.8</v>
      </c>
      <c r="BE1424" t="s">
        <v>70</v>
      </c>
    </row>
    <row r="1425" spans="1:57">
      <c r="A1425" s="34">
        <v>44207</v>
      </c>
      <c r="B1425" s="34" t="s">
        <v>56</v>
      </c>
      <c r="C1425" s="1" t="s">
        <v>6228</v>
      </c>
      <c r="D1425" t="s">
        <v>2528</v>
      </c>
      <c r="E1425" t="s">
        <v>6229</v>
      </c>
      <c r="F1425" t="s">
        <v>60</v>
      </c>
      <c r="G1425" s="34">
        <v>1</v>
      </c>
      <c r="H1425" t="s">
        <v>176</v>
      </c>
      <c r="I1425" s="34">
        <v>101</v>
      </c>
      <c r="J1425" t="s">
        <v>2195</v>
      </c>
      <c r="K1425" s="34">
        <v>10113</v>
      </c>
      <c r="L1425" t="s">
        <v>2196</v>
      </c>
      <c r="M1425" t="s">
        <v>64</v>
      </c>
      <c r="O1425" t="s">
        <v>65</v>
      </c>
      <c r="P1425" t="s">
        <v>66</v>
      </c>
      <c r="Q1425" t="s">
        <v>78</v>
      </c>
      <c r="R1425" t="s">
        <v>388</v>
      </c>
      <c r="S1425" s="34">
        <v>11.8</v>
      </c>
      <c r="T1425" s="34">
        <v>5</v>
      </c>
      <c r="U1425" t="s">
        <v>221</v>
      </c>
      <c r="V1425" s="42">
        <v>28</v>
      </c>
      <c r="W1425" s="34">
        <v>28</v>
      </c>
      <c r="X1425" s="38"/>
      <c r="Y1425" s="35">
        <v>16.2</v>
      </c>
      <c r="Z1425" s="36">
        <v>0.57857142857142896</v>
      </c>
      <c r="AD1425" s="34">
        <v>278</v>
      </c>
      <c r="AF1425" s="34">
        <v>278</v>
      </c>
      <c r="AG1425" s="34">
        <v>126</v>
      </c>
      <c r="AH1425" s="34">
        <v>188</v>
      </c>
      <c r="AI1425" s="34">
        <v>90</v>
      </c>
      <c r="AJ1425" t="s">
        <v>69</v>
      </c>
      <c r="AL1425" t="s">
        <v>70</v>
      </c>
      <c r="AM1425" t="s">
        <v>6230</v>
      </c>
      <c r="AN1425" t="s">
        <v>70</v>
      </c>
      <c r="AQ1425" s="34">
        <v>28</v>
      </c>
      <c r="AR1425" t="s">
        <v>70</v>
      </c>
      <c r="AS1425" t="s">
        <v>70</v>
      </c>
      <c r="AT1425" t="s">
        <v>70</v>
      </c>
      <c r="AU1425" t="s">
        <v>70</v>
      </c>
      <c r="AV1425" t="s">
        <v>70</v>
      </c>
      <c r="AW1425" t="s">
        <v>70</v>
      </c>
      <c r="AX1425" t="s">
        <v>70</v>
      </c>
      <c r="AY1425" t="s">
        <v>6231</v>
      </c>
      <c r="BA1425" s="34">
        <v>11.8</v>
      </c>
      <c r="BB1425" t="s">
        <v>70</v>
      </c>
      <c r="BC1425" t="s">
        <v>70</v>
      </c>
      <c r="BD1425" s="34">
        <v>28</v>
      </c>
      <c r="BE1425" t="s">
        <v>70</v>
      </c>
    </row>
    <row r="1426" spans="1:57">
      <c r="A1426" s="34">
        <v>146</v>
      </c>
      <c r="B1426" s="34" t="s">
        <v>56</v>
      </c>
      <c r="C1426" s="1" t="s">
        <v>6232</v>
      </c>
      <c r="D1426" t="s">
        <v>1414</v>
      </c>
      <c r="E1426" t="s">
        <v>2786</v>
      </c>
      <c r="F1426" t="s">
        <v>60</v>
      </c>
      <c r="G1426" s="34">
        <v>1</v>
      </c>
      <c r="H1426" t="s">
        <v>176</v>
      </c>
      <c r="I1426" s="34">
        <v>117</v>
      </c>
      <c r="J1426" t="s">
        <v>2766</v>
      </c>
      <c r="K1426" s="34">
        <v>11704</v>
      </c>
      <c r="L1426" t="s">
        <v>2767</v>
      </c>
      <c r="M1426" t="s">
        <v>64</v>
      </c>
      <c r="O1426" t="s">
        <v>65</v>
      </c>
      <c r="P1426" t="s">
        <v>66</v>
      </c>
      <c r="Q1426" t="s">
        <v>78</v>
      </c>
      <c r="R1426" t="s">
        <v>179</v>
      </c>
      <c r="S1426" s="34">
        <v>11.92</v>
      </c>
      <c r="T1426" s="34">
        <v>5</v>
      </c>
      <c r="U1426" t="s">
        <v>221</v>
      </c>
      <c r="V1426" s="42">
        <v>28</v>
      </c>
      <c r="W1426" s="34">
        <v>28</v>
      </c>
      <c r="X1426" s="38"/>
      <c r="Y1426" s="35">
        <v>16.079999999999998</v>
      </c>
      <c r="Z1426" s="36">
        <v>0.57428571428571396</v>
      </c>
      <c r="AD1426" s="34">
        <v>349</v>
      </c>
      <c r="AF1426" s="34">
        <v>349</v>
      </c>
      <c r="AG1426" s="34">
        <v>105</v>
      </c>
      <c r="AH1426" s="34">
        <v>3628.55</v>
      </c>
      <c r="AI1426" s="34">
        <v>143</v>
      </c>
      <c r="AJ1426" t="s">
        <v>69</v>
      </c>
      <c r="AL1426" t="s">
        <v>70</v>
      </c>
      <c r="AM1426" t="s">
        <v>6233</v>
      </c>
      <c r="AN1426" t="s">
        <v>6234</v>
      </c>
      <c r="AR1426" t="s">
        <v>70</v>
      </c>
      <c r="AS1426" t="s">
        <v>70</v>
      </c>
      <c r="AT1426" t="s">
        <v>70</v>
      </c>
      <c r="AU1426" t="s">
        <v>70</v>
      </c>
      <c r="AV1426" t="s">
        <v>70</v>
      </c>
      <c r="AW1426" t="s">
        <v>70</v>
      </c>
      <c r="AX1426" t="s">
        <v>70</v>
      </c>
      <c r="AY1426" t="s">
        <v>6235</v>
      </c>
      <c r="BA1426" s="34">
        <v>11.92</v>
      </c>
      <c r="BB1426" t="s">
        <v>70</v>
      </c>
      <c r="BC1426" t="s">
        <v>70</v>
      </c>
      <c r="BD1426" s="34">
        <v>28</v>
      </c>
      <c r="BE1426" t="s">
        <v>70</v>
      </c>
    </row>
    <row r="1427" spans="1:57">
      <c r="A1427" s="34">
        <v>94920</v>
      </c>
      <c r="B1427" s="34" t="s">
        <v>56</v>
      </c>
      <c r="C1427" s="1" t="s">
        <v>6236</v>
      </c>
      <c r="D1427" t="s">
        <v>1414</v>
      </c>
      <c r="E1427" t="s">
        <v>6237</v>
      </c>
      <c r="F1427" t="s">
        <v>139</v>
      </c>
      <c r="G1427" s="34">
        <v>1</v>
      </c>
      <c r="H1427" t="s">
        <v>176</v>
      </c>
      <c r="I1427" s="34">
        <v>123</v>
      </c>
      <c r="J1427" t="s">
        <v>394</v>
      </c>
      <c r="K1427" s="34">
        <v>12303</v>
      </c>
      <c r="L1427" t="s">
        <v>4473</v>
      </c>
      <c r="M1427" t="s">
        <v>64</v>
      </c>
      <c r="O1427" t="s">
        <v>65</v>
      </c>
      <c r="P1427" t="s">
        <v>66</v>
      </c>
      <c r="Q1427" t="s">
        <v>78</v>
      </c>
      <c r="R1427" t="s">
        <v>388</v>
      </c>
      <c r="S1427" s="34">
        <v>11.95</v>
      </c>
      <c r="T1427" s="34">
        <v>5</v>
      </c>
      <c r="U1427" t="s">
        <v>221</v>
      </c>
      <c r="V1427" s="42">
        <v>28</v>
      </c>
      <c r="W1427" s="34">
        <v>28</v>
      </c>
      <c r="X1427" s="38"/>
      <c r="Y1427" s="35">
        <v>16.05</v>
      </c>
      <c r="Z1427" s="36">
        <v>0.57321428571428601</v>
      </c>
      <c r="AC1427" s="34">
        <v>3</v>
      </c>
      <c r="AD1427" s="34">
        <v>242</v>
      </c>
      <c r="AF1427" s="34">
        <v>242</v>
      </c>
      <c r="AG1427" s="34">
        <v>117</v>
      </c>
      <c r="AH1427" s="34">
        <v>120</v>
      </c>
      <c r="AI1427" s="34">
        <v>66</v>
      </c>
      <c r="AJ1427" t="s">
        <v>69</v>
      </c>
      <c r="AL1427" t="s">
        <v>1909</v>
      </c>
      <c r="AM1427" t="s">
        <v>6238</v>
      </c>
      <c r="AN1427" t="s">
        <v>70</v>
      </c>
      <c r="AP1427" s="34">
        <v>29.8</v>
      </c>
      <c r="AR1427" t="s">
        <v>70</v>
      </c>
      <c r="AS1427" t="s">
        <v>70</v>
      </c>
      <c r="AT1427" t="s">
        <v>70</v>
      </c>
      <c r="AU1427" t="s">
        <v>70</v>
      </c>
      <c r="AV1427" t="s">
        <v>70</v>
      </c>
      <c r="AW1427" t="s">
        <v>70</v>
      </c>
      <c r="AX1427" t="s">
        <v>70</v>
      </c>
      <c r="AY1427" t="s">
        <v>6239</v>
      </c>
      <c r="BA1427" s="34">
        <v>11.95</v>
      </c>
      <c r="BB1427" t="s">
        <v>70</v>
      </c>
      <c r="BC1427" t="s">
        <v>70</v>
      </c>
      <c r="BD1427" s="34">
        <v>28</v>
      </c>
      <c r="BE1427" t="s">
        <v>70</v>
      </c>
    </row>
    <row r="1428" spans="1:57">
      <c r="A1428" s="34">
        <v>49941</v>
      </c>
      <c r="B1428" s="34" t="s">
        <v>56</v>
      </c>
      <c r="C1428" s="1" t="s">
        <v>5233</v>
      </c>
      <c r="D1428" t="s">
        <v>240</v>
      </c>
      <c r="E1428" t="s">
        <v>3014</v>
      </c>
      <c r="F1428" t="s">
        <v>60</v>
      </c>
      <c r="G1428" s="34">
        <v>1</v>
      </c>
      <c r="H1428" t="s">
        <v>176</v>
      </c>
      <c r="I1428" s="34">
        <v>118</v>
      </c>
      <c r="J1428" t="s">
        <v>216</v>
      </c>
      <c r="K1428" s="34">
        <v>11806</v>
      </c>
      <c r="L1428" t="s">
        <v>956</v>
      </c>
      <c r="M1428" t="s">
        <v>64</v>
      </c>
      <c r="O1428" t="s">
        <v>65</v>
      </c>
      <c r="P1428" t="s">
        <v>66</v>
      </c>
      <c r="Q1428" t="s">
        <v>78</v>
      </c>
      <c r="R1428" t="s">
        <v>388</v>
      </c>
      <c r="S1428" s="34">
        <v>12</v>
      </c>
      <c r="T1428" s="34">
        <v>1441</v>
      </c>
      <c r="U1428" t="s">
        <v>240</v>
      </c>
      <c r="V1428" s="42">
        <v>28</v>
      </c>
      <c r="W1428" s="34">
        <v>28</v>
      </c>
      <c r="X1428" s="38"/>
      <c r="Y1428" s="35">
        <v>16</v>
      </c>
      <c r="Z1428" s="36">
        <v>0.57142857142857095</v>
      </c>
      <c r="AD1428" s="34">
        <v>319</v>
      </c>
      <c r="AF1428" s="34">
        <v>319</v>
      </c>
      <c r="AG1428" s="34">
        <v>113</v>
      </c>
      <c r="AH1428" s="34">
        <v>269</v>
      </c>
      <c r="AI1428" s="34">
        <v>81</v>
      </c>
      <c r="AJ1428" t="s">
        <v>69</v>
      </c>
      <c r="AL1428" t="s">
        <v>70</v>
      </c>
      <c r="AM1428" t="s">
        <v>6240</v>
      </c>
      <c r="AN1428" t="s">
        <v>70</v>
      </c>
      <c r="AO1428" s="34">
        <v>28.8</v>
      </c>
      <c r="AP1428" s="34">
        <v>28.8</v>
      </c>
      <c r="AQ1428" s="34">
        <v>27.6</v>
      </c>
      <c r="AR1428" t="s">
        <v>70</v>
      </c>
      <c r="AS1428" t="s">
        <v>70</v>
      </c>
      <c r="AT1428" t="s">
        <v>70</v>
      </c>
      <c r="AU1428" t="s">
        <v>70</v>
      </c>
      <c r="AV1428" t="s">
        <v>70</v>
      </c>
      <c r="AW1428" t="s">
        <v>70</v>
      </c>
      <c r="AX1428" t="s">
        <v>70</v>
      </c>
      <c r="AY1428" t="s">
        <v>6241</v>
      </c>
      <c r="BA1428" s="34">
        <v>12</v>
      </c>
      <c r="BB1428" t="s">
        <v>70</v>
      </c>
      <c r="BC1428" t="s">
        <v>70</v>
      </c>
      <c r="BD1428" s="34">
        <v>28</v>
      </c>
      <c r="BE1428" t="s">
        <v>70</v>
      </c>
    </row>
    <row r="1429" spans="1:57">
      <c r="A1429" s="34">
        <v>41479</v>
      </c>
      <c r="B1429" s="34" t="s">
        <v>56</v>
      </c>
      <c r="C1429" s="1" t="s">
        <v>6242</v>
      </c>
      <c r="D1429" t="s">
        <v>6243</v>
      </c>
      <c r="E1429" t="s">
        <v>4131</v>
      </c>
      <c r="F1429" t="s">
        <v>76</v>
      </c>
      <c r="G1429" s="34">
        <v>1</v>
      </c>
      <c r="H1429" t="s">
        <v>176</v>
      </c>
      <c r="I1429" s="34">
        <v>113</v>
      </c>
      <c r="J1429" t="s">
        <v>3250</v>
      </c>
      <c r="K1429" s="34">
        <v>11303</v>
      </c>
      <c r="L1429" t="s">
        <v>4962</v>
      </c>
      <c r="M1429" t="s">
        <v>64</v>
      </c>
      <c r="O1429" t="s">
        <v>65</v>
      </c>
      <c r="P1429" t="s">
        <v>66</v>
      </c>
      <c r="Q1429" t="s">
        <v>78</v>
      </c>
      <c r="R1429" t="s">
        <v>388</v>
      </c>
      <c r="S1429" s="34">
        <v>12</v>
      </c>
      <c r="T1429" s="34">
        <v>70543</v>
      </c>
      <c r="U1429" t="s">
        <v>180</v>
      </c>
      <c r="V1429" s="42">
        <v>28</v>
      </c>
      <c r="W1429" s="34">
        <v>28</v>
      </c>
      <c r="X1429" s="38"/>
      <c r="Y1429" s="35">
        <v>16</v>
      </c>
      <c r="Z1429" s="36">
        <v>0.57142857142857095</v>
      </c>
      <c r="AC1429" s="34">
        <v>8</v>
      </c>
      <c r="AD1429" s="34">
        <v>85</v>
      </c>
      <c r="AF1429" s="34">
        <v>85</v>
      </c>
      <c r="AG1429" s="34">
        <v>49</v>
      </c>
      <c r="AH1429" s="34">
        <v>25</v>
      </c>
      <c r="AI1429" s="34">
        <v>20</v>
      </c>
      <c r="AJ1429" t="s">
        <v>69</v>
      </c>
      <c r="AL1429" t="s">
        <v>1909</v>
      </c>
      <c r="AM1429" t="s">
        <v>6244</v>
      </c>
      <c r="AN1429" t="s">
        <v>70</v>
      </c>
      <c r="AR1429" t="s">
        <v>70</v>
      </c>
      <c r="AS1429" t="s">
        <v>70</v>
      </c>
      <c r="AT1429" t="s">
        <v>70</v>
      </c>
      <c r="AU1429" t="s">
        <v>70</v>
      </c>
      <c r="AV1429" t="s">
        <v>70</v>
      </c>
      <c r="AW1429" t="s">
        <v>70</v>
      </c>
      <c r="AX1429" t="s">
        <v>70</v>
      </c>
      <c r="AY1429" t="s">
        <v>6245</v>
      </c>
      <c r="BA1429" s="34">
        <v>12</v>
      </c>
      <c r="BB1429" t="s">
        <v>70</v>
      </c>
      <c r="BC1429" t="s">
        <v>70</v>
      </c>
      <c r="BD1429" s="34">
        <v>28</v>
      </c>
      <c r="BE1429" t="s">
        <v>70</v>
      </c>
    </row>
    <row r="1430" spans="1:57">
      <c r="A1430" s="34">
        <v>154801</v>
      </c>
      <c r="B1430" s="34" t="s">
        <v>56</v>
      </c>
      <c r="C1430" s="1" t="s">
        <v>6246</v>
      </c>
      <c r="D1430" t="s">
        <v>6247</v>
      </c>
      <c r="E1430" t="s">
        <v>6248</v>
      </c>
      <c r="F1430" t="s">
        <v>60</v>
      </c>
      <c r="G1430" s="34">
        <v>1</v>
      </c>
      <c r="H1430" t="s">
        <v>176</v>
      </c>
      <c r="I1430" s="34">
        <v>108</v>
      </c>
      <c r="J1430" t="s">
        <v>891</v>
      </c>
      <c r="K1430" s="34">
        <v>10801</v>
      </c>
      <c r="L1430" t="s">
        <v>3041</v>
      </c>
      <c r="M1430" t="s">
        <v>64</v>
      </c>
      <c r="O1430" t="s">
        <v>65</v>
      </c>
      <c r="P1430" t="s">
        <v>66</v>
      </c>
      <c r="Q1430" t="s">
        <v>78</v>
      </c>
      <c r="R1430" t="s">
        <v>179</v>
      </c>
      <c r="S1430" s="34">
        <v>12.04</v>
      </c>
      <c r="T1430" s="34">
        <v>73294</v>
      </c>
      <c r="U1430" t="s">
        <v>320</v>
      </c>
      <c r="V1430" s="42">
        <v>28</v>
      </c>
      <c r="W1430" s="34">
        <v>28</v>
      </c>
      <c r="X1430" s="38"/>
      <c r="Y1430" s="35">
        <v>15.96</v>
      </c>
      <c r="Z1430" s="36">
        <v>0.56999999999999995</v>
      </c>
      <c r="AC1430" s="34">
        <v>3</v>
      </c>
      <c r="AD1430" s="34">
        <v>122</v>
      </c>
      <c r="AF1430" s="34">
        <v>122</v>
      </c>
      <c r="AG1430" s="34">
        <v>62</v>
      </c>
      <c r="AH1430" s="34">
        <v>57</v>
      </c>
      <c r="AI1430" s="34">
        <v>32</v>
      </c>
      <c r="AJ1430" t="s">
        <v>69</v>
      </c>
      <c r="AL1430" t="s">
        <v>70</v>
      </c>
      <c r="AM1430" t="s">
        <v>6249</v>
      </c>
      <c r="AN1430" t="s">
        <v>70</v>
      </c>
      <c r="AO1430" s="34">
        <v>28</v>
      </c>
      <c r="AP1430" s="34">
        <v>32.200000000000003</v>
      </c>
      <c r="AR1430" t="s">
        <v>70</v>
      </c>
      <c r="AS1430" t="s">
        <v>70</v>
      </c>
      <c r="AT1430" t="s">
        <v>70</v>
      </c>
      <c r="AU1430" t="s">
        <v>70</v>
      </c>
      <c r="AV1430" t="s">
        <v>70</v>
      </c>
      <c r="AW1430" t="s">
        <v>70</v>
      </c>
      <c r="AX1430" t="s">
        <v>70</v>
      </c>
      <c r="AY1430" t="s">
        <v>6250</v>
      </c>
      <c r="BA1430" s="34">
        <v>12.04</v>
      </c>
      <c r="BB1430" t="s">
        <v>70</v>
      </c>
      <c r="BC1430" t="s">
        <v>70</v>
      </c>
      <c r="BD1430" s="34">
        <v>28</v>
      </c>
      <c r="BE1430" t="s">
        <v>70</v>
      </c>
    </row>
    <row r="1431" spans="1:57">
      <c r="A1431" s="34">
        <v>56052</v>
      </c>
      <c r="B1431" s="34" t="s">
        <v>56</v>
      </c>
      <c r="C1431" s="1" t="s">
        <v>6251</v>
      </c>
      <c r="D1431" t="s">
        <v>2698</v>
      </c>
      <c r="E1431" t="s">
        <v>3620</v>
      </c>
      <c r="F1431" t="s">
        <v>60</v>
      </c>
      <c r="G1431" s="34">
        <v>1</v>
      </c>
      <c r="H1431" t="s">
        <v>176</v>
      </c>
      <c r="I1431" s="34">
        <v>112</v>
      </c>
      <c r="J1431" t="s">
        <v>1731</v>
      </c>
      <c r="K1431" s="34">
        <v>11202</v>
      </c>
      <c r="L1431" t="s">
        <v>3876</v>
      </c>
      <c r="M1431" t="s">
        <v>64</v>
      </c>
      <c r="O1431" t="s">
        <v>417</v>
      </c>
      <c r="P1431" t="s">
        <v>66</v>
      </c>
      <c r="Q1431" t="s">
        <v>78</v>
      </c>
      <c r="R1431" t="s">
        <v>388</v>
      </c>
      <c r="S1431" s="34">
        <v>12.04</v>
      </c>
      <c r="T1431" s="34">
        <v>73294</v>
      </c>
      <c r="U1431" t="s">
        <v>320</v>
      </c>
      <c r="V1431" s="42">
        <v>28</v>
      </c>
      <c r="W1431" s="34">
        <v>28</v>
      </c>
      <c r="X1431" s="38"/>
      <c r="Y1431" s="35">
        <v>15.96</v>
      </c>
      <c r="Z1431" s="36">
        <v>0.56999999999999995</v>
      </c>
      <c r="AC1431" s="34">
        <v>1</v>
      </c>
      <c r="AD1431" s="34">
        <v>10</v>
      </c>
      <c r="AF1431" s="34">
        <v>10</v>
      </c>
      <c r="AG1431" s="34">
        <v>4</v>
      </c>
      <c r="AH1431" s="34">
        <v>5</v>
      </c>
      <c r="AI1431" s="34">
        <v>4</v>
      </c>
      <c r="AJ1431" t="s">
        <v>114</v>
      </c>
      <c r="AL1431" t="s">
        <v>70</v>
      </c>
      <c r="AM1431" t="s">
        <v>6252</v>
      </c>
      <c r="AN1431" t="s">
        <v>70</v>
      </c>
      <c r="AR1431" t="s">
        <v>70</v>
      </c>
      <c r="AS1431" t="s">
        <v>70</v>
      </c>
      <c r="AT1431" t="s">
        <v>70</v>
      </c>
      <c r="AU1431" t="s">
        <v>70</v>
      </c>
      <c r="AV1431" t="s">
        <v>70</v>
      </c>
      <c r="AW1431" t="s">
        <v>70</v>
      </c>
      <c r="AX1431" t="s">
        <v>70</v>
      </c>
      <c r="AY1431" t="s">
        <v>6253</v>
      </c>
      <c r="BA1431" s="34">
        <v>12.04</v>
      </c>
      <c r="BB1431" t="s">
        <v>70</v>
      </c>
      <c r="BC1431" t="s">
        <v>70</v>
      </c>
      <c r="BD1431" s="34">
        <v>28</v>
      </c>
      <c r="BE1431" t="s">
        <v>70</v>
      </c>
    </row>
    <row r="1432" spans="1:57">
      <c r="A1432" s="34">
        <v>153362</v>
      </c>
      <c r="B1432" s="34" t="s">
        <v>56</v>
      </c>
      <c r="C1432" s="1" t="s">
        <v>6254</v>
      </c>
      <c r="D1432" t="s">
        <v>2698</v>
      </c>
      <c r="E1432" t="s">
        <v>6255</v>
      </c>
      <c r="F1432" t="s">
        <v>60</v>
      </c>
      <c r="G1432" s="34">
        <v>1</v>
      </c>
      <c r="H1432" t="s">
        <v>176</v>
      </c>
      <c r="I1432" s="34">
        <v>104</v>
      </c>
      <c r="J1432" t="s">
        <v>208</v>
      </c>
      <c r="K1432" s="34">
        <v>10401</v>
      </c>
      <c r="L1432" t="s">
        <v>2971</v>
      </c>
      <c r="M1432" t="s">
        <v>64</v>
      </c>
      <c r="O1432" t="s">
        <v>65</v>
      </c>
      <c r="P1432" t="s">
        <v>66</v>
      </c>
      <c r="Q1432" t="s">
        <v>78</v>
      </c>
      <c r="R1432" t="s">
        <v>179</v>
      </c>
      <c r="S1432" s="34">
        <v>12.04</v>
      </c>
      <c r="T1432" s="34">
        <v>73294</v>
      </c>
      <c r="U1432" t="s">
        <v>320</v>
      </c>
      <c r="V1432" s="42">
        <v>28</v>
      </c>
      <c r="W1432" s="34">
        <v>28</v>
      </c>
      <c r="X1432" s="38"/>
      <c r="Y1432" s="35">
        <v>15.96</v>
      </c>
      <c r="Z1432" s="36">
        <v>0.56999999999999995</v>
      </c>
      <c r="AD1432" s="34">
        <v>64</v>
      </c>
      <c r="AF1432" s="34">
        <v>64</v>
      </c>
      <c r="AG1432" s="34">
        <v>42</v>
      </c>
      <c r="AH1432" s="34">
        <v>100</v>
      </c>
      <c r="AI1432" s="34">
        <v>63</v>
      </c>
      <c r="AJ1432" t="s">
        <v>69</v>
      </c>
      <c r="AL1432" t="s">
        <v>70</v>
      </c>
      <c r="AM1432" t="s">
        <v>6256</v>
      </c>
      <c r="AN1432" t="s">
        <v>70</v>
      </c>
      <c r="AP1432" s="34">
        <v>30.8</v>
      </c>
      <c r="AR1432" t="s">
        <v>70</v>
      </c>
      <c r="AS1432" t="s">
        <v>70</v>
      </c>
      <c r="AT1432" t="s">
        <v>70</v>
      </c>
      <c r="AU1432" t="s">
        <v>70</v>
      </c>
      <c r="AV1432" t="s">
        <v>70</v>
      </c>
      <c r="AW1432" t="s">
        <v>70</v>
      </c>
      <c r="AX1432" t="s">
        <v>70</v>
      </c>
      <c r="AY1432" t="s">
        <v>6257</v>
      </c>
      <c r="BA1432" s="34">
        <v>12.04</v>
      </c>
      <c r="BB1432" t="s">
        <v>172</v>
      </c>
      <c r="BC1432" t="s">
        <v>70</v>
      </c>
      <c r="BD1432" s="34">
        <v>28</v>
      </c>
      <c r="BE1432" t="s">
        <v>70</v>
      </c>
    </row>
    <row r="1433" spans="1:57">
      <c r="A1433" s="34">
        <v>5646</v>
      </c>
      <c r="B1433" s="34" t="s">
        <v>56</v>
      </c>
      <c r="C1433" s="1" t="s">
        <v>4056</v>
      </c>
      <c r="D1433" t="s">
        <v>6258</v>
      </c>
      <c r="E1433" t="s">
        <v>6259</v>
      </c>
      <c r="F1433" t="s">
        <v>60</v>
      </c>
      <c r="G1433" s="34">
        <v>1</v>
      </c>
      <c r="H1433" t="s">
        <v>176</v>
      </c>
      <c r="I1433" s="34">
        <v>112</v>
      </c>
      <c r="J1433" t="s">
        <v>1731</v>
      </c>
      <c r="K1433" s="34">
        <v>11201</v>
      </c>
      <c r="L1433" t="s">
        <v>3531</v>
      </c>
      <c r="M1433" t="s">
        <v>64</v>
      </c>
      <c r="O1433" t="s">
        <v>104</v>
      </c>
      <c r="P1433" t="s">
        <v>66</v>
      </c>
      <c r="Q1433" t="s">
        <v>78</v>
      </c>
      <c r="R1433" t="s">
        <v>388</v>
      </c>
      <c r="S1433" s="34">
        <v>12.14</v>
      </c>
      <c r="T1433" s="34">
        <v>1534</v>
      </c>
      <c r="U1433" t="s">
        <v>1312</v>
      </c>
      <c r="V1433" s="42">
        <v>28</v>
      </c>
      <c r="W1433" s="34">
        <v>28</v>
      </c>
      <c r="X1433" s="38"/>
      <c r="Y1433" s="35">
        <v>15.86</v>
      </c>
      <c r="Z1433" s="36">
        <v>0.56642857142857095</v>
      </c>
      <c r="AC1433" s="34">
        <v>143</v>
      </c>
      <c r="AD1433" s="34">
        <v>0</v>
      </c>
      <c r="AH1433" s="34">
        <v>5</v>
      </c>
      <c r="AI1433" s="34">
        <v>3</v>
      </c>
      <c r="AJ1433" t="s">
        <v>141</v>
      </c>
      <c r="AL1433" t="s">
        <v>70</v>
      </c>
      <c r="AM1433" t="s">
        <v>6260</v>
      </c>
      <c r="AN1433" t="s">
        <v>70</v>
      </c>
      <c r="AR1433" t="s">
        <v>70</v>
      </c>
      <c r="AS1433" t="s">
        <v>70</v>
      </c>
      <c r="AT1433" t="s">
        <v>70</v>
      </c>
      <c r="AU1433" t="s">
        <v>70</v>
      </c>
      <c r="AV1433" t="s">
        <v>70</v>
      </c>
      <c r="AW1433" t="s">
        <v>70</v>
      </c>
      <c r="AX1433" t="s">
        <v>70</v>
      </c>
      <c r="AY1433" t="s">
        <v>6261</v>
      </c>
      <c r="BA1433" s="34">
        <v>12.14</v>
      </c>
      <c r="BB1433" t="s">
        <v>70</v>
      </c>
      <c r="BC1433" t="s">
        <v>70</v>
      </c>
      <c r="BD1433" s="34">
        <v>28</v>
      </c>
      <c r="BE1433" t="s">
        <v>70</v>
      </c>
    </row>
    <row r="1434" spans="1:57">
      <c r="A1434" s="34">
        <v>38127</v>
      </c>
      <c r="B1434" s="34" t="s">
        <v>56</v>
      </c>
      <c r="C1434" s="1" t="s">
        <v>6262</v>
      </c>
      <c r="D1434" t="s">
        <v>279</v>
      </c>
      <c r="E1434" t="s">
        <v>280</v>
      </c>
      <c r="F1434" t="s">
        <v>281</v>
      </c>
      <c r="G1434" s="34">
        <v>1</v>
      </c>
      <c r="H1434" t="s">
        <v>176</v>
      </c>
      <c r="I1434" s="34">
        <v>102</v>
      </c>
      <c r="J1434" t="s">
        <v>282</v>
      </c>
      <c r="K1434" s="34">
        <v>10201</v>
      </c>
      <c r="L1434" t="s">
        <v>371</v>
      </c>
      <c r="M1434" t="s">
        <v>64</v>
      </c>
      <c r="O1434" t="s">
        <v>65</v>
      </c>
      <c r="P1434" t="s">
        <v>66</v>
      </c>
      <c r="Q1434" t="s">
        <v>189</v>
      </c>
      <c r="R1434" t="s">
        <v>179</v>
      </c>
      <c r="S1434" s="34">
        <v>11.6</v>
      </c>
      <c r="T1434" s="34">
        <v>1415</v>
      </c>
      <c r="U1434" t="s">
        <v>279</v>
      </c>
      <c r="V1434" s="42">
        <v>27.42</v>
      </c>
      <c r="W1434" s="34">
        <v>28</v>
      </c>
      <c r="X1434" s="38"/>
      <c r="Y1434" s="35">
        <v>15.82</v>
      </c>
      <c r="Z1434" s="36">
        <v>0.57695113056163405</v>
      </c>
      <c r="AC1434" s="34">
        <v>143</v>
      </c>
      <c r="AD1434" s="34">
        <v>1</v>
      </c>
      <c r="AF1434" s="34">
        <v>1</v>
      </c>
      <c r="AG1434" s="34">
        <v>1</v>
      </c>
      <c r="AH1434" s="34">
        <v>18</v>
      </c>
      <c r="AI1434" s="34">
        <v>5</v>
      </c>
      <c r="AJ1434" t="s">
        <v>69</v>
      </c>
      <c r="AL1434" t="s">
        <v>70</v>
      </c>
      <c r="AM1434" t="s">
        <v>6263</v>
      </c>
      <c r="AN1434" t="s">
        <v>70</v>
      </c>
      <c r="AO1434" s="34">
        <v>28.6</v>
      </c>
      <c r="AP1434" s="34">
        <v>28.6</v>
      </c>
      <c r="AQ1434" s="34">
        <v>26</v>
      </c>
      <c r="AR1434" t="s">
        <v>70</v>
      </c>
      <c r="AS1434" t="s">
        <v>70</v>
      </c>
      <c r="AT1434" t="s">
        <v>70</v>
      </c>
      <c r="AU1434" t="s">
        <v>70</v>
      </c>
      <c r="AV1434" t="s">
        <v>70</v>
      </c>
      <c r="AW1434" t="s">
        <v>70</v>
      </c>
      <c r="AX1434" t="s">
        <v>70</v>
      </c>
      <c r="AY1434" t="s">
        <v>6264</v>
      </c>
      <c r="BA1434" s="34">
        <v>11.6</v>
      </c>
      <c r="BB1434" t="s">
        <v>70</v>
      </c>
      <c r="BC1434" t="s">
        <v>70</v>
      </c>
      <c r="BD1434" s="34">
        <v>24</v>
      </c>
      <c r="BE1434" t="s">
        <v>70</v>
      </c>
    </row>
    <row r="1435" spans="1:57">
      <c r="A1435" s="34">
        <v>106229</v>
      </c>
      <c r="B1435" s="34" t="s">
        <v>56</v>
      </c>
      <c r="C1435" s="1" t="s">
        <v>6103</v>
      </c>
      <c r="D1435" t="s">
        <v>4778</v>
      </c>
      <c r="E1435" t="s">
        <v>6265</v>
      </c>
      <c r="F1435" t="s">
        <v>60</v>
      </c>
      <c r="G1435" s="34">
        <v>1</v>
      </c>
      <c r="H1435" t="s">
        <v>176</v>
      </c>
      <c r="I1435" s="34">
        <v>107</v>
      </c>
      <c r="J1435" t="s">
        <v>463</v>
      </c>
      <c r="K1435" s="34">
        <v>10715</v>
      </c>
      <c r="L1435" t="s">
        <v>2100</v>
      </c>
      <c r="M1435" t="s">
        <v>64</v>
      </c>
      <c r="O1435" t="s">
        <v>65</v>
      </c>
      <c r="P1435" t="s">
        <v>66</v>
      </c>
      <c r="Q1435" t="s">
        <v>78</v>
      </c>
      <c r="R1435" t="s">
        <v>388</v>
      </c>
      <c r="S1435" s="34">
        <v>12.32</v>
      </c>
      <c r="T1435" s="34">
        <v>71149</v>
      </c>
      <c r="U1435" t="s">
        <v>4103</v>
      </c>
      <c r="V1435" s="42">
        <v>28</v>
      </c>
      <c r="W1435" s="34">
        <v>28</v>
      </c>
      <c r="X1435" s="38"/>
      <c r="Y1435" s="35">
        <v>15.68</v>
      </c>
      <c r="Z1435" s="36">
        <v>0.56000000000000005</v>
      </c>
      <c r="AC1435" s="34">
        <v>1</v>
      </c>
      <c r="AD1435" s="34">
        <v>295</v>
      </c>
      <c r="AF1435" s="34">
        <v>295</v>
      </c>
      <c r="AG1435" s="34">
        <v>108</v>
      </c>
      <c r="AH1435" s="34">
        <v>335</v>
      </c>
      <c r="AI1435" s="34">
        <v>104</v>
      </c>
      <c r="AJ1435" t="s">
        <v>69</v>
      </c>
      <c r="AL1435" t="s">
        <v>70</v>
      </c>
      <c r="AM1435" t="s">
        <v>6266</v>
      </c>
      <c r="AN1435" t="s">
        <v>70</v>
      </c>
      <c r="AO1435" s="34">
        <v>28</v>
      </c>
      <c r="AP1435" s="34">
        <v>33.6</v>
      </c>
      <c r="AQ1435" s="34">
        <v>28</v>
      </c>
      <c r="AR1435" t="s">
        <v>70</v>
      </c>
      <c r="AS1435" t="s">
        <v>70</v>
      </c>
      <c r="AT1435" t="s">
        <v>70</v>
      </c>
      <c r="AU1435" t="s">
        <v>70</v>
      </c>
      <c r="AV1435" t="s">
        <v>70</v>
      </c>
      <c r="AW1435" t="s">
        <v>70</v>
      </c>
      <c r="AX1435" t="s">
        <v>70</v>
      </c>
      <c r="AY1435" t="s">
        <v>6267</v>
      </c>
      <c r="BA1435" s="34">
        <v>12.32</v>
      </c>
      <c r="BB1435" t="s">
        <v>70</v>
      </c>
      <c r="BC1435" t="s">
        <v>70</v>
      </c>
      <c r="BD1435" s="34">
        <v>28</v>
      </c>
      <c r="BE1435" t="s">
        <v>70</v>
      </c>
    </row>
    <row r="1436" spans="1:57">
      <c r="A1436" s="34">
        <v>132672</v>
      </c>
      <c r="B1436" s="34" t="s">
        <v>56</v>
      </c>
      <c r="C1436" s="1" t="s">
        <v>5283</v>
      </c>
      <c r="D1436" t="s">
        <v>6268</v>
      </c>
      <c r="E1436" t="s">
        <v>6269</v>
      </c>
      <c r="F1436" t="s">
        <v>60</v>
      </c>
      <c r="G1436" s="34">
        <v>4</v>
      </c>
      <c r="H1436" t="s">
        <v>86</v>
      </c>
      <c r="I1436" s="34">
        <v>407</v>
      </c>
      <c r="J1436" t="s">
        <v>2340</v>
      </c>
      <c r="K1436" s="34">
        <v>40701</v>
      </c>
      <c r="L1436" t="s">
        <v>2341</v>
      </c>
      <c r="M1436" t="s">
        <v>64</v>
      </c>
      <c r="O1436" t="s">
        <v>65</v>
      </c>
      <c r="P1436" t="s">
        <v>66</v>
      </c>
      <c r="Q1436" t="s">
        <v>67</v>
      </c>
      <c r="R1436" t="s">
        <v>86</v>
      </c>
      <c r="S1436" s="34">
        <v>12.5</v>
      </c>
      <c r="T1436" s="34">
        <v>19893</v>
      </c>
      <c r="U1436" t="s">
        <v>5280</v>
      </c>
      <c r="V1436" s="42">
        <v>28</v>
      </c>
      <c r="W1436" s="34">
        <v>28</v>
      </c>
      <c r="X1436" s="38"/>
      <c r="Y1436" s="35">
        <v>15.5</v>
      </c>
      <c r="Z1436" s="36">
        <v>0.55357142857142905</v>
      </c>
      <c r="AC1436" s="34">
        <v>143</v>
      </c>
      <c r="AD1436" s="34">
        <v>63</v>
      </c>
      <c r="AF1436" s="34">
        <v>63</v>
      </c>
      <c r="AG1436" s="34">
        <v>38</v>
      </c>
      <c r="AH1436" s="34">
        <v>8</v>
      </c>
      <c r="AI1436" s="34">
        <v>8</v>
      </c>
      <c r="AJ1436" t="s">
        <v>69</v>
      </c>
      <c r="AL1436" t="s">
        <v>70</v>
      </c>
      <c r="AM1436" t="s">
        <v>6270</v>
      </c>
      <c r="AN1436" t="s">
        <v>70</v>
      </c>
      <c r="AO1436" s="34">
        <v>28</v>
      </c>
      <c r="AP1436" s="34">
        <v>27.8</v>
      </c>
      <c r="AQ1436" s="34">
        <v>27.5</v>
      </c>
      <c r="AR1436" t="s">
        <v>70</v>
      </c>
      <c r="AS1436" t="s">
        <v>70</v>
      </c>
      <c r="AT1436" t="s">
        <v>70</v>
      </c>
      <c r="AU1436" t="s">
        <v>70</v>
      </c>
      <c r="AV1436" t="s">
        <v>70</v>
      </c>
      <c r="AW1436" t="s">
        <v>70</v>
      </c>
      <c r="AX1436" t="s">
        <v>70</v>
      </c>
      <c r="AY1436" t="s">
        <v>6271</v>
      </c>
      <c r="BA1436" s="34">
        <v>12.5</v>
      </c>
      <c r="BB1436" t="s">
        <v>70</v>
      </c>
      <c r="BC1436" t="s">
        <v>70</v>
      </c>
      <c r="BD1436" s="34">
        <v>28</v>
      </c>
      <c r="BE1436" t="s">
        <v>70</v>
      </c>
    </row>
    <row r="1437" spans="1:57">
      <c r="A1437" s="34">
        <v>177994</v>
      </c>
      <c r="B1437" s="34" t="s">
        <v>56</v>
      </c>
      <c r="C1437" s="1" t="s">
        <v>6272</v>
      </c>
      <c r="D1437" t="s">
        <v>6273</v>
      </c>
      <c r="E1437" t="s">
        <v>6274</v>
      </c>
      <c r="F1437" t="s">
        <v>76</v>
      </c>
      <c r="G1437" s="34">
        <v>1</v>
      </c>
      <c r="H1437" t="s">
        <v>176</v>
      </c>
      <c r="I1437" s="34">
        <v>126</v>
      </c>
      <c r="J1437" t="s">
        <v>4214</v>
      </c>
      <c r="K1437" s="34">
        <v>12601</v>
      </c>
      <c r="L1437" t="s">
        <v>4214</v>
      </c>
      <c r="M1437" t="s">
        <v>64</v>
      </c>
      <c r="O1437" t="s">
        <v>417</v>
      </c>
      <c r="P1437" t="s">
        <v>66</v>
      </c>
      <c r="Q1437" t="s">
        <v>78</v>
      </c>
      <c r="R1437" t="s">
        <v>388</v>
      </c>
      <c r="S1437" s="34">
        <v>12.5</v>
      </c>
      <c r="T1437" s="34">
        <v>19764</v>
      </c>
      <c r="U1437" t="s">
        <v>4462</v>
      </c>
      <c r="V1437" s="42">
        <v>28</v>
      </c>
      <c r="W1437" s="34">
        <v>28</v>
      </c>
      <c r="X1437" s="38"/>
      <c r="Y1437" s="35">
        <v>15.5</v>
      </c>
      <c r="Z1437" s="36">
        <v>0.55357142857142905</v>
      </c>
      <c r="AD1437" s="34">
        <v>0</v>
      </c>
      <c r="AH1437" s="34">
        <v>4</v>
      </c>
      <c r="AI1437" s="34">
        <v>3</v>
      </c>
      <c r="AJ1437" t="s">
        <v>6275</v>
      </c>
      <c r="AL1437" t="s">
        <v>70</v>
      </c>
      <c r="AM1437" t="s">
        <v>6276</v>
      </c>
      <c r="AN1437" t="s">
        <v>70</v>
      </c>
      <c r="AR1437" t="s">
        <v>70</v>
      </c>
      <c r="AS1437" t="s">
        <v>70</v>
      </c>
      <c r="AT1437" t="s">
        <v>70</v>
      </c>
      <c r="AU1437" t="s">
        <v>70</v>
      </c>
      <c r="AV1437" t="s">
        <v>70</v>
      </c>
      <c r="AW1437" t="s">
        <v>70</v>
      </c>
      <c r="AX1437" t="s">
        <v>70</v>
      </c>
      <c r="AY1437" t="s">
        <v>6277</v>
      </c>
      <c r="BA1437" s="34">
        <v>12.5</v>
      </c>
      <c r="BB1437" t="s">
        <v>70</v>
      </c>
      <c r="BC1437" t="s">
        <v>70</v>
      </c>
      <c r="BD1437" s="34">
        <v>28</v>
      </c>
      <c r="BE1437" t="s">
        <v>70</v>
      </c>
    </row>
    <row r="1438" spans="1:57">
      <c r="A1438" s="34">
        <v>38124</v>
      </c>
      <c r="B1438" s="34" t="s">
        <v>56</v>
      </c>
      <c r="C1438" s="1" t="s">
        <v>6278</v>
      </c>
      <c r="D1438" t="s">
        <v>240</v>
      </c>
      <c r="E1438" t="s">
        <v>3255</v>
      </c>
      <c r="F1438" t="s">
        <v>60</v>
      </c>
      <c r="G1438" s="34">
        <v>1</v>
      </c>
      <c r="H1438" t="s">
        <v>176</v>
      </c>
      <c r="I1438" s="34">
        <v>128</v>
      </c>
      <c r="J1438" t="s">
        <v>264</v>
      </c>
      <c r="K1438" s="34">
        <v>12806</v>
      </c>
      <c r="L1438" t="s">
        <v>4038</v>
      </c>
      <c r="M1438" t="s">
        <v>64</v>
      </c>
      <c r="O1438" t="s">
        <v>65</v>
      </c>
      <c r="P1438" t="s">
        <v>66</v>
      </c>
      <c r="Q1438" t="s">
        <v>78</v>
      </c>
      <c r="R1438" t="s">
        <v>179</v>
      </c>
      <c r="S1438" s="34">
        <v>12.6</v>
      </c>
      <c r="T1438" s="34">
        <v>1441</v>
      </c>
      <c r="U1438" t="s">
        <v>240</v>
      </c>
      <c r="V1438" s="42">
        <v>28</v>
      </c>
      <c r="W1438" s="34">
        <v>28</v>
      </c>
      <c r="X1438" s="38"/>
      <c r="Y1438" s="35">
        <v>15.4</v>
      </c>
      <c r="Z1438" s="36">
        <v>0.55000000000000004</v>
      </c>
      <c r="AD1438" s="34">
        <v>1104</v>
      </c>
      <c r="AE1438" s="34">
        <v>688</v>
      </c>
      <c r="AF1438" s="34">
        <v>416</v>
      </c>
      <c r="AG1438" s="34">
        <v>123</v>
      </c>
      <c r="AH1438" s="34">
        <v>274</v>
      </c>
      <c r="AI1438" s="34">
        <v>98</v>
      </c>
      <c r="AJ1438" t="s">
        <v>69</v>
      </c>
      <c r="AL1438" t="s">
        <v>70</v>
      </c>
      <c r="AM1438" t="s">
        <v>6279</v>
      </c>
      <c r="AN1438" t="s">
        <v>70</v>
      </c>
      <c r="AO1438" s="34">
        <v>30</v>
      </c>
      <c r="AP1438" s="34">
        <v>32</v>
      </c>
      <c r="AR1438" t="s">
        <v>70</v>
      </c>
      <c r="AS1438" t="s">
        <v>70</v>
      </c>
      <c r="AT1438" t="s">
        <v>70</v>
      </c>
      <c r="AU1438" t="s">
        <v>70</v>
      </c>
      <c r="AV1438" t="s">
        <v>70</v>
      </c>
      <c r="AW1438" t="s">
        <v>70</v>
      </c>
      <c r="AX1438" t="s">
        <v>70</v>
      </c>
      <c r="AY1438" t="s">
        <v>6280</v>
      </c>
      <c r="BA1438" s="34">
        <v>12.6</v>
      </c>
      <c r="BB1438" t="s">
        <v>70</v>
      </c>
      <c r="BC1438" t="s">
        <v>70</v>
      </c>
      <c r="BD1438" s="34">
        <v>28</v>
      </c>
      <c r="BE1438" t="s">
        <v>70</v>
      </c>
    </row>
    <row r="1439" spans="1:57">
      <c r="A1439" s="34">
        <v>24831</v>
      </c>
      <c r="B1439" s="34" t="s">
        <v>56</v>
      </c>
      <c r="C1439" s="1" t="s">
        <v>6281</v>
      </c>
      <c r="D1439" t="s">
        <v>240</v>
      </c>
      <c r="E1439" t="s">
        <v>4061</v>
      </c>
      <c r="F1439" t="s">
        <v>60</v>
      </c>
      <c r="G1439" s="34">
        <v>1</v>
      </c>
      <c r="H1439" t="s">
        <v>176</v>
      </c>
      <c r="I1439" s="34">
        <v>103</v>
      </c>
      <c r="J1439" t="s">
        <v>2188</v>
      </c>
      <c r="K1439" s="34">
        <v>10304</v>
      </c>
      <c r="L1439" t="s">
        <v>3098</v>
      </c>
      <c r="M1439" t="s">
        <v>64</v>
      </c>
      <c r="O1439" t="s">
        <v>65</v>
      </c>
      <c r="P1439" t="s">
        <v>66</v>
      </c>
      <c r="Q1439" t="s">
        <v>78</v>
      </c>
      <c r="R1439" t="s">
        <v>388</v>
      </c>
      <c r="S1439" s="34">
        <v>12.6</v>
      </c>
      <c r="T1439" s="34">
        <v>1441</v>
      </c>
      <c r="U1439" t="s">
        <v>240</v>
      </c>
      <c r="V1439" s="42">
        <v>28</v>
      </c>
      <c r="W1439" s="34">
        <v>28</v>
      </c>
      <c r="X1439" s="38"/>
      <c r="Y1439" s="35">
        <v>15.4</v>
      </c>
      <c r="Z1439" s="36">
        <v>0.55000000000000004</v>
      </c>
      <c r="AC1439" s="34">
        <v>143</v>
      </c>
      <c r="AD1439" s="34">
        <v>2</v>
      </c>
      <c r="AF1439" s="34">
        <v>2</v>
      </c>
      <c r="AG1439" s="34">
        <v>1</v>
      </c>
      <c r="AH1439" s="34">
        <v>55</v>
      </c>
      <c r="AI1439" s="34">
        <v>33</v>
      </c>
      <c r="AJ1439" t="s">
        <v>69</v>
      </c>
      <c r="AL1439" t="s">
        <v>70</v>
      </c>
      <c r="AM1439" t="s">
        <v>6282</v>
      </c>
      <c r="AN1439" t="s">
        <v>70</v>
      </c>
      <c r="AO1439" s="34">
        <v>28</v>
      </c>
      <c r="AP1439" s="34">
        <v>22</v>
      </c>
      <c r="AQ1439" s="34">
        <v>24</v>
      </c>
      <c r="AR1439" t="s">
        <v>70</v>
      </c>
      <c r="AS1439" t="s">
        <v>70</v>
      </c>
      <c r="AT1439" t="s">
        <v>70</v>
      </c>
      <c r="AU1439" t="s">
        <v>70</v>
      </c>
      <c r="AV1439" t="s">
        <v>70</v>
      </c>
      <c r="AW1439" t="s">
        <v>70</v>
      </c>
      <c r="AX1439" t="s">
        <v>70</v>
      </c>
      <c r="AY1439" t="s">
        <v>6283</v>
      </c>
      <c r="BA1439" s="34">
        <v>12.6</v>
      </c>
      <c r="BB1439" t="s">
        <v>70</v>
      </c>
      <c r="BC1439" t="s">
        <v>70</v>
      </c>
      <c r="BD1439" s="34">
        <v>28</v>
      </c>
      <c r="BE1439" t="s">
        <v>70</v>
      </c>
    </row>
    <row r="1440" spans="1:57">
      <c r="A1440" s="34">
        <v>58375</v>
      </c>
      <c r="B1440" s="34" t="s">
        <v>56</v>
      </c>
      <c r="C1440" s="1" t="s">
        <v>6284</v>
      </c>
      <c r="D1440" t="s">
        <v>240</v>
      </c>
      <c r="E1440" t="s">
        <v>6285</v>
      </c>
      <c r="F1440" t="s">
        <v>60</v>
      </c>
      <c r="G1440" s="34">
        <v>1</v>
      </c>
      <c r="H1440" t="s">
        <v>176</v>
      </c>
      <c r="I1440" s="34">
        <v>102</v>
      </c>
      <c r="J1440" t="s">
        <v>282</v>
      </c>
      <c r="K1440" s="34">
        <v>10202</v>
      </c>
      <c r="L1440" t="s">
        <v>283</v>
      </c>
      <c r="M1440" t="s">
        <v>64</v>
      </c>
      <c r="O1440" t="s">
        <v>65</v>
      </c>
      <c r="P1440" t="s">
        <v>66</v>
      </c>
      <c r="Q1440" t="s">
        <v>78</v>
      </c>
      <c r="R1440" t="s">
        <v>179</v>
      </c>
      <c r="S1440" s="34">
        <v>12.6</v>
      </c>
      <c r="T1440" s="34">
        <v>1441</v>
      </c>
      <c r="U1440" t="s">
        <v>240</v>
      </c>
      <c r="V1440" s="42">
        <v>28</v>
      </c>
      <c r="W1440" s="34">
        <v>28</v>
      </c>
      <c r="X1440" s="38"/>
      <c r="Y1440" s="35">
        <v>15.4</v>
      </c>
      <c r="Z1440" s="36">
        <v>0.55000000000000004</v>
      </c>
      <c r="AD1440" s="34">
        <v>2128</v>
      </c>
      <c r="AE1440" s="34">
        <v>561</v>
      </c>
      <c r="AF1440" s="34">
        <v>1567</v>
      </c>
      <c r="AG1440" s="34">
        <v>142</v>
      </c>
      <c r="AH1440" s="34">
        <v>3266</v>
      </c>
      <c r="AI1440" s="34">
        <v>143</v>
      </c>
      <c r="AJ1440" t="s">
        <v>69</v>
      </c>
      <c r="AL1440" t="s">
        <v>70</v>
      </c>
      <c r="AM1440" t="s">
        <v>6286</v>
      </c>
      <c r="AN1440" t="s">
        <v>70</v>
      </c>
      <c r="AO1440" s="34">
        <v>28</v>
      </c>
      <c r="AP1440" s="34">
        <v>30.8</v>
      </c>
      <c r="AQ1440" s="34">
        <v>28</v>
      </c>
      <c r="AR1440" t="s">
        <v>70</v>
      </c>
      <c r="AS1440" t="s">
        <v>70</v>
      </c>
      <c r="AT1440" t="s">
        <v>70</v>
      </c>
      <c r="AU1440" t="s">
        <v>70</v>
      </c>
      <c r="AV1440" t="s">
        <v>70</v>
      </c>
      <c r="AW1440" t="s">
        <v>70</v>
      </c>
      <c r="AX1440" t="s">
        <v>70</v>
      </c>
      <c r="AY1440" t="s">
        <v>6287</v>
      </c>
      <c r="BA1440" s="34">
        <v>12.6</v>
      </c>
      <c r="BB1440" t="s">
        <v>70</v>
      </c>
      <c r="BC1440" t="s">
        <v>70</v>
      </c>
      <c r="BD1440" s="34">
        <v>28</v>
      </c>
      <c r="BE1440" t="s">
        <v>70</v>
      </c>
    </row>
    <row r="1441" spans="1:57">
      <c r="A1441" s="34">
        <v>130347</v>
      </c>
      <c r="B1441" s="34" t="s">
        <v>56</v>
      </c>
      <c r="C1441" s="1" t="s">
        <v>5264</v>
      </c>
      <c r="D1441" t="s">
        <v>5265</v>
      </c>
      <c r="E1441" t="s">
        <v>6288</v>
      </c>
      <c r="F1441" t="s">
        <v>60</v>
      </c>
      <c r="G1441" s="34">
        <v>1</v>
      </c>
      <c r="H1441" t="s">
        <v>176</v>
      </c>
      <c r="I1441" s="34">
        <v>105</v>
      </c>
      <c r="J1441" t="s">
        <v>307</v>
      </c>
      <c r="K1441" s="34">
        <v>10504</v>
      </c>
      <c r="L1441" t="s">
        <v>3621</v>
      </c>
      <c r="M1441" t="s">
        <v>64</v>
      </c>
      <c r="O1441" t="s">
        <v>65</v>
      </c>
      <c r="P1441" t="s">
        <v>66</v>
      </c>
      <c r="Q1441" t="s">
        <v>78</v>
      </c>
      <c r="R1441" t="s">
        <v>179</v>
      </c>
      <c r="S1441" s="34">
        <v>12.6</v>
      </c>
      <c r="T1441" s="34">
        <v>1534</v>
      </c>
      <c r="U1441" t="s">
        <v>1312</v>
      </c>
      <c r="V1441" s="42">
        <v>28</v>
      </c>
      <c r="W1441" s="34">
        <v>28</v>
      </c>
      <c r="X1441" s="38"/>
      <c r="Y1441" s="35">
        <v>15.4</v>
      </c>
      <c r="Z1441" s="36">
        <v>0.55000000000000004</v>
      </c>
      <c r="AD1441" s="34">
        <v>198</v>
      </c>
      <c r="AF1441" s="34">
        <v>198</v>
      </c>
      <c r="AG1441" s="34">
        <v>53</v>
      </c>
      <c r="AH1441" s="34">
        <v>121</v>
      </c>
      <c r="AI1441" s="34">
        <v>39</v>
      </c>
      <c r="AJ1441" t="s">
        <v>90</v>
      </c>
      <c r="AL1441" t="s">
        <v>70</v>
      </c>
      <c r="AM1441" t="s">
        <v>6289</v>
      </c>
      <c r="AN1441" t="s">
        <v>70</v>
      </c>
      <c r="AR1441" t="s">
        <v>70</v>
      </c>
      <c r="AS1441" t="s">
        <v>70</v>
      </c>
      <c r="AT1441" t="s">
        <v>70</v>
      </c>
      <c r="AU1441" t="s">
        <v>70</v>
      </c>
      <c r="AV1441" t="s">
        <v>70</v>
      </c>
      <c r="AW1441" t="s">
        <v>70</v>
      </c>
      <c r="AX1441" t="s">
        <v>70</v>
      </c>
      <c r="AY1441" t="s">
        <v>5268</v>
      </c>
      <c r="BA1441" s="34">
        <v>12.6</v>
      </c>
      <c r="BB1441" t="s">
        <v>70</v>
      </c>
      <c r="BC1441" t="s">
        <v>70</v>
      </c>
      <c r="BD1441" s="34">
        <v>28</v>
      </c>
      <c r="BE1441" t="s">
        <v>70</v>
      </c>
    </row>
    <row r="1442" spans="1:57">
      <c r="A1442" s="34">
        <v>150528</v>
      </c>
      <c r="B1442" s="34" t="s">
        <v>56</v>
      </c>
      <c r="C1442" s="1" t="s">
        <v>6290</v>
      </c>
      <c r="D1442" t="s">
        <v>3051</v>
      </c>
      <c r="E1442" t="s">
        <v>6291</v>
      </c>
      <c r="F1442" t="s">
        <v>60</v>
      </c>
      <c r="G1442" s="34">
        <v>1</v>
      </c>
      <c r="H1442" t="s">
        <v>176</v>
      </c>
      <c r="I1442" s="34">
        <v>108</v>
      </c>
      <c r="J1442" t="s">
        <v>891</v>
      </c>
      <c r="K1442" s="34">
        <v>10801</v>
      </c>
      <c r="L1442" t="s">
        <v>3041</v>
      </c>
      <c r="M1442" t="s">
        <v>64</v>
      </c>
      <c r="O1442" t="s">
        <v>65</v>
      </c>
      <c r="P1442" t="s">
        <v>66</v>
      </c>
      <c r="Q1442" t="s">
        <v>78</v>
      </c>
      <c r="R1442" t="s">
        <v>388</v>
      </c>
      <c r="S1442" s="34">
        <v>12.6</v>
      </c>
      <c r="T1442" s="34">
        <v>70543</v>
      </c>
      <c r="U1442" t="s">
        <v>180</v>
      </c>
      <c r="V1442" s="42">
        <v>28</v>
      </c>
      <c r="W1442" s="34">
        <v>28</v>
      </c>
      <c r="X1442" s="38"/>
      <c r="Y1442" s="35">
        <v>15.4</v>
      </c>
      <c r="Z1442" s="36">
        <v>0.55000000000000004</v>
      </c>
      <c r="AD1442" s="34">
        <v>494</v>
      </c>
      <c r="AE1442" s="34">
        <v>96</v>
      </c>
      <c r="AF1442" s="34">
        <v>398</v>
      </c>
      <c r="AG1442" s="34">
        <v>134</v>
      </c>
      <c r="AH1442" s="34">
        <v>408</v>
      </c>
      <c r="AI1442" s="34">
        <v>100</v>
      </c>
      <c r="AJ1442" t="s">
        <v>169</v>
      </c>
      <c r="AL1442" t="s">
        <v>70</v>
      </c>
      <c r="AM1442" t="s">
        <v>6292</v>
      </c>
      <c r="AN1442" t="s">
        <v>70</v>
      </c>
      <c r="AO1442" s="34">
        <v>30.8</v>
      </c>
      <c r="AR1442" t="s">
        <v>70</v>
      </c>
      <c r="AS1442" t="s">
        <v>70</v>
      </c>
      <c r="AT1442" t="s">
        <v>70</v>
      </c>
      <c r="AU1442" t="s">
        <v>70</v>
      </c>
      <c r="AV1442" t="s">
        <v>70</v>
      </c>
      <c r="AW1442" t="s">
        <v>70</v>
      </c>
      <c r="AX1442" t="s">
        <v>70</v>
      </c>
      <c r="AY1442" t="s">
        <v>6293</v>
      </c>
      <c r="BA1442" s="34">
        <v>12.6</v>
      </c>
      <c r="BB1442" t="s">
        <v>70</v>
      </c>
      <c r="BC1442" t="s">
        <v>70</v>
      </c>
      <c r="BD1442" s="34">
        <v>28</v>
      </c>
      <c r="BE1442" t="s">
        <v>70</v>
      </c>
    </row>
    <row r="1443" spans="1:57">
      <c r="A1443" s="34">
        <v>208433</v>
      </c>
      <c r="B1443" s="34" t="s">
        <v>56</v>
      </c>
      <c r="C1443" s="1" t="s">
        <v>6294</v>
      </c>
      <c r="D1443" t="s">
        <v>639</v>
      </c>
      <c r="E1443" t="s">
        <v>6295</v>
      </c>
      <c r="F1443" t="s">
        <v>139</v>
      </c>
      <c r="G1443" s="34">
        <v>3</v>
      </c>
      <c r="H1443" t="s">
        <v>61</v>
      </c>
      <c r="I1443" s="34">
        <v>302</v>
      </c>
      <c r="J1443" t="s">
        <v>62</v>
      </c>
      <c r="K1443" s="34">
        <v>30201</v>
      </c>
      <c r="L1443" t="s">
        <v>63</v>
      </c>
      <c r="M1443" t="s">
        <v>64</v>
      </c>
      <c r="O1443" t="s">
        <v>65</v>
      </c>
      <c r="P1443" t="s">
        <v>66</v>
      </c>
      <c r="Q1443" t="s">
        <v>78</v>
      </c>
      <c r="R1443" t="s">
        <v>70</v>
      </c>
      <c r="S1443" s="34">
        <v>12.6</v>
      </c>
      <c r="T1443" s="34">
        <v>21891</v>
      </c>
      <c r="U1443" t="s">
        <v>160</v>
      </c>
      <c r="V1443" s="42">
        <v>28</v>
      </c>
      <c r="W1443" s="34">
        <v>28</v>
      </c>
      <c r="X1443" s="38"/>
      <c r="Y1443" s="35">
        <v>15.4</v>
      </c>
      <c r="Z1443" s="36">
        <v>0.55000000000000004</v>
      </c>
      <c r="AD1443" s="34">
        <v>469</v>
      </c>
      <c r="AE1443" s="34">
        <v>308</v>
      </c>
      <c r="AF1443" s="34">
        <v>161</v>
      </c>
      <c r="AG1443" s="34">
        <v>87</v>
      </c>
      <c r="AH1443" s="34">
        <v>247</v>
      </c>
      <c r="AI1443" s="34">
        <v>59</v>
      </c>
      <c r="AJ1443" t="s">
        <v>69</v>
      </c>
      <c r="AL1443" t="s">
        <v>70</v>
      </c>
      <c r="AM1443" t="s">
        <v>6296</v>
      </c>
      <c r="AN1443" t="s">
        <v>70</v>
      </c>
      <c r="AR1443" t="s">
        <v>70</v>
      </c>
      <c r="AS1443" t="s">
        <v>70</v>
      </c>
      <c r="AT1443" t="s">
        <v>70</v>
      </c>
      <c r="AU1443" t="s">
        <v>70</v>
      </c>
      <c r="AV1443" t="s">
        <v>70</v>
      </c>
      <c r="AW1443" t="s">
        <v>70</v>
      </c>
      <c r="AX1443" t="s">
        <v>70</v>
      </c>
      <c r="AY1443" t="s">
        <v>6297</v>
      </c>
      <c r="BA1443" s="34">
        <v>12.6</v>
      </c>
      <c r="BB1443" t="s">
        <v>70</v>
      </c>
      <c r="BC1443" t="s">
        <v>70</v>
      </c>
      <c r="BD1443" s="34">
        <v>28</v>
      </c>
      <c r="BE1443" t="s">
        <v>70</v>
      </c>
    </row>
    <row r="1444" spans="1:57">
      <c r="A1444" s="34">
        <v>224159</v>
      </c>
      <c r="B1444" s="34" t="s">
        <v>56</v>
      </c>
      <c r="C1444" s="1" t="s">
        <v>6298</v>
      </c>
      <c r="D1444" t="s">
        <v>358</v>
      </c>
      <c r="E1444" t="s">
        <v>366</v>
      </c>
      <c r="F1444" t="s">
        <v>351</v>
      </c>
      <c r="G1444" s="34">
        <v>8</v>
      </c>
      <c r="H1444" t="s">
        <v>379</v>
      </c>
      <c r="I1444" s="34">
        <v>809</v>
      </c>
      <c r="J1444" t="s">
        <v>6186</v>
      </c>
      <c r="K1444" s="34">
        <v>80904</v>
      </c>
      <c r="L1444" t="s">
        <v>6187</v>
      </c>
      <c r="M1444" t="s">
        <v>64</v>
      </c>
      <c r="O1444" t="s">
        <v>104</v>
      </c>
      <c r="P1444" t="s">
        <v>66</v>
      </c>
      <c r="Q1444" t="s">
        <v>78</v>
      </c>
      <c r="R1444" t="s">
        <v>70</v>
      </c>
      <c r="S1444" s="34">
        <v>12.6</v>
      </c>
      <c r="T1444" s="34">
        <v>90400</v>
      </c>
      <c r="U1444" t="s">
        <v>358</v>
      </c>
      <c r="V1444" s="42">
        <v>28</v>
      </c>
      <c r="W1444" s="34">
        <v>28</v>
      </c>
      <c r="X1444" s="38"/>
      <c r="Y1444" s="35">
        <v>15.4</v>
      </c>
      <c r="Z1444" s="36">
        <v>0.55000000000000004</v>
      </c>
      <c r="AD1444" s="34">
        <v>3</v>
      </c>
      <c r="AF1444" s="34">
        <v>3</v>
      </c>
      <c r="AG1444" s="34">
        <v>2</v>
      </c>
      <c r="AJ1444" t="s">
        <v>141</v>
      </c>
      <c r="AL1444" t="s">
        <v>70</v>
      </c>
      <c r="AM1444" t="s">
        <v>6299</v>
      </c>
      <c r="AN1444" t="s">
        <v>70</v>
      </c>
      <c r="AR1444" t="s">
        <v>70</v>
      </c>
      <c r="AS1444" t="s">
        <v>70</v>
      </c>
      <c r="AT1444" t="s">
        <v>70</v>
      </c>
      <c r="AU1444" t="s">
        <v>70</v>
      </c>
      <c r="AV1444" t="s">
        <v>70</v>
      </c>
      <c r="AW1444" t="s">
        <v>70</v>
      </c>
      <c r="AX1444" t="s">
        <v>70</v>
      </c>
      <c r="AY1444" t="s">
        <v>70</v>
      </c>
      <c r="BA1444" s="34">
        <v>12.6</v>
      </c>
      <c r="BB1444" t="s">
        <v>70</v>
      </c>
      <c r="BC1444" t="s">
        <v>70</v>
      </c>
      <c r="BD1444" s="34">
        <v>28</v>
      </c>
      <c r="BE1444" t="s">
        <v>70</v>
      </c>
    </row>
    <row r="1445" spans="1:57">
      <c r="A1445" s="34">
        <v>191812</v>
      </c>
      <c r="B1445" s="34" t="s">
        <v>56</v>
      </c>
      <c r="C1445" s="1" t="s">
        <v>6300</v>
      </c>
      <c r="D1445" t="s">
        <v>6301</v>
      </c>
      <c r="E1445" t="s">
        <v>6302</v>
      </c>
      <c r="F1445" t="s">
        <v>60</v>
      </c>
      <c r="G1445" s="34">
        <v>4</v>
      </c>
      <c r="H1445" t="s">
        <v>86</v>
      </c>
      <c r="I1445" s="34">
        <v>401</v>
      </c>
      <c r="J1445" t="s">
        <v>120</v>
      </c>
      <c r="K1445" s="34">
        <v>40106</v>
      </c>
      <c r="L1445" t="s">
        <v>1157</v>
      </c>
      <c r="M1445" t="s">
        <v>64</v>
      </c>
      <c r="O1445" t="s">
        <v>65</v>
      </c>
      <c r="P1445" t="s">
        <v>66</v>
      </c>
      <c r="Q1445" t="s">
        <v>78</v>
      </c>
      <c r="R1445" t="s">
        <v>70</v>
      </c>
      <c r="S1445" s="34">
        <v>12.6</v>
      </c>
      <c r="T1445" s="34">
        <v>109563</v>
      </c>
      <c r="U1445" t="s">
        <v>6301</v>
      </c>
      <c r="V1445" s="42">
        <v>28</v>
      </c>
      <c r="W1445" s="34">
        <v>28</v>
      </c>
      <c r="X1445" s="38"/>
      <c r="Y1445" s="35">
        <v>15.4</v>
      </c>
      <c r="Z1445" s="36">
        <v>0.55000000000000004</v>
      </c>
      <c r="AD1445" s="34">
        <v>53</v>
      </c>
      <c r="AE1445" s="34">
        <v>34</v>
      </c>
      <c r="AF1445" s="34">
        <v>19</v>
      </c>
      <c r="AG1445" s="34">
        <v>14</v>
      </c>
      <c r="AH1445" s="34">
        <v>4</v>
      </c>
      <c r="AI1445" s="34">
        <v>4</v>
      </c>
      <c r="AJ1445" t="s">
        <v>169</v>
      </c>
      <c r="AL1445" t="s">
        <v>70</v>
      </c>
      <c r="AM1445" t="s">
        <v>6303</v>
      </c>
      <c r="AN1445" t="s">
        <v>70</v>
      </c>
      <c r="AR1445" t="s">
        <v>70</v>
      </c>
      <c r="AS1445" t="s">
        <v>70</v>
      </c>
      <c r="AT1445" t="s">
        <v>70</v>
      </c>
      <c r="AU1445" t="s">
        <v>70</v>
      </c>
      <c r="AV1445" t="s">
        <v>70</v>
      </c>
      <c r="AW1445" t="s">
        <v>70</v>
      </c>
      <c r="AX1445" t="s">
        <v>70</v>
      </c>
      <c r="AY1445" t="s">
        <v>6304</v>
      </c>
      <c r="BA1445" s="34">
        <v>12.6</v>
      </c>
      <c r="BB1445" t="s">
        <v>70</v>
      </c>
      <c r="BC1445" t="s">
        <v>70</v>
      </c>
      <c r="BD1445" s="34">
        <v>28</v>
      </c>
      <c r="BE1445" t="s">
        <v>70</v>
      </c>
    </row>
    <row r="1446" spans="1:57">
      <c r="A1446" s="34">
        <v>25940</v>
      </c>
      <c r="B1446" s="34" t="s">
        <v>56</v>
      </c>
      <c r="C1446" s="1" t="s">
        <v>6305</v>
      </c>
      <c r="D1446" t="s">
        <v>2687</v>
      </c>
      <c r="E1446" t="s">
        <v>6306</v>
      </c>
      <c r="F1446" t="s">
        <v>60</v>
      </c>
      <c r="G1446" s="34">
        <v>1</v>
      </c>
      <c r="H1446" t="s">
        <v>176</v>
      </c>
      <c r="I1446" s="34">
        <v>125</v>
      </c>
      <c r="J1446" t="s">
        <v>445</v>
      </c>
      <c r="K1446" s="34">
        <v>12511</v>
      </c>
      <c r="L1446" t="s">
        <v>3896</v>
      </c>
      <c r="M1446" t="s">
        <v>64</v>
      </c>
      <c r="O1446" t="s">
        <v>65</v>
      </c>
      <c r="P1446" t="s">
        <v>66</v>
      </c>
      <c r="Q1446" t="s">
        <v>78</v>
      </c>
      <c r="R1446" t="s">
        <v>179</v>
      </c>
      <c r="S1446" s="34">
        <v>12.62</v>
      </c>
      <c r="T1446" s="34">
        <v>70543</v>
      </c>
      <c r="U1446" t="s">
        <v>180</v>
      </c>
      <c r="V1446" s="42">
        <v>28</v>
      </c>
      <c r="W1446" s="34">
        <v>28</v>
      </c>
      <c r="X1446" s="38"/>
      <c r="Y1446" s="35">
        <v>15.38</v>
      </c>
      <c r="Z1446" s="36">
        <v>0.54928571428571404</v>
      </c>
      <c r="AC1446" s="34">
        <v>2</v>
      </c>
      <c r="AD1446" s="34">
        <v>204</v>
      </c>
      <c r="AF1446" s="34">
        <v>204</v>
      </c>
      <c r="AG1446" s="34">
        <v>107</v>
      </c>
      <c r="AH1446" s="34">
        <v>251</v>
      </c>
      <c r="AI1446" s="34">
        <v>112</v>
      </c>
      <c r="AJ1446" t="s">
        <v>69</v>
      </c>
      <c r="AL1446" t="s">
        <v>70</v>
      </c>
      <c r="AM1446" t="s">
        <v>6307</v>
      </c>
      <c r="AN1446" t="s">
        <v>70</v>
      </c>
      <c r="AO1446" s="34">
        <v>30.8</v>
      </c>
      <c r="AP1446" s="34">
        <v>30.8</v>
      </c>
      <c r="AQ1446" s="34">
        <v>28</v>
      </c>
      <c r="AR1446" t="s">
        <v>70</v>
      </c>
      <c r="AS1446" t="s">
        <v>70</v>
      </c>
      <c r="AT1446" t="s">
        <v>70</v>
      </c>
      <c r="AU1446" t="s">
        <v>70</v>
      </c>
      <c r="AV1446" t="s">
        <v>70</v>
      </c>
      <c r="AW1446" t="s">
        <v>70</v>
      </c>
      <c r="AX1446" t="s">
        <v>70</v>
      </c>
      <c r="AY1446" t="s">
        <v>6308</v>
      </c>
      <c r="BA1446" s="34">
        <v>12.62</v>
      </c>
      <c r="BB1446" t="s">
        <v>70</v>
      </c>
      <c r="BC1446" t="s">
        <v>70</v>
      </c>
      <c r="BD1446" s="34">
        <v>28</v>
      </c>
      <c r="BE1446" t="s">
        <v>70</v>
      </c>
    </row>
    <row r="1447" spans="1:57">
      <c r="A1447" s="34">
        <v>25939</v>
      </c>
      <c r="B1447" s="34" t="s">
        <v>56</v>
      </c>
      <c r="C1447" s="1" t="s">
        <v>6309</v>
      </c>
      <c r="D1447" t="s">
        <v>2687</v>
      </c>
      <c r="E1447" t="s">
        <v>6310</v>
      </c>
      <c r="F1447" t="s">
        <v>60</v>
      </c>
      <c r="G1447" s="34">
        <v>1</v>
      </c>
      <c r="H1447" t="s">
        <v>176</v>
      </c>
      <c r="I1447" s="34">
        <v>125</v>
      </c>
      <c r="J1447" t="s">
        <v>445</v>
      </c>
      <c r="K1447" s="34">
        <v>12511</v>
      </c>
      <c r="L1447" t="s">
        <v>3896</v>
      </c>
      <c r="M1447" t="s">
        <v>64</v>
      </c>
      <c r="O1447" t="s">
        <v>65</v>
      </c>
      <c r="P1447" t="s">
        <v>66</v>
      </c>
      <c r="Q1447" t="s">
        <v>78</v>
      </c>
      <c r="R1447" t="s">
        <v>179</v>
      </c>
      <c r="S1447" s="34">
        <v>12.62</v>
      </c>
      <c r="T1447" s="34">
        <v>70543</v>
      </c>
      <c r="U1447" t="s">
        <v>180</v>
      </c>
      <c r="V1447" s="42">
        <v>28</v>
      </c>
      <c r="W1447" s="34">
        <v>28</v>
      </c>
      <c r="X1447" s="38"/>
      <c r="Y1447" s="35">
        <v>15.38</v>
      </c>
      <c r="Z1447" s="36">
        <v>0.54928571428571404</v>
      </c>
      <c r="AD1447" s="34">
        <v>280</v>
      </c>
      <c r="AF1447" s="34">
        <v>280</v>
      </c>
      <c r="AG1447" s="34">
        <v>125</v>
      </c>
      <c r="AH1447" s="34">
        <v>440</v>
      </c>
      <c r="AI1447" s="34">
        <v>130</v>
      </c>
      <c r="AJ1447" t="s">
        <v>69</v>
      </c>
      <c r="AL1447" t="s">
        <v>70</v>
      </c>
      <c r="AM1447" t="s">
        <v>6311</v>
      </c>
      <c r="AN1447" t="s">
        <v>70</v>
      </c>
      <c r="AO1447" s="34">
        <v>30.8</v>
      </c>
      <c r="AP1447" s="34">
        <v>30.8</v>
      </c>
      <c r="AQ1447" s="34">
        <v>28</v>
      </c>
      <c r="AR1447" t="s">
        <v>70</v>
      </c>
      <c r="AS1447" t="s">
        <v>70</v>
      </c>
      <c r="AT1447" t="s">
        <v>70</v>
      </c>
      <c r="AU1447" t="s">
        <v>70</v>
      </c>
      <c r="AV1447" t="s">
        <v>70</v>
      </c>
      <c r="AW1447" t="s">
        <v>70</v>
      </c>
      <c r="AX1447" t="s">
        <v>70</v>
      </c>
      <c r="AY1447" t="s">
        <v>6312</v>
      </c>
      <c r="BA1447" s="34">
        <v>12.62</v>
      </c>
      <c r="BB1447" t="s">
        <v>70</v>
      </c>
      <c r="BC1447" t="s">
        <v>70</v>
      </c>
      <c r="BD1447" s="34">
        <v>28</v>
      </c>
      <c r="BE1447" t="s">
        <v>70</v>
      </c>
    </row>
    <row r="1448" spans="1:57">
      <c r="A1448" s="34">
        <v>204226</v>
      </c>
      <c r="B1448" s="34" t="s">
        <v>56</v>
      </c>
      <c r="C1448" s="1" t="s">
        <v>6313</v>
      </c>
      <c r="D1448" t="s">
        <v>520</v>
      </c>
      <c r="E1448" t="s">
        <v>2529</v>
      </c>
      <c r="F1448" t="s">
        <v>60</v>
      </c>
      <c r="G1448" s="34">
        <v>1</v>
      </c>
      <c r="H1448" t="s">
        <v>176</v>
      </c>
      <c r="I1448" s="34">
        <v>107</v>
      </c>
      <c r="J1448" t="s">
        <v>463</v>
      </c>
      <c r="K1448" s="34">
        <v>10703</v>
      </c>
      <c r="L1448" t="s">
        <v>1745</v>
      </c>
      <c r="M1448" t="s">
        <v>64</v>
      </c>
      <c r="O1448" t="s">
        <v>104</v>
      </c>
      <c r="P1448" t="s">
        <v>66</v>
      </c>
      <c r="Q1448" t="s">
        <v>78</v>
      </c>
      <c r="R1448" t="s">
        <v>388</v>
      </c>
      <c r="S1448" s="34">
        <v>12.77</v>
      </c>
      <c r="T1448" s="34">
        <v>5629</v>
      </c>
      <c r="U1448" t="s">
        <v>2280</v>
      </c>
      <c r="V1448" s="42">
        <v>28</v>
      </c>
      <c r="W1448" s="34">
        <v>28</v>
      </c>
      <c r="X1448" s="38"/>
      <c r="Y1448" s="35">
        <v>15.23</v>
      </c>
      <c r="Z1448" s="36">
        <v>0.54392857142857098</v>
      </c>
      <c r="AD1448" s="34">
        <v>38</v>
      </c>
      <c r="AE1448" s="34">
        <v>5</v>
      </c>
      <c r="AF1448" s="34">
        <v>33</v>
      </c>
      <c r="AG1448" s="34">
        <v>9</v>
      </c>
      <c r="AH1448" s="34">
        <v>79</v>
      </c>
      <c r="AI1448" s="34">
        <v>10</v>
      </c>
      <c r="AJ1448" t="s">
        <v>2326</v>
      </c>
      <c r="AL1448" t="s">
        <v>70</v>
      </c>
      <c r="AM1448" t="s">
        <v>6314</v>
      </c>
      <c r="AN1448" t="s">
        <v>70</v>
      </c>
      <c r="AR1448" t="s">
        <v>70</v>
      </c>
      <c r="AS1448" t="s">
        <v>172</v>
      </c>
      <c r="AT1448" t="s">
        <v>70</v>
      </c>
      <c r="AU1448" t="s">
        <v>70</v>
      </c>
      <c r="AV1448" t="s">
        <v>70</v>
      </c>
      <c r="AW1448" t="s">
        <v>70</v>
      </c>
      <c r="AX1448" t="s">
        <v>70</v>
      </c>
      <c r="AY1448" t="s">
        <v>6315</v>
      </c>
      <c r="BA1448" s="34">
        <v>12.77</v>
      </c>
      <c r="BB1448" t="s">
        <v>70</v>
      </c>
      <c r="BC1448" t="s">
        <v>70</v>
      </c>
      <c r="BD1448" s="34">
        <v>28</v>
      </c>
      <c r="BE1448" t="s">
        <v>70</v>
      </c>
    </row>
    <row r="1449" spans="1:57">
      <c r="A1449" s="34">
        <v>118258</v>
      </c>
      <c r="B1449" s="34" t="s">
        <v>56</v>
      </c>
      <c r="C1449" s="1" t="s">
        <v>6316</v>
      </c>
      <c r="D1449" t="s">
        <v>6317</v>
      </c>
      <c r="E1449" t="s">
        <v>2500</v>
      </c>
      <c r="F1449" t="s">
        <v>60</v>
      </c>
      <c r="G1449" s="34">
        <v>1</v>
      </c>
      <c r="H1449" t="s">
        <v>176</v>
      </c>
      <c r="I1449" s="34">
        <v>107</v>
      </c>
      <c r="J1449" t="s">
        <v>463</v>
      </c>
      <c r="K1449" s="34">
        <v>10702</v>
      </c>
      <c r="L1449" t="s">
        <v>2872</v>
      </c>
      <c r="M1449" t="s">
        <v>64</v>
      </c>
      <c r="O1449" t="s">
        <v>104</v>
      </c>
      <c r="P1449" t="s">
        <v>66</v>
      </c>
      <c r="Q1449" t="s">
        <v>78</v>
      </c>
      <c r="R1449" t="s">
        <v>388</v>
      </c>
      <c r="S1449" s="34">
        <v>12.8</v>
      </c>
      <c r="T1449" s="34">
        <v>91525</v>
      </c>
      <c r="U1449" t="s">
        <v>2160</v>
      </c>
      <c r="V1449" s="42">
        <v>28</v>
      </c>
      <c r="W1449" s="34">
        <v>28</v>
      </c>
      <c r="X1449" s="38"/>
      <c r="Y1449" s="35">
        <v>15.2</v>
      </c>
      <c r="Z1449" s="36">
        <v>0.54285714285714304</v>
      </c>
      <c r="AD1449" s="34">
        <v>98</v>
      </c>
      <c r="AF1449" s="34">
        <v>98</v>
      </c>
      <c r="AG1449" s="34">
        <v>34</v>
      </c>
      <c r="AH1449" s="34">
        <v>88</v>
      </c>
      <c r="AI1449" s="34">
        <v>16</v>
      </c>
      <c r="AJ1449" t="s">
        <v>141</v>
      </c>
      <c r="AL1449" t="s">
        <v>70</v>
      </c>
      <c r="AM1449" t="s">
        <v>6318</v>
      </c>
      <c r="AN1449" t="s">
        <v>70</v>
      </c>
      <c r="AR1449" t="s">
        <v>70</v>
      </c>
      <c r="AS1449" t="s">
        <v>70</v>
      </c>
      <c r="AT1449" t="s">
        <v>70</v>
      </c>
      <c r="AU1449" t="s">
        <v>70</v>
      </c>
      <c r="AV1449" t="s">
        <v>70</v>
      </c>
      <c r="AW1449" t="s">
        <v>70</v>
      </c>
      <c r="AX1449" t="s">
        <v>70</v>
      </c>
      <c r="AY1449" t="s">
        <v>6319</v>
      </c>
      <c r="BA1449" s="34">
        <v>12.8</v>
      </c>
      <c r="BB1449" t="s">
        <v>70</v>
      </c>
      <c r="BC1449" t="s">
        <v>70</v>
      </c>
      <c r="BD1449" s="34">
        <v>28</v>
      </c>
      <c r="BE1449" t="s">
        <v>70</v>
      </c>
    </row>
    <row r="1450" spans="1:57">
      <c r="A1450" s="34">
        <v>82164</v>
      </c>
      <c r="B1450" s="34" t="s">
        <v>56</v>
      </c>
      <c r="C1450" s="1" t="s">
        <v>6320</v>
      </c>
      <c r="D1450" t="s">
        <v>6321</v>
      </c>
      <c r="E1450" t="s">
        <v>6322</v>
      </c>
      <c r="F1450" t="s">
        <v>60</v>
      </c>
      <c r="G1450" s="34">
        <v>1</v>
      </c>
      <c r="H1450" t="s">
        <v>176</v>
      </c>
      <c r="I1450" s="34">
        <v>117</v>
      </c>
      <c r="J1450" t="s">
        <v>2766</v>
      </c>
      <c r="K1450" s="34">
        <v>11704</v>
      </c>
      <c r="L1450" t="s">
        <v>2767</v>
      </c>
      <c r="M1450" t="s">
        <v>64</v>
      </c>
      <c r="O1450" t="s">
        <v>65</v>
      </c>
      <c r="P1450" t="s">
        <v>66</v>
      </c>
      <c r="Q1450" t="s">
        <v>78</v>
      </c>
      <c r="R1450" t="s">
        <v>179</v>
      </c>
      <c r="S1450" s="34">
        <v>13</v>
      </c>
      <c r="T1450" s="34">
        <v>91991</v>
      </c>
      <c r="U1450" t="s">
        <v>6323</v>
      </c>
      <c r="V1450" s="42">
        <v>28</v>
      </c>
      <c r="W1450" s="34">
        <v>28</v>
      </c>
      <c r="X1450" s="38"/>
      <c r="Y1450" s="35">
        <v>15</v>
      </c>
      <c r="Z1450" s="36">
        <v>0.53571428571428603</v>
      </c>
      <c r="AD1450" s="34">
        <v>207</v>
      </c>
      <c r="AF1450" s="34">
        <v>207</v>
      </c>
      <c r="AG1450" s="34">
        <v>99</v>
      </c>
      <c r="AH1450" s="34">
        <v>175</v>
      </c>
      <c r="AI1450" s="34">
        <v>85</v>
      </c>
      <c r="AJ1450" t="s">
        <v>169</v>
      </c>
      <c r="AL1450" t="s">
        <v>70</v>
      </c>
      <c r="AM1450" t="s">
        <v>6324</v>
      </c>
      <c r="AN1450" t="s">
        <v>70</v>
      </c>
      <c r="AO1450" s="34">
        <v>30.8</v>
      </c>
      <c r="AP1450" s="34">
        <v>33.6</v>
      </c>
      <c r="AQ1450" s="34">
        <v>30.8</v>
      </c>
      <c r="AR1450" t="s">
        <v>70</v>
      </c>
      <c r="AS1450" t="s">
        <v>70</v>
      </c>
      <c r="AT1450" t="s">
        <v>70</v>
      </c>
      <c r="AU1450" t="s">
        <v>70</v>
      </c>
      <c r="AV1450" t="s">
        <v>70</v>
      </c>
      <c r="AW1450" t="s">
        <v>70</v>
      </c>
      <c r="AX1450" t="s">
        <v>70</v>
      </c>
      <c r="AY1450" t="s">
        <v>6325</v>
      </c>
      <c r="BA1450" s="34">
        <v>13</v>
      </c>
      <c r="BB1450" t="s">
        <v>70</v>
      </c>
      <c r="BC1450" t="s">
        <v>70</v>
      </c>
      <c r="BD1450" s="34">
        <v>28</v>
      </c>
      <c r="BE1450" t="s">
        <v>70</v>
      </c>
    </row>
    <row r="1451" spans="1:57">
      <c r="A1451" s="34">
        <v>137702</v>
      </c>
      <c r="B1451" s="34" t="s">
        <v>56</v>
      </c>
      <c r="C1451" s="1" t="s">
        <v>6326</v>
      </c>
      <c r="D1451" t="s">
        <v>4960</v>
      </c>
      <c r="E1451" t="s">
        <v>6327</v>
      </c>
      <c r="F1451" t="s">
        <v>60</v>
      </c>
      <c r="G1451" s="34">
        <v>1</v>
      </c>
      <c r="H1451" t="s">
        <v>176</v>
      </c>
      <c r="I1451" s="34">
        <v>125</v>
      </c>
      <c r="J1451" t="s">
        <v>445</v>
      </c>
      <c r="K1451" s="34">
        <v>12511</v>
      </c>
      <c r="L1451" t="s">
        <v>3896</v>
      </c>
      <c r="M1451" t="s">
        <v>64</v>
      </c>
      <c r="O1451" t="s">
        <v>65</v>
      </c>
      <c r="P1451" t="s">
        <v>66</v>
      </c>
      <c r="Q1451" t="s">
        <v>78</v>
      </c>
      <c r="R1451" t="s">
        <v>179</v>
      </c>
      <c r="S1451" s="34">
        <v>13</v>
      </c>
      <c r="T1451" s="34">
        <v>1580</v>
      </c>
      <c r="U1451" t="s">
        <v>2906</v>
      </c>
      <c r="V1451" s="42">
        <v>28</v>
      </c>
      <c r="W1451" s="34">
        <v>28</v>
      </c>
      <c r="X1451" s="38"/>
      <c r="Y1451" s="35">
        <v>15</v>
      </c>
      <c r="Z1451" s="36">
        <v>0.53571428571428603</v>
      </c>
      <c r="AC1451" s="34">
        <v>1</v>
      </c>
      <c r="AD1451" s="34">
        <v>285</v>
      </c>
      <c r="AF1451" s="34">
        <v>285</v>
      </c>
      <c r="AG1451" s="34">
        <v>129</v>
      </c>
      <c r="AH1451" s="34">
        <v>314</v>
      </c>
      <c r="AI1451" s="34">
        <v>113</v>
      </c>
      <c r="AJ1451" t="s">
        <v>69</v>
      </c>
      <c r="AL1451" t="s">
        <v>70</v>
      </c>
      <c r="AM1451" t="s">
        <v>6328</v>
      </c>
      <c r="AN1451" t="s">
        <v>70</v>
      </c>
      <c r="AO1451" s="34">
        <v>30.8</v>
      </c>
      <c r="AP1451" s="34">
        <v>30.8</v>
      </c>
      <c r="AQ1451" s="34">
        <v>28</v>
      </c>
      <c r="AR1451" t="s">
        <v>70</v>
      </c>
      <c r="AS1451" t="s">
        <v>70</v>
      </c>
      <c r="AT1451" t="s">
        <v>70</v>
      </c>
      <c r="AU1451" t="s">
        <v>70</v>
      </c>
      <c r="AV1451" t="s">
        <v>70</v>
      </c>
      <c r="AW1451" t="s">
        <v>70</v>
      </c>
      <c r="AX1451" t="s">
        <v>70</v>
      </c>
      <c r="AY1451" t="s">
        <v>6329</v>
      </c>
      <c r="BA1451" s="34">
        <v>13</v>
      </c>
      <c r="BB1451" t="s">
        <v>70</v>
      </c>
      <c r="BC1451" t="s">
        <v>70</v>
      </c>
      <c r="BD1451" s="34">
        <v>28</v>
      </c>
      <c r="BE1451" t="s">
        <v>70</v>
      </c>
    </row>
    <row r="1452" spans="1:57">
      <c r="A1452" s="34">
        <v>39476</v>
      </c>
      <c r="B1452" s="34" t="s">
        <v>56</v>
      </c>
      <c r="C1452" s="1" t="s">
        <v>6330</v>
      </c>
      <c r="D1452" t="s">
        <v>4847</v>
      </c>
      <c r="E1452" t="s">
        <v>4610</v>
      </c>
      <c r="F1452" t="s">
        <v>76</v>
      </c>
      <c r="G1452" s="34">
        <v>1</v>
      </c>
      <c r="H1452" t="s">
        <v>176</v>
      </c>
      <c r="I1452" s="34">
        <v>115</v>
      </c>
      <c r="J1452" t="s">
        <v>242</v>
      </c>
      <c r="K1452" s="34">
        <v>11501</v>
      </c>
      <c r="L1452" t="s">
        <v>243</v>
      </c>
      <c r="M1452" t="s">
        <v>64</v>
      </c>
      <c r="O1452" t="s">
        <v>65</v>
      </c>
      <c r="P1452" t="s">
        <v>66</v>
      </c>
      <c r="Q1452" t="s">
        <v>78</v>
      </c>
      <c r="R1452" t="s">
        <v>179</v>
      </c>
      <c r="S1452" s="34">
        <v>10.8</v>
      </c>
      <c r="T1452" s="34">
        <v>5</v>
      </c>
      <c r="U1452" t="s">
        <v>221</v>
      </c>
      <c r="V1452" s="42">
        <v>25.58</v>
      </c>
      <c r="W1452" s="34">
        <v>28</v>
      </c>
      <c r="X1452" s="38"/>
      <c r="Y1452" s="35">
        <v>14.78</v>
      </c>
      <c r="Z1452" s="36">
        <v>0.57779515246286195</v>
      </c>
      <c r="AD1452" s="34">
        <v>168</v>
      </c>
      <c r="AF1452" s="34">
        <v>168</v>
      </c>
      <c r="AG1452" s="34">
        <v>81</v>
      </c>
      <c r="AH1452" s="34">
        <v>298</v>
      </c>
      <c r="AI1452" s="34">
        <v>114</v>
      </c>
      <c r="AJ1452" t="s">
        <v>69</v>
      </c>
      <c r="AL1452" t="s">
        <v>1909</v>
      </c>
      <c r="AM1452" t="s">
        <v>6331</v>
      </c>
      <c r="AN1452" t="s">
        <v>70</v>
      </c>
      <c r="AO1452" s="34">
        <v>32.799999999999997</v>
      </c>
      <c r="AP1452" s="34">
        <v>24.2</v>
      </c>
      <c r="AQ1452" s="34">
        <v>28</v>
      </c>
      <c r="AR1452" t="s">
        <v>70</v>
      </c>
      <c r="AS1452" t="s">
        <v>70</v>
      </c>
      <c r="AT1452" t="s">
        <v>70</v>
      </c>
      <c r="AU1452" t="s">
        <v>70</v>
      </c>
      <c r="AV1452" t="s">
        <v>70</v>
      </c>
      <c r="AW1452" t="s">
        <v>70</v>
      </c>
      <c r="AX1452" t="s">
        <v>70</v>
      </c>
      <c r="AY1452" t="s">
        <v>6332</v>
      </c>
      <c r="BA1452" s="34">
        <v>10.8</v>
      </c>
      <c r="BB1452" t="s">
        <v>70</v>
      </c>
      <c r="BC1452" t="s">
        <v>70</v>
      </c>
      <c r="BD1452" s="34">
        <v>22</v>
      </c>
      <c r="BE1452" t="s">
        <v>70</v>
      </c>
    </row>
    <row r="1453" spans="1:57">
      <c r="A1453" s="34">
        <v>56711</v>
      </c>
      <c r="B1453" s="34" t="s">
        <v>56</v>
      </c>
      <c r="C1453" s="1" t="s">
        <v>6333</v>
      </c>
      <c r="D1453" t="s">
        <v>461</v>
      </c>
      <c r="E1453" t="s">
        <v>6334</v>
      </c>
      <c r="F1453" t="s">
        <v>60</v>
      </c>
      <c r="G1453" s="34">
        <v>1</v>
      </c>
      <c r="H1453" t="s">
        <v>176</v>
      </c>
      <c r="I1453" s="34">
        <v>123</v>
      </c>
      <c r="J1453" t="s">
        <v>394</v>
      </c>
      <c r="K1453" s="34">
        <v>12307</v>
      </c>
      <c r="L1453" t="s">
        <v>2755</v>
      </c>
      <c r="M1453" t="s">
        <v>64</v>
      </c>
      <c r="O1453" t="s">
        <v>65</v>
      </c>
      <c r="P1453" t="s">
        <v>66</v>
      </c>
      <c r="Q1453" t="s">
        <v>78</v>
      </c>
      <c r="R1453" t="s">
        <v>179</v>
      </c>
      <c r="S1453" s="34">
        <v>13.5</v>
      </c>
      <c r="T1453" s="34">
        <v>76386</v>
      </c>
      <c r="U1453" t="s">
        <v>1109</v>
      </c>
      <c r="V1453" s="42">
        <v>28</v>
      </c>
      <c r="W1453" s="34">
        <v>28</v>
      </c>
      <c r="X1453" s="38"/>
      <c r="Y1453" s="35">
        <v>14.5</v>
      </c>
      <c r="Z1453" s="36">
        <v>0.51785714285714302</v>
      </c>
      <c r="AD1453" s="34">
        <v>240</v>
      </c>
      <c r="AF1453" s="34">
        <v>240</v>
      </c>
      <c r="AG1453" s="34">
        <v>101</v>
      </c>
      <c r="AH1453" s="34">
        <v>99</v>
      </c>
      <c r="AI1453" s="34">
        <v>40</v>
      </c>
      <c r="AJ1453" t="s">
        <v>169</v>
      </c>
      <c r="AL1453" t="s">
        <v>70</v>
      </c>
      <c r="AM1453" t="s">
        <v>6335</v>
      </c>
      <c r="AN1453" t="s">
        <v>70</v>
      </c>
      <c r="AO1453" s="34">
        <v>27.5</v>
      </c>
      <c r="AP1453" s="34">
        <v>28</v>
      </c>
      <c r="AQ1453" s="34">
        <v>28.5</v>
      </c>
      <c r="AR1453" t="s">
        <v>70</v>
      </c>
      <c r="AS1453" t="s">
        <v>70</v>
      </c>
      <c r="AT1453" t="s">
        <v>70</v>
      </c>
      <c r="AU1453" t="s">
        <v>70</v>
      </c>
      <c r="AV1453" t="s">
        <v>70</v>
      </c>
      <c r="AW1453" t="s">
        <v>70</v>
      </c>
      <c r="AX1453" t="s">
        <v>70</v>
      </c>
      <c r="AY1453" t="s">
        <v>6336</v>
      </c>
      <c r="BA1453" s="34">
        <v>13.5</v>
      </c>
      <c r="BB1453" t="s">
        <v>70</v>
      </c>
      <c r="BC1453" t="s">
        <v>70</v>
      </c>
      <c r="BD1453" s="34">
        <v>28</v>
      </c>
      <c r="BE1453" t="s">
        <v>70</v>
      </c>
    </row>
    <row r="1454" spans="1:57">
      <c r="A1454" s="34">
        <v>94535</v>
      </c>
      <c r="B1454" s="34" t="s">
        <v>56</v>
      </c>
      <c r="C1454" s="1" t="s">
        <v>5578</v>
      </c>
      <c r="D1454" t="s">
        <v>2720</v>
      </c>
      <c r="E1454" t="s">
        <v>6337</v>
      </c>
      <c r="F1454" t="s">
        <v>60</v>
      </c>
      <c r="G1454" s="34">
        <v>1</v>
      </c>
      <c r="H1454" t="s">
        <v>176</v>
      </c>
      <c r="I1454" s="34">
        <v>111</v>
      </c>
      <c r="J1454" t="s">
        <v>402</v>
      </c>
      <c r="K1454" s="34">
        <v>11103</v>
      </c>
      <c r="L1454" t="s">
        <v>4722</v>
      </c>
      <c r="M1454" t="s">
        <v>64</v>
      </c>
      <c r="O1454" t="s">
        <v>65</v>
      </c>
      <c r="P1454" t="s">
        <v>66</v>
      </c>
      <c r="Q1454" t="s">
        <v>78</v>
      </c>
      <c r="R1454" t="s">
        <v>388</v>
      </c>
      <c r="S1454" s="34">
        <v>13.5</v>
      </c>
      <c r="T1454" s="34">
        <v>5</v>
      </c>
      <c r="U1454" t="s">
        <v>221</v>
      </c>
      <c r="V1454" s="42">
        <v>28</v>
      </c>
      <c r="W1454" s="34">
        <v>28</v>
      </c>
      <c r="X1454" s="38"/>
      <c r="Y1454" s="35">
        <v>14.5</v>
      </c>
      <c r="Z1454" s="36">
        <v>0.51785714285714302</v>
      </c>
      <c r="AD1454" s="34">
        <v>300</v>
      </c>
      <c r="AF1454" s="34">
        <v>300</v>
      </c>
      <c r="AG1454" s="34">
        <v>129</v>
      </c>
      <c r="AH1454" s="34">
        <v>553</v>
      </c>
      <c r="AI1454" s="34">
        <v>116</v>
      </c>
      <c r="AJ1454" t="s">
        <v>69</v>
      </c>
      <c r="AL1454" t="s">
        <v>70</v>
      </c>
      <c r="AM1454" t="s">
        <v>6338</v>
      </c>
      <c r="AN1454" t="s">
        <v>70</v>
      </c>
      <c r="AP1454" s="34">
        <v>32.200000000000003</v>
      </c>
      <c r="AR1454" t="s">
        <v>70</v>
      </c>
      <c r="AS1454" t="s">
        <v>70</v>
      </c>
      <c r="AT1454" t="s">
        <v>70</v>
      </c>
      <c r="AU1454" t="s">
        <v>70</v>
      </c>
      <c r="AV1454" t="s">
        <v>70</v>
      </c>
      <c r="AW1454" t="s">
        <v>70</v>
      </c>
      <c r="AX1454" t="s">
        <v>70</v>
      </c>
      <c r="AY1454" t="s">
        <v>6339</v>
      </c>
      <c r="BA1454" s="34">
        <v>13.5</v>
      </c>
      <c r="BB1454" t="s">
        <v>70</v>
      </c>
      <c r="BC1454" t="s">
        <v>70</v>
      </c>
      <c r="BD1454" s="34">
        <v>28</v>
      </c>
      <c r="BE1454" t="s">
        <v>70</v>
      </c>
    </row>
    <row r="1455" spans="1:57">
      <c r="A1455" s="34">
        <v>212600</v>
      </c>
      <c r="B1455" s="34" t="s">
        <v>56</v>
      </c>
      <c r="C1455" s="1" t="s">
        <v>6340</v>
      </c>
      <c r="D1455" t="s">
        <v>6341</v>
      </c>
      <c r="E1455" t="s">
        <v>6342</v>
      </c>
      <c r="F1455" t="s">
        <v>60</v>
      </c>
      <c r="G1455" s="34">
        <v>1</v>
      </c>
      <c r="H1455" t="s">
        <v>176</v>
      </c>
      <c r="I1455" s="34">
        <v>107</v>
      </c>
      <c r="J1455" t="s">
        <v>463</v>
      </c>
      <c r="K1455" s="34">
        <v>10710</v>
      </c>
      <c r="L1455" t="s">
        <v>1987</v>
      </c>
      <c r="M1455" t="s">
        <v>64</v>
      </c>
      <c r="O1455" t="s">
        <v>417</v>
      </c>
      <c r="P1455" t="s">
        <v>66</v>
      </c>
      <c r="Q1455" t="s">
        <v>78</v>
      </c>
      <c r="R1455" t="s">
        <v>388</v>
      </c>
      <c r="S1455" s="34">
        <v>13.5</v>
      </c>
      <c r="T1455" s="34">
        <v>80573</v>
      </c>
      <c r="U1455" t="s">
        <v>1550</v>
      </c>
      <c r="V1455" s="42">
        <v>28</v>
      </c>
      <c r="W1455" s="34">
        <v>28</v>
      </c>
      <c r="X1455" s="38"/>
      <c r="Y1455" s="35">
        <v>14.5</v>
      </c>
      <c r="Z1455" s="36">
        <v>0.51785714285714302</v>
      </c>
      <c r="AD1455" s="34">
        <v>3</v>
      </c>
      <c r="AF1455" s="34">
        <v>3</v>
      </c>
      <c r="AG1455" s="34">
        <v>1</v>
      </c>
      <c r="AJ1455" t="s">
        <v>141</v>
      </c>
      <c r="AL1455" t="s">
        <v>70</v>
      </c>
      <c r="AM1455" t="s">
        <v>6343</v>
      </c>
      <c r="AN1455" t="s">
        <v>70</v>
      </c>
      <c r="AR1455" t="s">
        <v>70</v>
      </c>
      <c r="AS1455" t="s">
        <v>70</v>
      </c>
      <c r="AT1455" t="s">
        <v>70</v>
      </c>
      <c r="AU1455" t="s">
        <v>70</v>
      </c>
      <c r="AV1455" t="s">
        <v>70</v>
      </c>
      <c r="AW1455" t="s">
        <v>70</v>
      </c>
      <c r="AX1455" t="s">
        <v>70</v>
      </c>
      <c r="AY1455" t="s">
        <v>6344</v>
      </c>
      <c r="BA1455" s="34">
        <v>13.5</v>
      </c>
      <c r="BB1455" t="s">
        <v>70</v>
      </c>
      <c r="BC1455" t="s">
        <v>70</v>
      </c>
      <c r="BD1455" s="34">
        <v>28</v>
      </c>
      <c r="BE1455" t="s">
        <v>70</v>
      </c>
    </row>
    <row r="1456" spans="1:57">
      <c r="A1456" s="34">
        <v>109592</v>
      </c>
      <c r="B1456" s="34" t="s">
        <v>56</v>
      </c>
      <c r="C1456" s="1" t="s">
        <v>6345</v>
      </c>
      <c r="D1456" t="s">
        <v>1414</v>
      </c>
      <c r="E1456" t="s">
        <v>3914</v>
      </c>
      <c r="F1456" t="s">
        <v>60</v>
      </c>
      <c r="G1456" s="34">
        <v>1</v>
      </c>
      <c r="H1456" t="s">
        <v>176</v>
      </c>
      <c r="I1456" s="34">
        <v>101</v>
      </c>
      <c r="J1456" t="s">
        <v>2195</v>
      </c>
      <c r="K1456" s="34">
        <v>10104</v>
      </c>
      <c r="L1456" t="s">
        <v>5078</v>
      </c>
      <c r="M1456" t="s">
        <v>64</v>
      </c>
      <c r="O1456" t="s">
        <v>65</v>
      </c>
      <c r="P1456" t="s">
        <v>66</v>
      </c>
      <c r="Q1456" t="s">
        <v>78</v>
      </c>
      <c r="R1456" t="s">
        <v>388</v>
      </c>
      <c r="S1456" s="34">
        <v>13.77</v>
      </c>
      <c r="T1456" s="34">
        <v>5</v>
      </c>
      <c r="U1456" t="s">
        <v>221</v>
      </c>
      <c r="V1456" s="42">
        <v>28</v>
      </c>
      <c r="W1456" s="34">
        <v>28</v>
      </c>
      <c r="X1456" s="38"/>
      <c r="Y1456" s="35">
        <v>14.23</v>
      </c>
      <c r="Z1456" s="36">
        <v>0.50821428571428595</v>
      </c>
      <c r="AD1456" s="34">
        <v>489</v>
      </c>
      <c r="AE1456" s="34">
        <v>43</v>
      </c>
      <c r="AF1456" s="34">
        <v>446</v>
      </c>
      <c r="AG1456" s="34">
        <v>133</v>
      </c>
      <c r="AH1456" s="34">
        <v>1026</v>
      </c>
      <c r="AI1456" s="34">
        <v>136</v>
      </c>
      <c r="AJ1456" t="s">
        <v>69</v>
      </c>
      <c r="AL1456" t="s">
        <v>70</v>
      </c>
      <c r="AM1456" t="s">
        <v>6346</v>
      </c>
      <c r="AN1456" t="s">
        <v>70</v>
      </c>
      <c r="AR1456" t="s">
        <v>70</v>
      </c>
      <c r="AS1456" t="s">
        <v>70</v>
      </c>
      <c r="AT1456" t="s">
        <v>70</v>
      </c>
      <c r="AU1456" t="s">
        <v>70</v>
      </c>
      <c r="AV1456" t="s">
        <v>70</v>
      </c>
      <c r="AW1456" t="s">
        <v>70</v>
      </c>
      <c r="AX1456" t="s">
        <v>70</v>
      </c>
      <c r="AY1456" t="s">
        <v>6347</v>
      </c>
      <c r="BA1456" s="34">
        <v>13.77</v>
      </c>
      <c r="BB1456" t="s">
        <v>70</v>
      </c>
      <c r="BC1456" t="s">
        <v>70</v>
      </c>
      <c r="BD1456" s="34">
        <v>28</v>
      </c>
      <c r="BE1456" t="s">
        <v>70</v>
      </c>
    </row>
    <row r="1457" spans="1:57">
      <c r="A1457" s="34">
        <v>6406</v>
      </c>
      <c r="B1457" s="34" t="s">
        <v>56</v>
      </c>
      <c r="C1457" s="1" t="s">
        <v>6348</v>
      </c>
      <c r="D1457" t="s">
        <v>838</v>
      </c>
      <c r="E1457" t="s">
        <v>6349</v>
      </c>
      <c r="F1457" t="s">
        <v>60</v>
      </c>
      <c r="G1457" s="34">
        <v>1</v>
      </c>
      <c r="H1457" t="s">
        <v>176</v>
      </c>
      <c r="I1457" s="34">
        <v>107</v>
      </c>
      <c r="J1457" t="s">
        <v>463</v>
      </c>
      <c r="K1457" s="34">
        <v>10718</v>
      </c>
      <c r="L1457" t="s">
        <v>2288</v>
      </c>
      <c r="M1457" t="s">
        <v>64</v>
      </c>
      <c r="O1457" t="s">
        <v>65</v>
      </c>
      <c r="P1457" t="s">
        <v>66</v>
      </c>
      <c r="Q1457" t="s">
        <v>78</v>
      </c>
      <c r="R1457" t="s">
        <v>388</v>
      </c>
      <c r="S1457" s="34">
        <v>13.98</v>
      </c>
      <c r="T1457" s="34">
        <v>1001</v>
      </c>
      <c r="U1457" t="s">
        <v>838</v>
      </c>
      <c r="V1457" s="42">
        <v>28</v>
      </c>
      <c r="W1457" s="34">
        <v>28</v>
      </c>
      <c r="X1457" s="38"/>
      <c r="Y1457" s="35">
        <v>14.02</v>
      </c>
      <c r="Z1457" s="36">
        <v>0.500714285714286</v>
      </c>
      <c r="AD1457" s="34">
        <v>72</v>
      </c>
      <c r="AF1457" s="34">
        <v>72</v>
      </c>
      <c r="AG1457" s="34">
        <v>32</v>
      </c>
      <c r="AH1457" s="34">
        <v>47</v>
      </c>
      <c r="AI1457" s="34">
        <v>6</v>
      </c>
      <c r="AJ1457" t="s">
        <v>90</v>
      </c>
      <c r="AL1457" t="s">
        <v>70</v>
      </c>
      <c r="AM1457" t="s">
        <v>6350</v>
      </c>
      <c r="AN1457" t="s">
        <v>70</v>
      </c>
      <c r="AQ1457" s="34">
        <v>28</v>
      </c>
      <c r="AR1457" t="s">
        <v>70</v>
      </c>
      <c r="AS1457" t="s">
        <v>70</v>
      </c>
      <c r="AT1457" t="s">
        <v>70</v>
      </c>
      <c r="AU1457" t="s">
        <v>70</v>
      </c>
      <c r="AV1457" t="s">
        <v>70</v>
      </c>
      <c r="AW1457" t="s">
        <v>70</v>
      </c>
      <c r="AX1457" t="s">
        <v>70</v>
      </c>
      <c r="AY1457" t="s">
        <v>6351</v>
      </c>
      <c r="BA1457" s="34">
        <v>13.98</v>
      </c>
      <c r="BB1457" t="s">
        <v>70</v>
      </c>
      <c r="BC1457" t="s">
        <v>70</v>
      </c>
      <c r="BD1457" s="34">
        <v>28</v>
      </c>
      <c r="BE1457" t="s">
        <v>70</v>
      </c>
    </row>
    <row r="1458" spans="1:57">
      <c r="A1458" s="34">
        <v>22899</v>
      </c>
      <c r="B1458" s="34" t="s">
        <v>56</v>
      </c>
      <c r="C1458" s="1" t="s">
        <v>6352</v>
      </c>
      <c r="D1458" t="s">
        <v>2181</v>
      </c>
      <c r="E1458" t="s">
        <v>6353</v>
      </c>
      <c r="F1458" t="s">
        <v>60</v>
      </c>
      <c r="G1458" s="34">
        <v>1</v>
      </c>
      <c r="H1458" t="s">
        <v>176</v>
      </c>
      <c r="I1458" s="34">
        <v>117</v>
      </c>
      <c r="J1458" t="s">
        <v>2766</v>
      </c>
      <c r="K1458" s="34">
        <v>11702</v>
      </c>
      <c r="L1458" t="s">
        <v>6354</v>
      </c>
      <c r="M1458" t="s">
        <v>112</v>
      </c>
      <c r="O1458" t="s">
        <v>65</v>
      </c>
      <c r="P1458" t="s">
        <v>66</v>
      </c>
      <c r="Q1458" t="s">
        <v>78</v>
      </c>
      <c r="R1458" t="s">
        <v>388</v>
      </c>
      <c r="S1458" s="34">
        <v>14</v>
      </c>
      <c r="T1458" s="34">
        <v>119279</v>
      </c>
      <c r="U1458" t="s">
        <v>290</v>
      </c>
      <c r="V1458" s="42">
        <v>28</v>
      </c>
      <c r="W1458" s="34">
        <v>28</v>
      </c>
      <c r="X1458" s="38"/>
      <c r="Y1458" s="35">
        <v>14</v>
      </c>
      <c r="Z1458" s="36">
        <v>0.5</v>
      </c>
      <c r="AC1458" s="34">
        <v>143</v>
      </c>
      <c r="AD1458" s="34">
        <v>1</v>
      </c>
      <c r="AF1458" s="34">
        <v>1</v>
      </c>
      <c r="AG1458" s="34">
        <v>1</v>
      </c>
      <c r="AH1458" s="34">
        <v>4</v>
      </c>
      <c r="AI1458" s="34">
        <v>4</v>
      </c>
      <c r="AJ1458" t="s">
        <v>141</v>
      </c>
      <c r="AL1458" t="s">
        <v>70</v>
      </c>
      <c r="AM1458" t="s">
        <v>6355</v>
      </c>
      <c r="AN1458" t="s">
        <v>70</v>
      </c>
      <c r="AO1458" s="34">
        <v>28</v>
      </c>
      <c r="AP1458" s="34">
        <v>36</v>
      </c>
      <c r="AQ1458" s="34">
        <v>38</v>
      </c>
      <c r="AR1458" t="s">
        <v>70</v>
      </c>
      <c r="AS1458" t="s">
        <v>70</v>
      </c>
      <c r="AT1458" t="s">
        <v>70</v>
      </c>
      <c r="AU1458" t="s">
        <v>70</v>
      </c>
      <c r="AV1458" t="s">
        <v>70</v>
      </c>
      <c r="AW1458" t="s">
        <v>70</v>
      </c>
      <c r="AX1458" t="s">
        <v>70</v>
      </c>
      <c r="AY1458" t="s">
        <v>6356</v>
      </c>
      <c r="BA1458" s="34">
        <v>14</v>
      </c>
      <c r="BB1458" t="s">
        <v>70</v>
      </c>
      <c r="BC1458" t="s">
        <v>70</v>
      </c>
      <c r="BD1458" s="34">
        <v>28</v>
      </c>
      <c r="BE1458" t="s">
        <v>70</v>
      </c>
    </row>
    <row r="1459" spans="1:57">
      <c r="A1459" s="34">
        <v>139127</v>
      </c>
      <c r="B1459" s="34" t="s">
        <v>56</v>
      </c>
      <c r="C1459" s="1" t="s">
        <v>6357</v>
      </c>
      <c r="D1459" t="s">
        <v>1927</v>
      </c>
      <c r="E1459" t="s">
        <v>153</v>
      </c>
      <c r="F1459" t="s">
        <v>76</v>
      </c>
      <c r="G1459" s="34">
        <v>6</v>
      </c>
      <c r="H1459" t="s">
        <v>96</v>
      </c>
      <c r="I1459" s="34">
        <v>604</v>
      </c>
      <c r="J1459" t="s">
        <v>97</v>
      </c>
      <c r="K1459" s="34">
        <v>60401</v>
      </c>
      <c r="L1459" t="s">
        <v>97</v>
      </c>
      <c r="M1459" t="s">
        <v>112</v>
      </c>
      <c r="O1459" t="s">
        <v>65</v>
      </c>
      <c r="P1459" t="s">
        <v>66</v>
      </c>
      <c r="Q1459" t="s">
        <v>78</v>
      </c>
      <c r="R1459" t="s">
        <v>186</v>
      </c>
      <c r="S1459" s="34">
        <v>14</v>
      </c>
      <c r="T1459" s="34">
        <v>2452</v>
      </c>
      <c r="U1459" t="s">
        <v>1927</v>
      </c>
      <c r="V1459" s="42">
        <v>28</v>
      </c>
      <c r="W1459" s="34">
        <v>28</v>
      </c>
      <c r="X1459" s="38"/>
      <c r="Y1459" s="35">
        <v>14</v>
      </c>
      <c r="Z1459" s="36">
        <v>0.5</v>
      </c>
      <c r="AC1459" s="34">
        <v>1</v>
      </c>
      <c r="AD1459" s="34">
        <v>37</v>
      </c>
      <c r="AF1459" s="34">
        <v>37</v>
      </c>
      <c r="AG1459" s="34">
        <v>33</v>
      </c>
      <c r="AH1459" s="34">
        <v>11</v>
      </c>
      <c r="AI1459" s="34">
        <v>11</v>
      </c>
      <c r="AJ1459" t="s">
        <v>169</v>
      </c>
      <c r="AL1459" t="s">
        <v>70</v>
      </c>
      <c r="AM1459" t="s">
        <v>6358</v>
      </c>
      <c r="AN1459" t="s">
        <v>70</v>
      </c>
      <c r="AO1459" s="34">
        <v>30.8</v>
      </c>
      <c r="AP1459" s="34">
        <v>30.8</v>
      </c>
      <c r="AQ1459" s="34">
        <v>28</v>
      </c>
      <c r="AR1459" t="s">
        <v>70</v>
      </c>
      <c r="AS1459" t="s">
        <v>70</v>
      </c>
      <c r="AT1459" t="s">
        <v>70</v>
      </c>
      <c r="AU1459" t="s">
        <v>70</v>
      </c>
      <c r="AV1459" t="s">
        <v>70</v>
      </c>
      <c r="AW1459" t="s">
        <v>70</v>
      </c>
      <c r="AX1459" t="s">
        <v>70</v>
      </c>
      <c r="AY1459" t="s">
        <v>6359</v>
      </c>
      <c r="BA1459" s="34">
        <v>14</v>
      </c>
      <c r="BB1459" t="s">
        <v>70</v>
      </c>
      <c r="BC1459" t="s">
        <v>70</v>
      </c>
      <c r="BD1459" s="34">
        <v>28</v>
      </c>
      <c r="BE1459" t="s">
        <v>70</v>
      </c>
    </row>
    <row r="1460" spans="1:57">
      <c r="A1460" s="34">
        <v>129728</v>
      </c>
      <c r="B1460" s="34" t="s">
        <v>56</v>
      </c>
      <c r="C1460" s="1" t="s">
        <v>6360</v>
      </c>
      <c r="D1460" t="s">
        <v>1927</v>
      </c>
      <c r="E1460" t="s">
        <v>801</v>
      </c>
      <c r="F1460" t="s">
        <v>139</v>
      </c>
      <c r="G1460" s="34">
        <v>7</v>
      </c>
      <c r="H1460" t="s">
        <v>186</v>
      </c>
      <c r="I1460" s="34">
        <v>702</v>
      </c>
      <c r="J1460" t="s">
        <v>1017</v>
      </c>
      <c r="K1460" s="34">
        <v>70208</v>
      </c>
      <c r="L1460" t="s">
        <v>4441</v>
      </c>
      <c r="M1460" t="s">
        <v>112</v>
      </c>
      <c r="O1460" t="s">
        <v>65</v>
      </c>
      <c r="P1460" t="s">
        <v>66</v>
      </c>
      <c r="Q1460" t="s">
        <v>78</v>
      </c>
      <c r="R1460" t="s">
        <v>186</v>
      </c>
      <c r="S1460" s="34">
        <v>14</v>
      </c>
      <c r="T1460" s="34">
        <v>2452</v>
      </c>
      <c r="U1460" t="s">
        <v>1927</v>
      </c>
      <c r="V1460" s="42">
        <v>28</v>
      </c>
      <c r="W1460" s="34">
        <v>28</v>
      </c>
      <c r="X1460" s="38"/>
      <c r="Y1460" s="35">
        <v>14</v>
      </c>
      <c r="Z1460" s="36">
        <v>0.5</v>
      </c>
      <c r="AC1460" s="34">
        <v>143</v>
      </c>
      <c r="AD1460" s="34">
        <v>82</v>
      </c>
      <c r="AF1460" s="34">
        <v>82</v>
      </c>
      <c r="AG1460" s="34">
        <v>71</v>
      </c>
      <c r="AH1460" s="34">
        <v>72</v>
      </c>
      <c r="AI1460" s="34">
        <v>46</v>
      </c>
      <c r="AJ1460" t="s">
        <v>169</v>
      </c>
      <c r="AL1460" t="s">
        <v>70</v>
      </c>
      <c r="AM1460" t="s">
        <v>6361</v>
      </c>
      <c r="AN1460" t="s">
        <v>70</v>
      </c>
      <c r="AO1460" s="34">
        <v>28</v>
      </c>
      <c r="AP1460" s="34">
        <v>30.8</v>
      </c>
      <c r="AQ1460" s="34">
        <v>28</v>
      </c>
      <c r="AR1460" t="s">
        <v>70</v>
      </c>
      <c r="AS1460" t="s">
        <v>70</v>
      </c>
      <c r="AT1460" t="s">
        <v>70</v>
      </c>
      <c r="AU1460" t="s">
        <v>70</v>
      </c>
      <c r="AV1460" t="s">
        <v>70</v>
      </c>
      <c r="AW1460" t="s">
        <v>70</v>
      </c>
      <c r="AX1460" t="s">
        <v>70</v>
      </c>
      <c r="AY1460" t="s">
        <v>6362</v>
      </c>
      <c r="BA1460" s="34">
        <v>14</v>
      </c>
      <c r="BB1460" t="s">
        <v>70</v>
      </c>
      <c r="BC1460" t="s">
        <v>70</v>
      </c>
      <c r="BD1460" s="34">
        <v>28</v>
      </c>
      <c r="BE1460" t="s">
        <v>70</v>
      </c>
    </row>
    <row r="1461" spans="1:57">
      <c r="A1461" s="34">
        <v>162890</v>
      </c>
      <c r="B1461" s="34" t="s">
        <v>56</v>
      </c>
      <c r="C1461" s="1" t="s">
        <v>6363</v>
      </c>
      <c r="D1461" t="s">
        <v>1927</v>
      </c>
      <c r="E1461" t="s">
        <v>1738</v>
      </c>
      <c r="F1461" t="s">
        <v>76</v>
      </c>
      <c r="G1461" s="34">
        <v>7</v>
      </c>
      <c r="H1461" t="s">
        <v>186</v>
      </c>
      <c r="I1461" s="34">
        <v>703</v>
      </c>
      <c r="J1461" t="s">
        <v>187</v>
      </c>
      <c r="K1461" s="34">
        <v>70303</v>
      </c>
      <c r="L1461" t="s">
        <v>4353</v>
      </c>
      <c r="M1461" t="s">
        <v>112</v>
      </c>
      <c r="O1461" t="s">
        <v>65</v>
      </c>
      <c r="P1461" t="s">
        <v>66</v>
      </c>
      <c r="Q1461" t="s">
        <v>189</v>
      </c>
      <c r="R1461" t="s">
        <v>186</v>
      </c>
      <c r="S1461" s="34">
        <v>14</v>
      </c>
      <c r="T1461" s="34">
        <v>2452</v>
      </c>
      <c r="U1461" t="s">
        <v>1927</v>
      </c>
      <c r="V1461" s="42">
        <v>28</v>
      </c>
      <c r="W1461" s="34">
        <v>28</v>
      </c>
      <c r="X1461" s="38"/>
      <c r="Y1461" s="35">
        <v>14</v>
      </c>
      <c r="Z1461" s="36">
        <v>0.5</v>
      </c>
      <c r="AC1461" s="34">
        <v>143</v>
      </c>
      <c r="AD1461" s="34">
        <v>0</v>
      </c>
      <c r="AJ1461" t="s">
        <v>69</v>
      </c>
      <c r="AL1461" t="s">
        <v>70</v>
      </c>
      <c r="AM1461" t="s">
        <v>6364</v>
      </c>
      <c r="AN1461" t="s">
        <v>70</v>
      </c>
      <c r="AO1461" s="34">
        <v>28</v>
      </c>
      <c r="AP1461" s="34">
        <v>30.8</v>
      </c>
      <c r="AQ1461" s="34">
        <v>28</v>
      </c>
      <c r="AR1461" t="s">
        <v>70</v>
      </c>
      <c r="AS1461" t="s">
        <v>70</v>
      </c>
      <c r="AT1461" t="s">
        <v>70</v>
      </c>
      <c r="AU1461" t="s">
        <v>70</v>
      </c>
      <c r="AV1461" t="s">
        <v>70</v>
      </c>
      <c r="AW1461" t="s">
        <v>70</v>
      </c>
      <c r="AX1461" t="s">
        <v>70</v>
      </c>
      <c r="AY1461" t="s">
        <v>6365</v>
      </c>
      <c r="BA1461" s="34">
        <v>14</v>
      </c>
      <c r="BB1461" t="s">
        <v>70</v>
      </c>
      <c r="BC1461" t="s">
        <v>70</v>
      </c>
      <c r="BD1461" s="34">
        <v>28</v>
      </c>
      <c r="BE1461" t="s">
        <v>70</v>
      </c>
    </row>
    <row r="1462" spans="1:57">
      <c r="A1462" s="34">
        <v>162888</v>
      </c>
      <c r="B1462" s="34" t="s">
        <v>56</v>
      </c>
      <c r="C1462" s="1" t="s">
        <v>6366</v>
      </c>
      <c r="D1462" t="s">
        <v>1927</v>
      </c>
      <c r="E1462" t="s">
        <v>6367</v>
      </c>
      <c r="F1462" t="s">
        <v>76</v>
      </c>
      <c r="G1462" s="34">
        <v>7</v>
      </c>
      <c r="H1462" t="s">
        <v>186</v>
      </c>
      <c r="I1462" s="34">
        <v>703</v>
      </c>
      <c r="J1462" t="s">
        <v>187</v>
      </c>
      <c r="K1462" s="34">
        <v>70303</v>
      </c>
      <c r="L1462" t="s">
        <v>4353</v>
      </c>
      <c r="M1462" t="s">
        <v>112</v>
      </c>
      <c r="O1462" t="s">
        <v>65</v>
      </c>
      <c r="P1462" t="s">
        <v>66</v>
      </c>
      <c r="Q1462" t="s">
        <v>189</v>
      </c>
      <c r="R1462" t="s">
        <v>186</v>
      </c>
      <c r="S1462" s="34">
        <v>14</v>
      </c>
      <c r="T1462" s="34">
        <v>2452</v>
      </c>
      <c r="U1462" t="s">
        <v>1927</v>
      </c>
      <c r="V1462" s="42">
        <v>28</v>
      </c>
      <c r="W1462" s="34">
        <v>28</v>
      </c>
      <c r="X1462" s="38"/>
      <c r="Y1462" s="35">
        <v>14</v>
      </c>
      <c r="Z1462" s="36">
        <v>0.5</v>
      </c>
      <c r="AC1462" s="34">
        <v>143</v>
      </c>
      <c r="AD1462" s="34">
        <v>78</v>
      </c>
      <c r="AF1462" s="34">
        <v>78</v>
      </c>
      <c r="AG1462" s="34">
        <v>23</v>
      </c>
      <c r="AH1462" s="34">
        <v>1</v>
      </c>
      <c r="AI1462" s="34">
        <v>1</v>
      </c>
      <c r="AJ1462" t="s">
        <v>69</v>
      </c>
      <c r="AL1462" t="s">
        <v>70</v>
      </c>
      <c r="AM1462" t="s">
        <v>6368</v>
      </c>
      <c r="AN1462" t="s">
        <v>70</v>
      </c>
      <c r="AO1462" s="34">
        <v>28</v>
      </c>
      <c r="AP1462" s="34">
        <v>32.200000000000003</v>
      </c>
      <c r="AQ1462" s="34">
        <v>28</v>
      </c>
      <c r="AR1462" t="s">
        <v>70</v>
      </c>
      <c r="AS1462" t="s">
        <v>70</v>
      </c>
      <c r="AT1462" t="s">
        <v>70</v>
      </c>
      <c r="AU1462" t="s">
        <v>70</v>
      </c>
      <c r="AV1462" t="s">
        <v>70</v>
      </c>
      <c r="AW1462" t="s">
        <v>70</v>
      </c>
      <c r="AX1462" t="s">
        <v>70</v>
      </c>
      <c r="AY1462" t="s">
        <v>6369</v>
      </c>
      <c r="BA1462" s="34">
        <v>14</v>
      </c>
      <c r="BB1462" t="s">
        <v>70</v>
      </c>
      <c r="BC1462" t="s">
        <v>70</v>
      </c>
      <c r="BD1462" s="34">
        <v>28</v>
      </c>
      <c r="BE1462" t="s">
        <v>70</v>
      </c>
    </row>
    <row r="1463" spans="1:57">
      <c r="A1463" s="34">
        <v>129766</v>
      </c>
      <c r="B1463" s="34" t="s">
        <v>56</v>
      </c>
      <c r="C1463" s="1" t="s">
        <v>6370</v>
      </c>
      <c r="D1463" t="s">
        <v>1927</v>
      </c>
      <c r="E1463" t="s">
        <v>1016</v>
      </c>
      <c r="F1463" t="s">
        <v>139</v>
      </c>
      <c r="G1463" s="34">
        <v>7</v>
      </c>
      <c r="H1463" t="s">
        <v>186</v>
      </c>
      <c r="I1463" s="34">
        <v>702</v>
      </c>
      <c r="J1463" t="s">
        <v>1017</v>
      </c>
      <c r="K1463" s="34">
        <v>70206</v>
      </c>
      <c r="L1463" t="s">
        <v>6371</v>
      </c>
      <c r="M1463" t="s">
        <v>112</v>
      </c>
      <c r="O1463" t="s">
        <v>104</v>
      </c>
      <c r="P1463" t="s">
        <v>66</v>
      </c>
      <c r="Q1463" t="s">
        <v>439</v>
      </c>
      <c r="R1463" t="s">
        <v>70</v>
      </c>
      <c r="S1463" s="34">
        <v>14</v>
      </c>
      <c r="T1463" s="34">
        <v>2452</v>
      </c>
      <c r="U1463" t="s">
        <v>1927</v>
      </c>
      <c r="V1463" s="42">
        <v>28</v>
      </c>
      <c r="W1463" s="34">
        <v>28</v>
      </c>
      <c r="X1463" s="38"/>
      <c r="Y1463" s="35">
        <v>14</v>
      </c>
      <c r="Z1463" s="36">
        <v>0.5</v>
      </c>
      <c r="AD1463" s="34">
        <v>341</v>
      </c>
      <c r="AE1463" s="34">
        <v>24</v>
      </c>
      <c r="AF1463" s="34">
        <v>317</v>
      </c>
      <c r="AG1463" s="34">
        <v>137</v>
      </c>
      <c r="AH1463" s="34">
        <v>205</v>
      </c>
      <c r="AI1463" s="34">
        <v>90</v>
      </c>
      <c r="AJ1463" t="s">
        <v>69</v>
      </c>
      <c r="AL1463" t="s">
        <v>70</v>
      </c>
      <c r="AM1463" t="s">
        <v>6372</v>
      </c>
      <c r="AN1463" t="s">
        <v>70</v>
      </c>
      <c r="AO1463" s="34">
        <v>28</v>
      </c>
      <c r="AP1463" s="34">
        <v>30.8</v>
      </c>
      <c r="AR1463" t="s">
        <v>70</v>
      </c>
      <c r="AS1463" t="s">
        <v>70</v>
      </c>
      <c r="AT1463" t="s">
        <v>70</v>
      </c>
      <c r="AU1463" t="s">
        <v>70</v>
      </c>
      <c r="AV1463" t="s">
        <v>70</v>
      </c>
      <c r="AW1463" t="s">
        <v>70</v>
      </c>
      <c r="AX1463" t="s">
        <v>70</v>
      </c>
      <c r="AY1463" t="s">
        <v>6373</v>
      </c>
      <c r="BA1463" s="34">
        <v>14</v>
      </c>
      <c r="BB1463" t="s">
        <v>70</v>
      </c>
      <c r="BC1463" t="s">
        <v>70</v>
      </c>
      <c r="BD1463" s="34">
        <v>28</v>
      </c>
      <c r="BE1463" t="s">
        <v>70</v>
      </c>
    </row>
    <row r="1464" spans="1:57">
      <c r="A1464" s="34">
        <v>182108</v>
      </c>
      <c r="B1464" s="34" t="s">
        <v>56</v>
      </c>
      <c r="C1464" s="1" t="s">
        <v>6374</v>
      </c>
      <c r="D1464" t="s">
        <v>1927</v>
      </c>
      <c r="E1464" t="s">
        <v>4061</v>
      </c>
      <c r="F1464" t="s">
        <v>76</v>
      </c>
      <c r="G1464" s="34">
        <v>7</v>
      </c>
      <c r="H1464" t="s">
        <v>186</v>
      </c>
      <c r="I1464" s="34">
        <v>702</v>
      </c>
      <c r="J1464" t="s">
        <v>1017</v>
      </c>
      <c r="K1464" s="34">
        <v>70212</v>
      </c>
      <c r="L1464" t="s">
        <v>2389</v>
      </c>
      <c r="M1464" t="s">
        <v>112</v>
      </c>
      <c r="O1464" t="s">
        <v>104</v>
      </c>
      <c r="P1464" t="s">
        <v>66</v>
      </c>
      <c r="Q1464" t="s">
        <v>439</v>
      </c>
      <c r="R1464" t="s">
        <v>70</v>
      </c>
      <c r="S1464" s="34">
        <v>14</v>
      </c>
      <c r="T1464" s="34">
        <v>2452</v>
      </c>
      <c r="U1464" t="s">
        <v>1927</v>
      </c>
      <c r="V1464" s="42">
        <v>28</v>
      </c>
      <c r="W1464" s="34">
        <v>28</v>
      </c>
      <c r="X1464" s="38"/>
      <c r="Y1464" s="35">
        <v>14</v>
      </c>
      <c r="Z1464" s="36">
        <v>0.5</v>
      </c>
      <c r="AD1464" s="34">
        <v>164</v>
      </c>
      <c r="AE1464" s="34">
        <v>5</v>
      </c>
      <c r="AF1464" s="34">
        <v>159</v>
      </c>
      <c r="AG1464" s="34">
        <v>133</v>
      </c>
      <c r="AH1464" s="34">
        <v>33</v>
      </c>
      <c r="AI1464" s="34">
        <v>27</v>
      </c>
      <c r="AJ1464" t="s">
        <v>69</v>
      </c>
      <c r="AL1464" t="s">
        <v>70</v>
      </c>
      <c r="AM1464" t="s">
        <v>6375</v>
      </c>
      <c r="AN1464" t="s">
        <v>70</v>
      </c>
      <c r="AO1464" s="34">
        <v>28</v>
      </c>
      <c r="AP1464" s="34">
        <v>32.200000000000003</v>
      </c>
      <c r="AR1464" t="s">
        <v>70</v>
      </c>
      <c r="AS1464" t="s">
        <v>70</v>
      </c>
      <c r="AT1464" t="s">
        <v>70</v>
      </c>
      <c r="AU1464" t="s">
        <v>70</v>
      </c>
      <c r="AV1464" t="s">
        <v>70</v>
      </c>
      <c r="AW1464" t="s">
        <v>70</v>
      </c>
      <c r="AX1464" t="s">
        <v>70</v>
      </c>
      <c r="AY1464" t="s">
        <v>6376</v>
      </c>
      <c r="BA1464" s="34">
        <v>14</v>
      </c>
      <c r="BB1464" t="s">
        <v>70</v>
      </c>
      <c r="BC1464" t="s">
        <v>70</v>
      </c>
      <c r="BD1464" s="34">
        <v>28</v>
      </c>
      <c r="BE1464" t="s">
        <v>70</v>
      </c>
    </row>
    <row r="1465" spans="1:57">
      <c r="A1465" s="34">
        <v>164495</v>
      </c>
      <c r="B1465" s="34" t="s">
        <v>56</v>
      </c>
      <c r="C1465" s="1" t="s">
        <v>5442</v>
      </c>
      <c r="D1465" t="s">
        <v>6377</v>
      </c>
      <c r="E1465" t="s">
        <v>5574</v>
      </c>
      <c r="F1465" t="s">
        <v>60</v>
      </c>
      <c r="G1465" s="34">
        <v>1</v>
      </c>
      <c r="H1465" t="s">
        <v>176</v>
      </c>
      <c r="I1465" s="34">
        <v>115</v>
      </c>
      <c r="J1465" t="s">
        <v>242</v>
      </c>
      <c r="K1465" s="34">
        <v>11501</v>
      </c>
      <c r="L1465" t="s">
        <v>243</v>
      </c>
      <c r="M1465" t="s">
        <v>112</v>
      </c>
      <c r="O1465" t="s">
        <v>104</v>
      </c>
      <c r="P1465" t="s">
        <v>66</v>
      </c>
      <c r="Q1465" t="s">
        <v>78</v>
      </c>
      <c r="R1465" t="s">
        <v>179</v>
      </c>
      <c r="S1465" s="34">
        <v>14</v>
      </c>
      <c r="T1465" s="34">
        <v>5</v>
      </c>
      <c r="U1465" t="s">
        <v>221</v>
      </c>
      <c r="V1465" s="42">
        <v>28</v>
      </c>
      <c r="W1465" s="34">
        <v>28</v>
      </c>
      <c r="X1465" s="38"/>
      <c r="Y1465" s="35">
        <v>14</v>
      </c>
      <c r="Z1465" s="36">
        <v>0.5</v>
      </c>
      <c r="AC1465" s="34">
        <v>143</v>
      </c>
      <c r="AD1465" s="34">
        <v>135.99959999999999</v>
      </c>
      <c r="AF1465" s="34">
        <v>135.99959999999999</v>
      </c>
      <c r="AG1465" s="34">
        <v>72</v>
      </c>
      <c r="AH1465" s="34">
        <v>500.00040000000001</v>
      </c>
      <c r="AI1465" s="34">
        <v>131</v>
      </c>
      <c r="AJ1465" t="s">
        <v>106</v>
      </c>
      <c r="AL1465" t="s">
        <v>70</v>
      </c>
      <c r="AM1465" t="s">
        <v>6378</v>
      </c>
      <c r="AN1465" t="s">
        <v>70</v>
      </c>
      <c r="AR1465" t="s">
        <v>70</v>
      </c>
      <c r="AS1465" t="s">
        <v>70</v>
      </c>
      <c r="AT1465" t="s">
        <v>70</v>
      </c>
      <c r="AU1465" t="s">
        <v>70</v>
      </c>
      <c r="AV1465" t="s">
        <v>70</v>
      </c>
      <c r="AW1465" t="s">
        <v>70</v>
      </c>
      <c r="AX1465" t="s">
        <v>70</v>
      </c>
      <c r="AY1465" t="s">
        <v>6379</v>
      </c>
      <c r="BA1465" s="34">
        <v>14</v>
      </c>
      <c r="BB1465" t="s">
        <v>70</v>
      </c>
      <c r="BC1465" t="s">
        <v>70</v>
      </c>
      <c r="BD1465" s="34">
        <v>28</v>
      </c>
      <c r="BE1465" t="s">
        <v>70</v>
      </c>
    </row>
    <row r="1466" spans="1:57">
      <c r="A1466" s="34">
        <v>23744</v>
      </c>
      <c r="B1466" s="34" t="s">
        <v>56</v>
      </c>
      <c r="C1466" s="1" t="s">
        <v>5277</v>
      </c>
      <c r="D1466" t="s">
        <v>5278</v>
      </c>
      <c r="E1466" t="s">
        <v>6380</v>
      </c>
      <c r="F1466" t="s">
        <v>60</v>
      </c>
      <c r="G1466" s="34">
        <v>4</v>
      </c>
      <c r="H1466" t="s">
        <v>86</v>
      </c>
      <c r="I1466" s="34">
        <v>407</v>
      </c>
      <c r="J1466" t="s">
        <v>2340</v>
      </c>
      <c r="K1466" s="34">
        <v>40701</v>
      </c>
      <c r="L1466" t="s">
        <v>2341</v>
      </c>
      <c r="M1466" t="s">
        <v>112</v>
      </c>
      <c r="O1466" t="s">
        <v>65</v>
      </c>
      <c r="P1466" t="s">
        <v>66</v>
      </c>
      <c r="Q1466" t="s">
        <v>67</v>
      </c>
      <c r="R1466" t="s">
        <v>86</v>
      </c>
      <c r="S1466" s="34">
        <v>14</v>
      </c>
      <c r="T1466" s="34">
        <v>19893</v>
      </c>
      <c r="U1466" t="s">
        <v>5280</v>
      </c>
      <c r="V1466" s="42">
        <v>28</v>
      </c>
      <c r="W1466" s="34">
        <v>28</v>
      </c>
      <c r="X1466" s="38"/>
      <c r="Y1466" s="35">
        <v>14</v>
      </c>
      <c r="Z1466" s="36">
        <v>0.5</v>
      </c>
      <c r="AD1466" s="34">
        <v>111</v>
      </c>
      <c r="AE1466" s="34">
        <v>15</v>
      </c>
      <c r="AF1466" s="34">
        <v>96</v>
      </c>
      <c r="AG1466" s="34">
        <v>69</v>
      </c>
      <c r="AH1466" s="34">
        <v>42</v>
      </c>
      <c r="AI1466" s="34">
        <v>27</v>
      </c>
      <c r="AJ1466" t="s">
        <v>69</v>
      </c>
      <c r="AL1466" t="s">
        <v>70</v>
      </c>
      <c r="AM1466" t="s">
        <v>70</v>
      </c>
      <c r="AN1466" t="s">
        <v>70</v>
      </c>
      <c r="AO1466" s="34">
        <v>28</v>
      </c>
      <c r="AQ1466" s="34">
        <v>30.8</v>
      </c>
      <c r="AR1466" t="s">
        <v>70</v>
      </c>
      <c r="AS1466" t="s">
        <v>70</v>
      </c>
      <c r="AT1466" t="s">
        <v>70</v>
      </c>
      <c r="AU1466" t="s">
        <v>70</v>
      </c>
      <c r="AV1466" t="s">
        <v>70</v>
      </c>
      <c r="AW1466" t="s">
        <v>70</v>
      </c>
      <c r="AX1466" t="s">
        <v>70</v>
      </c>
      <c r="AY1466" t="s">
        <v>5743</v>
      </c>
      <c r="BA1466" s="34">
        <v>14</v>
      </c>
      <c r="BB1466" t="s">
        <v>70</v>
      </c>
      <c r="BC1466" t="s">
        <v>70</v>
      </c>
      <c r="BD1466" s="34">
        <v>28</v>
      </c>
      <c r="BE1466" t="s">
        <v>70</v>
      </c>
    </row>
    <row r="1467" spans="1:57">
      <c r="A1467" s="34">
        <v>117873</v>
      </c>
      <c r="B1467" s="34" t="s">
        <v>56</v>
      </c>
      <c r="C1467" s="1" t="s">
        <v>6381</v>
      </c>
      <c r="D1467" t="s">
        <v>240</v>
      </c>
      <c r="E1467" t="s">
        <v>6382</v>
      </c>
      <c r="F1467" t="s">
        <v>60</v>
      </c>
      <c r="G1467" s="34">
        <v>1</v>
      </c>
      <c r="H1467" t="s">
        <v>176</v>
      </c>
      <c r="I1467" s="34">
        <v>107</v>
      </c>
      <c r="J1467" t="s">
        <v>463</v>
      </c>
      <c r="K1467" s="34">
        <v>10712</v>
      </c>
      <c r="L1467" t="s">
        <v>3010</v>
      </c>
      <c r="M1467" t="s">
        <v>112</v>
      </c>
      <c r="O1467" t="s">
        <v>65</v>
      </c>
      <c r="P1467" t="s">
        <v>66</v>
      </c>
      <c r="Q1467" t="s">
        <v>78</v>
      </c>
      <c r="R1467" t="s">
        <v>388</v>
      </c>
      <c r="S1467" s="34">
        <v>14</v>
      </c>
      <c r="U1467" t="s">
        <v>70</v>
      </c>
      <c r="V1467" s="42">
        <v>28</v>
      </c>
      <c r="W1467" s="34">
        <v>28</v>
      </c>
      <c r="X1467" s="38"/>
      <c r="Y1467" s="35">
        <v>14</v>
      </c>
      <c r="Z1467" s="36">
        <v>0.5</v>
      </c>
      <c r="AC1467" s="34">
        <v>143</v>
      </c>
      <c r="AD1467" s="34">
        <v>28</v>
      </c>
      <c r="AF1467" s="34">
        <v>28</v>
      </c>
      <c r="AG1467" s="34">
        <v>15</v>
      </c>
      <c r="AH1467" s="34">
        <v>2</v>
      </c>
      <c r="AI1467" s="34">
        <v>2</v>
      </c>
      <c r="AJ1467" t="s">
        <v>69</v>
      </c>
      <c r="AL1467" t="s">
        <v>70</v>
      </c>
      <c r="AM1467" t="s">
        <v>6383</v>
      </c>
      <c r="AN1467" t="s">
        <v>70</v>
      </c>
      <c r="AQ1467" s="34">
        <v>23</v>
      </c>
      <c r="AR1467" t="s">
        <v>70</v>
      </c>
      <c r="AS1467" t="s">
        <v>70</v>
      </c>
      <c r="AT1467" t="s">
        <v>70</v>
      </c>
      <c r="AU1467" t="s">
        <v>70</v>
      </c>
      <c r="AV1467" t="s">
        <v>70</v>
      </c>
      <c r="AW1467" t="s">
        <v>70</v>
      </c>
      <c r="AX1467" t="s">
        <v>70</v>
      </c>
      <c r="AY1467" t="s">
        <v>6384</v>
      </c>
      <c r="BA1467" s="34">
        <v>14</v>
      </c>
      <c r="BB1467" t="s">
        <v>70</v>
      </c>
      <c r="BC1467" t="s">
        <v>70</v>
      </c>
      <c r="BD1467" s="34">
        <v>28</v>
      </c>
      <c r="BE1467" t="s">
        <v>70</v>
      </c>
    </row>
    <row r="1468" spans="1:57">
      <c r="A1468" s="34">
        <v>168882</v>
      </c>
      <c r="B1468" s="34" t="s">
        <v>56</v>
      </c>
      <c r="C1468" s="1" t="s">
        <v>6385</v>
      </c>
      <c r="D1468" t="s">
        <v>6386</v>
      </c>
      <c r="E1468" t="s">
        <v>4280</v>
      </c>
      <c r="F1468" t="s">
        <v>281</v>
      </c>
      <c r="G1468" s="34">
        <v>1</v>
      </c>
      <c r="H1468" t="s">
        <v>176</v>
      </c>
      <c r="I1468" s="34">
        <v>105</v>
      </c>
      <c r="J1468" t="s">
        <v>307</v>
      </c>
      <c r="K1468" s="34">
        <v>10504</v>
      </c>
      <c r="L1468" t="s">
        <v>3621</v>
      </c>
      <c r="M1468" t="s">
        <v>64</v>
      </c>
      <c r="O1468" t="s">
        <v>104</v>
      </c>
      <c r="P1468" t="s">
        <v>66</v>
      </c>
      <c r="Q1468" t="s">
        <v>78</v>
      </c>
      <c r="R1468" t="s">
        <v>179</v>
      </c>
      <c r="S1468" s="34">
        <v>5.3</v>
      </c>
      <c r="T1468" s="34">
        <v>84193</v>
      </c>
      <c r="U1468" t="s">
        <v>2314</v>
      </c>
      <c r="V1468" s="42">
        <v>27.9</v>
      </c>
      <c r="W1468" s="34">
        <v>27.9</v>
      </c>
      <c r="X1468" s="38"/>
      <c r="Y1468" s="35">
        <v>22.6</v>
      </c>
      <c r="Z1468" s="36">
        <v>0.81003584229390702</v>
      </c>
      <c r="AD1468" s="34">
        <v>3</v>
      </c>
      <c r="AF1468" s="34">
        <v>3</v>
      </c>
      <c r="AG1468" s="34">
        <v>3</v>
      </c>
      <c r="AH1468" s="34">
        <v>41</v>
      </c>
      <c r="AI1468" s="34">
        <v>21</v>
      </c>
      <c r="AJ1468" t="s">
        <v>2326</v>
      </c>
      <c r="AL1468" t="s">
        <v>70</v>
      </c>
      <c r="AM1468" t="s">
        <v>6387</v>
      </c>
      <c r="AN1468" t="s">
        <v>70</v>
      </c>
      <c r="AR1468" t="s">
        <v>70</v>
      </c>
      <c r="AS1468" t="s">
        <v>70</v>
      </c>
      <c r="AT1468" t="s">
        <v>70</v>
      </c>
      <c r="AU1468" t="s">
        <v>70</v>
      </c>
      <c r="AV1468" t="s">
        <v>70</v>
      </c>
      <c r="AW1468" t="s">
        <v>70</v>
      </c>
      <c r="AX1468" t="s">
        <v>70</v>
      </c>
      <c r="AY1468" t="s">
        <v>6388</v>
      </c>
      <c r="BA1468" s="34">
        <v>5.3</v>
      </c>
      <c r="BB1468" t="s">
        <v>70</v>
      </c>
      <c r="BC1468" t="s">
        <v>70</v>
      </c>
      <c r="BD1468" s="34">
        <v>27.9</v>
      </c>
      <c r="BE1468" t="s">
        <v>70</v>
      </c>
    </row>
    <row r="1469" spans="1:57">
      <c r="A1469" s="34">
        <v>37803</v>
      </c>
      <c r="B1469" s="34" t="s">
        <v>56</v>
      </c>
      <c r="C1469" s="1" t="s">
        <v>6262</v>
      </c>
      <c r="D1469" t="s">
        <v>240</v>
      </c>
      <c r="E1469" t="s">
        <v>280</v>
      </c>
      <c r="F1469" t="s">
        <v>281</v>
      </c>
      <c r="G1469" s="34">
        <v>1</v>
      </c>
      <c r="H1469" t="s">
        <v>176</v>
      </c>
      <c r="I1469" s="34">
        <v>102</v>
      </c>
      <c r="J1469" t="s">
        <v>282</v>
      </c>
      <c r="K1469" s="34">
        <v>10201</v>
      </c>
      <c r="L1469" t="s">
        <v>371</v>
      </c>
      <c r="M1469" t="s">
        <v>112</v>
      </c>
      <c r="O1469" t="s">
        <v>65</v>
      </c>
      <c r="P1469" t="s">
        <v>66</v>
      </c>
      <c r="Q1469" t="s">
        <v>189</v>
      </c>
      <c r="R1469" t="s">
        <v>179</v>
      </c>
      <c r="S1469" s="34">
        <v>14</v>
      </c>
      <c r="T1469" s="34">
        <v>1441</v>
      </c>
      <c r="U1469" t="s">
        <v>240</v>
      </c>
      <c r="V1469" s="42">
        <v>27.9</v>
      </c>
      <c r="W1469" s="34">
        <v>27.9</v>
      </c>
      <c r="X1469" s="38"/>
      <c r="Y1469" s="35">
        <v>13.9</v>
      </c>
      <c r="Z1469" s="36">
        <v>0.49820788530465898</v>
      </c>
      <c r="AC1469" s="34">
        <v>143</v>
      </c>
      <c r="AD1469" s="34">
        <v>4</v>
      </c>
      <c r="AF1469" s="34">
        <v>4</v>
      </c>
      <c r="AG1469" s="34">
        <v>1</v>
      </c>
      <c r="AH1469" s="34">
        <v>191</v>
      </c>
      <c r="AI1469" s="34">
        <v>17</v>
      </c>
      <c r="AJ1469" t="s">
        <v>69</v>
      </c>
      <c r="AL1469" t="s">
        <v>70</v>
      </c>
      <c r="AM1469" t="s">
        <v>6389</v>
      </c>
      <c r="AN1469" t="s">
        <v>70</v>
      </c>
      <c r="AO1469" s="34">
        <v>27.9</v>
      </c>
      <c r="AR1469" t="s">
        <v>70</v>
      </c>
      <c r="AS1469" t="s">
        <v>70</v>
      </c>
      <c r="AT1469" t="s">
        <v>70</v>
      </c>
      <c r="AU1469" t="s">
        <v>70</v>
      </c>
      <c r="AV1469" t="s">
        <v>70</v>
      </c>
      <c r="AW1469" t="s">
        <v>70</v>
      </c>
      <c r="AX1469" t="s">
        <v>70</v>
      </c>
      <c r="AY1469" t="s">
        <v>6390</v>
      </c>
      <c r="BA1469" s="34">
        <v>14</v>
      </c>
      <c r="BB1469" t="s">
        <v>70</v>
      </c>
      <c r="BC1469" t="s">
        <v>70</v>
      </c>
      <c r="BD1469" s="34">
        <v>27.9</v>
      </c>
      <c r="BE1469" t="s">
        <v>70</v>
      </c>
    </row>
    <row r="1470" spans="1:57">
      <c r="A1470" s="34">
        <v>179926</v>
      </c>
      <c r="B1470" s="34" t="s">
        <v>56</v>
      </c>
      <c r="C1470" s="1" t="s">
        <v>6391</v>
      </c>
      <c r="D1470" t="s">
        <v>3933</v>
      </c>
      <c r="E1470" t="s">
        <v>5184</v>
      </c>
      <c r="F1470" t="s">
        <v>139</v>
      </c>
      <c r="G1470" s="34">
        <v>7</v>
      </c>
      <c r="H1470" t="s">
        <v>186</v>
      </c>
      <c r="I1470" s="34">
        <v>704</v>
      </c>
      <c r="J1470" t="s">
        <v>3935</v>
      </c>
      <c r="K1470" s="34">
        <v>70401</v>
      </c>
      <c r="L1470" t="s">
        <v>3936</v>
      </c>
      <c r="M1470" t="s">
        <v>112</v>
      </c>
      <c r="O1470" t="s">
        <v>65</v>
      </c>
      <c r="P1470" t="s">
        <v>66</v>
      </c>
      <c r="Q1470" t="s">
        <v>439</v>
      </c>
      <c r="R1470" t="s">
        <v>186</v>
      </c>
      <c r="S1470" s="34">
        <v>14</v>
      </c>
      <c r="T1470" s="34">
        <v>19656</v>
      </c>
      <c r="U1470" t="s">
        <v>2228</v>
      </c>
      <c r="V1470" s="42">
        <v>27.9</v>
      </c>
      <c r="W1470" s="34">
        <v>27.9</v>
      </c>
      <c r="X1470" s="38"/>
      <c r="Y1470" s="35">
        <v>13.9</v>
      </c>
      <c r="Z1470" s="36">
        <v>0.49820788530465898</v>
      </c>
      <c r="AC1470" s="34">
        <v>143</v>
      </c>
      <c r="AD1470" s="34">
        <v>181</v>
      </c>
      <c r="AF1470" s="34">
        <v>181</v>
      </c>
      <c r="AG1470" s="34">
        <v>87</v>
      </c>
      <c r="AH1470" s="34">
        <v>220</v>
      </c>
      <c r="AI1470" s="34">
        <v>111</v>
      </c>
      <c r="AJ1470" t="s">
        <v>69</v>
      </c>
      <c r="AL1470" t="s">
        <v>70</v>
      </c>
      <c r="AM1470" t="s">
        <v>6392</v>
      </c>
      <c r="AN1470" t="s">
        <v>70</v>
      </c>
      <c r="AO1470" s="34">
        <v>27.9</v>
      </c>
      <c r="AP1470" s="34">
        <v>31.9</v>
      </c>
      <c r="AQ1470" s="34">
        <v>27.9</v>
      </c>
      <c r="AR1470" t="s">
        <v>70</v>
      </c>
      <c r="AS1470" t="s">
        <v>70</v>
      </c>
      <c r="AT1470" t="s">
        <v>70</v>
      </c>
      <c r="AU1470" t="s">
        <v>70</v>
      </c>
      <c r="AV1470" t="s">
        <v>70</v>
      </c>
      <c r="AW1470" t="s">
        <v>70</v>
      </c>
      <c r="AX1470" t="s">
        <v>70</v>
      </c>
      <c r="AY1470" t="s">
        <v>6393</v>
      </c>
      <c r="BA1470" s="34">
        <v>14</v>
      </c>
      <c r="BB1470" t="s">
        <v>70</v>
      </c>
      <c r="BC1470" t="s">
        <v>70</v>
      </c>
      <c r="BD1470" s="34">
        <v>27.9</v>
      </c>
      <c r="BE1470" t="s">
        <v>70</v>
      </c>
    </row>
    <row r="1471" spans="1:57">
      <c r="A1471" s="34">
        <v>65134</v>
      </c>
      <c r="B1471" s="34" t="s">
        <v>56</v>
      </c>
      <c r="C1471" s="1" t="s">
        <v>6394</v>
      </c>
      <c r="D1471" t="s">
        <v>3853</v>
      </c>
      <c r="E1471" t="s">
        <v>3595</v>
      </c>
      <c r="F1471" t="s">
        <v>60</v>
      </c>
      <c r="G1471" s="34">
        <v>1</v>
      </c>
      <c r="H1471" t="s">
        <v>176</v>
      </c>
      <c r="I1471" s="34">
        <v>104</v>
      </c>
      <c r="J1471" t="s">
        <v>208</v>
      </c>
      <c r="K1471" s="34">
        <v>10403</v>
      </c>
      <c r="L1471" t="s">
        <v>2660</v>
      </c>
      <c r="M1471" t="s">
        <v>64</v>
      </c>
      <c r="O1471" t="s">
        <v>417</v>
      </c>
      <c r="P1471" t="s">
        <v>66</v>
      </c>
      <c r="Q1471" t="s">
        <v>78</v>
      </c>
      <c r="R1471" t="s">
        <v>388</v>
      </c>
      <c r="S1471" s="34">
        <v>10.6</v>
      </c>
      <c r="T1471" s="34">
        <v>111272</v>
      </c>
      <c r="U1471" t="s">
        <v>1998</v>
      </c>
      <c r="V1471" s="42">
        <v>27.8</v>
      </c>
      <c r="W1471" s="34">
        <v>27.8</v>
      </c>
      <c r="X1471" s="38"/>
      <c r="Y1471" s="35">
        <v>17.2</v>
      </c>
      <c r="Z1471" s="36">
        <v>0.61870503597122295</v>
      </c>
      <c r="AC1471" s="34">
        <v>143</v>
      </c>
      <c r="AD1471" s="34">
        <v>1</v>
      </c>
      <c r="AF1471" s="34">
        <v>1</v>
      </c>
      <c r="AG1471" s="34">
        <v>1</v>
      </c>
      <c r="AH1471" s="34">
        <v>1</v>
      </c>
      <c r="AI1471" s="34">
        <v>1</v>
      </c>
      <c r="AJ1471" t="s">
        <v>5727</v>
      </c>
      <c r="AL1471" t="s">
        <v>70</v>
      </c>
      <c r="AM1471" t="s">
        <v>6395</v>
      </c>
      <c r="AN1471" t="s">
        <v>70</v>
      </c>
      <c r="AR1471" t="s">
        <v>70</v>
      </c>
      <c r="AS1471" t="s">
        <v>70</v>
      </c>
      <c r="AT1471" t="s">
        <v>70</v>
      </c>
      <c r="AU1471" t="s">
        <v>70</v>
      </c>
      <c r="AV1471" t="s">
        <v>70</v>
      </c>
      <c r="AW1471" t="s">
        <v>70</v>
      </c>
      <c r="AX1471" t="s">
        <v>70</v>
      </c>
      <c r="AY1471" t="s">
        <v>6396</v>
      </c>
      <c r="BA1471" s="34">
        <v>10.6</v>
      </c>
      <c r="BB1471" t="s">
        <v>70</v>
      </c>
      <c r="BC1471" t="s">
        <v>70</v>
      </c>
      <c r="BD1471" s="34">
        <v>27.8</v>
      </c>
      <c r="BE1471" t="s">
        <v>70</v>
      </c>
    </row>
    <row r="1472" spans="1:57">
      <c r="A1472" s="34">
        <v>131752</v>
      </c>
      <c r="B1472" s="34" t="s">
        <v>56</v>
      </c>
      <c r="C1472" s="1" t="s">
        <v>6397</v>
      </c>
      <c r="D1472" t="s">
        <v>1414</v>
      </c>
      <c r="E1472" t="s">
        <v>6398</v>
      </c>
      <c r="F1472" t="s">
        <v>60</v>
      </c>
      <c r="G1472" s="34">
        <v>1</v>
      </c>
      <c r="H1472" t="s">
        <v>176</v>
      </c>
      <c r="I1472" s="34">
        <v>101</v>
      </c>
      <c r="J1472" t="s">
        <v>2195</v>
      </c>
      <c r="K1472" s="34">
        <v>10101</v>
      </c>
      <c r="L1472" t="s">
        <v>5935</v>
      </c>
      <c r="M1472" t="s">
        <v>64</v>
      </c>
      <c r="O1472" t="s">
        <v>65</v>
      </c>
      <c r="P1472" t="s">
        <v>66</v>
      </c>
      <c r="Q1472" t="s">
        <v>78</v>
      </c>
      <c r="R1472" t="s">
        <v>388</v>
      </c>
      <c r="S1472" s="34">
        <v>10.72</v>
      </c>
      <c r="T1472" s="34">
        <v>5</v>
      </c>
      <c r="U1472" t="s">
        <v>221</v>
      </c>
      <c r="V1472" s="42">
        <v>27.8</v>
      </c>
      <c r="W1472" s="34">
        <v>27.8</v>
      </c>
      <c r="X1472" s="38"/>
      <c r="Y1472" s="35">
        <v>17.079999999999998</v>
      </c>
      <c r="Z1472" s="36">
        <v>0.61438848920863298</v>
      </c>
      <c r="AD1472" s="34">
        <v>806</v>
      </c>
      <c r="AF1472" s="34">
        <v>806</v>
      </c>
      <c r="AG1472" s="34">
        <v>136</v>
      </c>
      <c r="AH1472" s="34">
        <v>2470</v>
      </c>
      <c r="AI1472" s="34">
        <v>142</v>
      </c>
      <c r="AJ1472" t="s">
        <v>69</v>
      </c>
      <c r="AL1472" t="s">
        <v>70</v>
      </c>
      <c r="AM1472" t="s">
        <v>6399</v>
      </c>
      <c r="AN1472" t="s">
        <v>6400</v>
      </c>
      <c r="AQ1472" s="34">
        <v>34.200000000000003</v>
      </c>
      <c r="AR1472" t="s">
        <v>70</v>
      </c>
      <c r="AS1472" t="s">
        <v>70</v>
      </c>
      <c r="AT1472" t="s">
        <v>70</v>
      </c>
      <c r="AU1472" t="s">
        <v>70</v>
      </c>
      <c r="AV1472" t="s">
        <v>70</v>
      </c>
      <c r="AW1472" t="s">
        <v>70</v>
      </c>
      <c r="AX1472" t="s">
        <v>70</v>
      </c>
      <c r="AY1472" t="s">
        <v>6401</v>
      </c>
      <c r="BA1472" s="34">
        <v>10.72</v>
      </c>
      <c r="BB1472" t="s">
        <v>70</v>
      </c>
      <c r="BC1472" t="s">
        <v>70</v>
      </c>
      <c r="BD1472" s="34">
        <v>27.8</v>
      </c>
      <c r="BE1472" t="s">
        <v>70</v>
      </c>
    </row>
    <row r="1473" spans="1:57">
      <c r="A1473" s="34">
        <v>503</v>
      </c>
      <c r="B1473" s="34" t="s">
        <v>56</v>
      </c>
      <c r="C1473" s="1" t="s">
        <v>6402</v>
      </c>
      <c r="D1473" t="s">
        <v>6403</v>
      </c>
      <c r="E1473" t="s">
        <v>6404</v>
      </c>
      <c r="F1473" t="s">
        <v>76</v>
      </c>
      <c r="G1473" s="34">
        <v>1</v>
      </c>
      <c r="H1473" t="s">
        <v>176</v>
      </c>
      <c r="I1473" s="34">
        <v>115</v>
      </c>
      <c r="J1473" t="s">
        <v>242</v>
      </c>
      <c r="K1473" s="34">
        <v>11504</v>
      </c>
      <c r="L1473" t="s">
        <v>6405</v>
      </c>
      <c r="M1473" t="s">
        <v>64</v>
      </c>
      <c r="O1473" t="s">
        <v>65</v>
      </c>
      <c r="P1473" t="s">
        <v>66</v>
      </c>
      <c r="Q1473" t="s">
        <v>78</v>
      </c>
      <c r="R1473" t="s">
        <v>388</v>
      </c>
      <c r="S1473" s="34">
        <v>10.83</v>
      </c>
      <c r="T1473" s="34">
        <v>5</v>
      </c>
      <c r="U1473" t="s">
        <v>221</v>
      </c>
      <c r="V1473" s="42">
        <v>27.8</v>
      </c>
      <c r="W1473" s="34">
        <v>27.8</v>
      </c>
      <c r="X1473" s="38"/>
      <c r="Y1473" s="35">
        <v>16.97</v>
      </c>
      <c r="Z1473" s="36">
        <v>0.61043165467625904</v>
      </c>
      <c r="AC1473" s="34">
        <v>2</v>
      </c>
      <c r="AD1473" s="34">
        <v>238</v>
      </c>
      <c r="AF1473" s="34">
        <v>238</v>
      </c>
      <c r="AG1473" s="34">
        <v>118</v>
      </c>
      <c r="AH1473" s="34">
        <v>160</v>
      </c>
      <c r="AI1473" s="34">
        <v>64</v>
      </c>
      <c r="AJ1473" t="s">
        <v>69</v>
      </c>
      <c r="AL1473" t="s">
        <v>70</v>
      </c>
      <c r="AM1473" t="s">
        <v>6406</v>
      </c>
      <c r="AN1473" t="s">
        <v>70</v>
      </c>
      <c r="AQ1473" s="34">
        <v>33.5</v>
      </c>
      <c r="AR1473" t="s">
        <v>70</v>
      </c>
      <c r="AS1473" t="s">
        <v>70</v>
      </c>
      <c r="AT1473" t="s">
        <v>70</v>
      </c>
      <c r="AU1473" t="s">
        <v>70</v>
      </c>
      <c r="AV1473" t="s">
        <v>70</v>
      </c>
      <c r="AW1473" t="s">
        <v>70</v>
      </c>
      <c r="AX1473" t="s">
        <v>70</v>
      </c>
      <c r="AY1473" t="s">
        <v>6407</v>
      </c>
      <c r="BA1473" s="34">
        <v>10.83</v>
      </c>
      <c r="BB1473" t="s">
        <v>70</v>
      </c>
      <c r="BC1473" t="s">
        <v>70</v>
      </c>
      <c r="BD1473" s="34">
        <v>27.8</v>
      </c>
      <c r="BE1473" t="s">
        <v>70</v>
      </c>
    </row>
    <row r="1474" spans="1:57">
      <c r="A1474" s="34">
        <v>184474</v>
      </c>
      <c r="B1474" s="34" t="s">
        <v>56</v>
      </c>
      <c r="C1474" s="1" t="s">
        <v>6408</v>
      </c>
      <c r="D1474" t="s">
        <v>3039</v>
      </c>
      <c r="E1474" t="s">
        <v>6409</v>
      </c>
      <c r="F1474" t="s">
        <v>76</v>
      </c>
      <c r="G1474" s="34">
        <v>6</v>
      </c>
      <c r="H1474" t="s">
        <v>96</v>
      </c>
      <c r="I1474" s="34">
        <v>602</v>
      </c>
      <c r="J1474" t="s">
        <v>1220</v>
      </c>
      <c r="K1474" s="34">
        <v>60203</v>
      </c>
      <c r="L1474" t="s">
        <v>1221</v>
      </c>
      <c r="M1474" t="s">
        <v>64</v>
      </c>
      <c r="O1474" t="s">
        <v>65</v>
      </c>
      <c r="P1474" t="s">
        <v>66</v>
      </c>
      <c r="Q1474" t="s">
        <v>78</v>
      </c>
      <c r="R1474" t="s">
        <v>70</v>
      </c>
      <c r="S1474" s="34">
        <v>10.9</v>
      </c>
      <c r="T1474" s="34">
        <v>5</v>
      </c>
      <c r="U1474" t="s">
        <v>221</v>
      </c>
      <c r="V1474" s="42">
        <v>27.8</v>
      </c>
      <c r="W1474" s="34">
        <v>27.8</v>
      </c>
      <c r="X1474" s="38"/>
      <c r="Y1474" s="35">
        <v>16.899999999999999</v>
      </c>
      <c r="Z1474" s="36">
        <v>0.60791366906474797</v>
      </c>
      <c r="AC1474" s="34">
        <v>1</v>
      </c>
      <c r="AD1474" s="34">
        <v>65</v>
      </c>
      <c r="AF1474" s="34">
        <v>65</v>
      </c>
      <c r="AG1474" s="34">
        <v>54</v>
      </c>
      <c r="AH1474" s="34">
        <v>62</v>
      </c>
      <c r="AI1474" s="34">
        <v>53</v>
      </c>
      <c r="AJ1474" t="s">
        <v>141</v>
      </c>
      <c r="AL1474" t="s">
        <v>70</v>
      </c>
      <c r="AM1474" t="s">
        <v>6410</v>
      </c>
      <c r="AN1474" t="s">
        <v>70</v>
      </c>
      <c r="AR1474" t="s">
        <v>70</v>
      </c>
      <c r="AS1474" t="s">
        <v>70</v>
      </c>
      <c r="AT1474" t="s">
        <v>70</v>
      </c>
      <c r="AU1474" t="s">
        <v>70</v>
      </c>
      <c r="AV1474" t="s">
        <v>70</v>
      </c>
      <c r="AW1474" t="s">
        <v>70</v>
      </c>
      <c r="AX1474" t="s">
        <v>70</v>
      </c>
      <c r="AY1474" t="s">
        <v>6411</v>
      </c>
      <c r="BA1474" s="34">
        <v>10.9</v>
      </c>
      <c r="BB1474" t="s">
        <v>70</v>
      </c>
      <c r="BC1474" t="s">
        <v>70</v>
      </c>
      <c r="BD1474" s="34">
        <v>27.8</v>
      </c>
      <c r="BE1474" t="s">
        <v>70</v>
      </c>
    </row>
    <row r="1475" spans="1:57">
      <c r="A1475" s="34">
        <v>54348</v>
      </c>
      <c r="B1475" s="34" t="s">
        <v>56</v>
      </c>
      <c r="C1475" s="1" t="s">
        <v>6412</v>
      </c>
      <c r="D1475" t="s">
        <v>5422</v>
      </c>
      <c r="E1475" t="s">
        <v>3854</v>
      </c>
      <c r="F1475" t="s">
        <v>60</v>
      </c>
      <c r="G1475" s="34">
        <v>1</v>
      </c>
      <c r="H1475" t="s">
        <v>176</v>
      </c>
      <c r="I1475" s="34">
        <v>115</v>
      </c>
      <c r="J1475" t="s">
        <v>242</v>
      </c>
      <c r="K1475" s="34">
        <v>11505</v>
      </c>
      <c r="L1475" t="s">
        <v>2534</v>
      </c>
      <c r="M1475" t="s">
        <v>64</v>
      </c>
      <c r="O1475" t="s">
        <v>65</v>
      </c>
      <c r="P1475" t="s">
        <v>66</v>
      </c>
      <c r="Q1475" t="s">
        <v>78</v>
      </c>
      <c r="R1475" t="s">
        <v>388</v>
      </c>
      <c r="S1475" s="34">
        <v>12.5</v>
      </c>
      <c r="T1475" s="34">
        <v>74606</v>
      </c>
      <c r="U1475" t="s">
        <v>1560</v>
      </c>
      <c r="V1475" s="42">
        <v>27.8</v>
      </c>
      <c r="W1475" s="34">
        <v>27.8</v>
      </c>
      <c r="X1475" s="38"/>
      <c r="Y1475" s="35">
        <v>15.3</v>
      </c>
      <c r="Z1475" s="36">
        <v>0.55035971223021596</v>
      </c>
      <c r="AD1475" s="34">
        <v>31</v>
      </c>
      <c r="AF1475" s="34">
        <v>31</v>
      </c>
      <c r="AG1475" s="34">
        <v>16</v>
      </c>
      <c r="AH1475" s="34">
        <v>50</v>
      </c>
      <c r="AI1475" s="34">
        <v>14</v>
      </c>
      <c r="AJ1475" t="s">
        <v>141</v>
      </c>
      <c r="AL1475" t="s">
        <v>70</v>
      </c>
      <c r="AM1475" t="s">
        <v>6413</v>
      </c>
      <c r="AN1475" t="s">
        <v>70</v>
      </c>
      <c r="AR1475" t="s">
        <v>70</v>
      </c>
      <c r="AS1475" t="s">
        <v>70</v>
      </c>
      <c r="AT1475" t="s">
        <v>172</v>
      </c>
      <c r="AU1475" t="s">
        <v>70</v>
      </c>
      <c r="AV1475" t="s">
        <v>70</v>
      </c>
      <c r="AW1475" t="s">
        <v>70</v>
      </c>
      <c r="AX1475" t="s">
        <v>70</v>
      </c>
      <c r="AY1475" t="s">
        <v>6414</v>
      </c>
      <c r="BA1475" s="34">
        <v>12.5</v>
      </c>
      <c r="BB1475" t="s">
        <v>70</v>
      </c>
      <c r="BC1475" t="s">
        <v>70</v>
      </c>
      <c r="BD1475" s="34">
        <v>27.8</v>
      </c>
      <c r="BE1475" t="s">
        <v>70</v>
      </c>
    </row>
    <row r="1476" spans="1:57">
      <c r="A1476" s="34">
        <v>152231</v>
      </c>
      <c r="B1476" s="34" t="s">
        <v>56</v>
      </c>
      <c r="C1476" s="1" t="s">
        <v>6415</v>
      </c>
      <c r="D1476" t="s">
        <v>2644</v>
      </c>
      <c r="E1476" t="s">
        <v>6416</v>
      </c>
      <c r="F1476" t="s">
        <v>60</v>
      </c>
      <c r="G1476" s="34">
        <v>1</v>
      </c>
      <c r="H1476" t="s">
        <v>176</v>
      </c>
      <c r="I1476" s="34">
        <v>109</v>
      </c>
      <c r="J1476" t="s">
        <v>1762</v>
      </c>
      <c r="K1476" s="34">
        <v>10903</v>
      </c>
      <c r="L1476" t="s">
        <v>2829</v>
      </c>
      <c r="M1476" t="s">
        <v>64</v>
      </c>
      <c r="O1476" t="s">
        <v>65</v>
      </c>
      <c r="P1476" t="s">
        <v>66</v>
      </c>
      <c r="Q1476" t="s">
        <v>78</v>
      </c>
      <c r="R1476" t="s">
        <v>388</v>
      </c>
      <c r="S1476" s="34">
        <v>12.51</v>
      </c>
      <c r="T1476" s="34">
        <v>73294</v>
      </c>
      <c r="U1476" t="s">
        <v>320</v>
      </c>
      <c r="V1476" s="42">
        <v>27.8</v>
      </c>
      <c r="W1476" s="34">
        <v>27.8</v>
      </c>
      <c r="X1476" s="38"/>
      <c r="Y1476" s="35">
        <v>15.29</v>
      </c>
      <c r="Z1476" s="36">
        <v>0.55000000000000004</v>
      </c>
      <c r="AC1476" s="34">
        <v>1</v>
      </c>
      <c r="AD1476" s="34">
        <v>220</v>
      </c>
      <c r="AF1476" s="34">
        <v>220</v>
      </c>
      <c r="AG1476" s="34">
        <v>74</v>
      </c>
      <c r="AH1476" s="34">
        <v>256</v>
      </c>
      <c r="AI1476" s="34">
        <v>70</v>
      </c>
      <c r="AJ1476" t="s">
        <v>69</v>
      </c>
      <c r="AL1476" t="s">
        <v>70</v>
      </c>
      <c r="AM1476" t="s">
        <v>6417</v>
      </c>
      <c r="AN1476" t="s">
        <v>70</v>
      </c>
      <c r="AQ1476" s="34">
        <v>31.9</v>
      </c>
      <c r="AR1476" t="s">
        <v>70</v>
      </c>
      <c r="AS1476" t="s">
        <v>70</v>
      </c>
      <c r="AT1476" t="s">
        <v>70</v>
      </c>
      <c r="AU1476" t="s">
        <v>70</v>
      </c>
      <c r="AV1476" t="s">
        <v>70</v>
      </c>
      <c r="AW1476" t="s">
        <v>70</v>
      </c>
      <c r="AX1476" t="s">
        <v>70</v>
      </c>
      <c r="AY1476" t="s">
        <v>6418</v>
      </c>
      <c r="BA1476" s="34">
        <v>12.51</v>
      </c>
      <c r="BB1476" t="s">
        <v>70</v>
      </c>
      <c r="BC1476" t="s">
        <v>70</v>
      </c>
      <c r="BD1476" s="34">
        <v>27.8</v>
      </c>
      <c r="BE1476" t="s">
        <v>70</v>
      </c>
    </row>
    <row r="1477" spans="1:57">
      <c r="A1477" s="34">
        <v>182718</v>
      </c>
      <c r="B1477" s="34" t="s">
        <v>56</v>
      </c>
      <c r="C1477" s="1" t="s">
        <v>6419</v>
      </c>
      <c r="D1477" t="s">
        <v>4125</v>
      </c>
      <c r="E1477" t="s">
        <v>6420</v>
      </c>
      <c r="F1477" t="s">
        <v>60</v>
      </c>
      <c r="G1477" s="34">
        <v>1</v>
      </c>
      <c r="H1477" t="s">
        <v>176</v>
      </c>
      <c r="I1477" s="34">
        <v>111</v>
      </c>
      <c r="J1477" t="s">
        <v>402</v>
      </c>
      <c r="K1477" s="34">
        <v>11101</v>
      </c>
      <c r="L1477" t="s">
        <v>4922</v>
      </c>
      <c r="M1477" t="s">
        <v>64</v>
      </c>
      <c r="O1477" t="s">
        <v>65</v>
      </c>
      <c r="P1477" t="s">
        <v>66</v>
      </c>
      <c r="Q1477" t="s">
        <v>78</v>
      </c>
      <c r="R1477" t="s">
        <v>179</v>
      </c>
      <c r="S1477" s="34">
        <v>13.1</v>
      </c>
      <c r="T1477" s="34">
        <v>75653</v>
      </c>
      <c r="U1477" t="s">
        <v>857</v>
      </c>
      <c r="V1477" s="42">
        <v>27.8</v>
      </c>
      <c r="W1477" s="34">
        <v>27.8</v>
      </c>
      <c r="X1477" s="38"/>
      <c r="Y1477" s="35">
        <v>14.7</v>
      </c>
      <c r="Z1477" s="36">
        <v>0.52877697841726601</v>
      </c>
      <c r="AC1477" s="34">
        <v>143</v>
      </c>
      <c r="AD1477" s="34">
        <v>12</v>
      </c>
      <c r="AF1477" s="34">
        <v>12</v>
      </c>
      <c r="AG1477" s="34">
        <v>10</v>
      </c>
      <c r="AH1477" s="34">
        <v>10</v>
      </c>
      <c r="AI1477" s="34">
        <v>10</v>
      </c>
      <c r="AJ1477" t="s">
        <v>69</v>
      </c>
      <c r="AL1477" t="s">
        <v>70</v>
      </c>
      <c r="AM1477" t="s">
        <v>6421</v>
      </c>
      <c r="AN1477" t="s">
        <v>70</v>
      </c>
      <c r="AP1477" s="34">
        <v>30.8</v>
      </c>
      <c r="AR1477" t="s">
        <v>70</v>
      </c>
      <c r="AS1477" t="s">
        <v>70</v>
      </c>
      <c r="AT1477" t="s">
        <v>70</v>
      </c>
      <c r="AU1477" t="s">
        <v>70</v>
      </c>
      <c r="AV1477" t="s">
        <v>70</v>
      </c>
      <c r="AW1477" t="s">
        <v>70</v>
      </c>
      <c r="AX1477" t="s">
        <v>70</v>
      </c>
      <c r="AY1477" t="s">
        <v>6422</v>
      </c>
      <c r="BA1477" s="34">
        <v>13.1</v>
      </c>
      <c r="BB1477" t="s">
        <v>70</v>
      </c>
      <c r="BC1477" t="s">
        <v>70</v>
      </c>
      <c r="BD1477" s="34">
        <v>27.8</v>
      </c>
      <c r="BE1477" t="s">
        <v>70</v>
      </c>
    </row>
    <row r="1478" spans="1:57">
      <c r="A1478" s="34">
        <v>158053</v>
      </c>
      <c r="B1478" s="34" t="s">
        <v>56</v>
      </c>
      <c r="C1478" s="1" t="s">
        <v>6423</v>
      </c>
      <c r="D1478" t="s">
        <v>279</v>
      </c>
      <c r="E1478" t="s">
        <v>5238</v>
      </c>
      <c r="F1478" t="s">
        <v>60</v>
      </c>
      <c r="G1478" s="34">
        <v>1</v>
      </c>
      <c r="H1478" t="s">
        <v>176</v>
      </c>
      <c r="I1478" s="34">
        <v>105</v>
      </c>
      <c r="J1478" t="s">
        <v>307</v>
      </c>
      <c r="K1478" s="34">
        <v>10503</v>
      </c>
      <c r="L1478" t="s">
        <v>308</v>
      </c>
      <c r="M1478" t="s">
        <v>64</v>
      </c>
      <c r="O1478" t="s">
        <v>65</v>
      </c>
      <c r="P1478" t="s">
        <v>66</v>
      </c>
      <c r="Q1478" t="s">
        <v>78</v>
      </c>
      <c r="R1478" t="s">
        <v>179</v>
      </c>
      <c r="S1478" s="34">
        <v>10</v>
      </c>
      <c r="T1478" s="34">
        <v>5</v>
      </c>
      <c r="U1478" t="s">
        <v>221</v>
      </c>
      <c r="V1478" s="42">
        <v>26.87</v>
      </c>
      <c r="W1478" s="34">
        <v>27.7</v>
      </c>
      <c r="X1478" s="38"/>
      <c r="Y1478" s="35">
        <v>16.87</v>
      </c>
      <c r="Z1478" s="36">
        <v>0.62783773725344205</v>
      </c>
      <c r="AD1478" s="34">
        <v>166</v>
      </c>
      <c r="AF1478" s="34">
        <v>166</v>
      </c>
      <c r="AG1478" s="34">
        <v>85</v>
      </c>
      <c r="AH1478" s="34">
        <v>77</v>
      </c>
      <c r="AI1478" s="34">
        <v>50</v>
      </c>
      <c r="AJ1478" t="s">
        <v>69</v>
      </c>
      <c r="AL1478" t="s">
        <v>70</v>
      </c>
      <c r="AM1478" t="s">
        <v>6424</v>
      </c>
      <c r="AN1478" t="s">
        <v>70</v>
      </c>
      <c r="AO1478" s="34">
        <v>27.7</v>
      </c>
      <c r="AP1478" s="34">
        <v>18</v>
      </c>
      <c r="AQ1478" s="34">
        <v>20</v>
      </c>
      <c r="AR1478" t="s">
        <v>70</v>
      </c>
      <c r="AS1478" t="s">
        <v>70</v>
      </c>
      <c r="AT1478" t="s">
        <v>70</v>
      </c>
      <c r="AU1478" t="s">
        <v>70</v>
      </c>
      <c r="AV1478" t="s">
        <v>70</v>
      </c>
      <c r="AW1478" t="s">
        <v>70</v>
      </c>
      <c r="AX1478" t="s">
        <v>70</v>
      </c>
      <c r="AY1478" t="s">
        <v>6425</v>
      </c>
      <c r="BA1478" s="34">
        <v>10</v>
      </c>
      <c r="BB1478" t="s">
        <v>70</v>
      </c>
      <c r="BC1478" t="s">
        <v>70</v>
      </c>
      <c r="BD1478" s="34">
        <v>22</v>
      </c>
      <c r="BE1478" t="s">
        <v>70</v>
      </c>
    </row>
    <row r="1479" spans="1:57">
      <c r="A1479" s="34">
        <v>139378</v>
      </c>
      <c r="B1479" s="34" t="s">
        <v>56</v>
      </c>
      <c r="C1479" s="1" t="s">
        <v>369</v>
      </c>
      <c r="D1479" t="s">
        <v>530</v>
      </c>
      <c r="E1479" t="s">
        <v>6426</v>
      </c>
      <c r="F1479" t="s">
        <v>281</v>
      </c>
      <c r="G1479" s="34">
        <v>1</v>
      </c>
      <c r="H1479" t="s">
        <v>176</v>
      </c>
      <c r="I1479" s="34">
        <v>102</v>
      </c>
      <c r="J1479" t="s">
        <v>282</v>
      </c>
      <c r="K1479" s="34">
        <v>10201</v>
      </c>
      <c r="L1479" t="s">
        <v>371</v>
      </c>
      <c r="M1479" t="s">
        <v>64</v>
      </c>
      <c r="O1479" t="s">
        <v>65</v>
      </c>
      <c r="P1479" t="s">
        <v>66</v>
      </c>
      <c r="Q1479" t="s">
        <v>78</v>
      </c>
      <c r="R1479" t="s">
        <v>179</v>
      </c>
      <c r="S1479" s="34">
        <v>10.5</v>
      </c>
      <c r="T1479" s="34">
        <v>5</v>
      </c>
      <c r="U1479" t="s">
        <v>221</v>
      </c>
      <c r="V1479" s="42">
        <v>27.5</v>
      </c>
      <c r="W1479" s="34">
        <v>27.5</v>
      </c>
      <c r="X1479" s="38"/>
      <c r="Y1479" s="35">
        <v>17</v>
      </c>
      <c r="Z1479" s="36">
        <v>0.61818181818181805</v>
      </c>
      <c r="AC1479" s="34">
        <v>143</v>
      </c>
      <c r="AD1479" s="34">
        <v>40</v>
      </c>
      <c r="AF1479" s="34">
        <v>40</v>
      </c>
      <c r="AG1479" s="34">
        <v>5</v>
      </c>
      <c r="AH1479" s="34">
        <v>218</v>
      </c>
      <c r="AI1479" s="34">
        <v>38</v>
      </c>
      <c r="AJ1479" t="s">
        <v>69</v>
      </c>
      <c r="AL1479" t="s">
        <v>70</v>
      </c>
      <c r="AM1479" t="s">
        <v>6427</v>
      </c>
      <c r="AN1479" t="s">
        <v>70</v>
      </c>
      <c r="AO1479" s="34">
        <v>27.5</v>
      </c>
      <c r="AP1479" s="34">
        <v>30</v>
      </c>
      <c r="AR1479" t="s">
        <v>70</v>
      </c>
      <c r="AS1479" t="s">
        <v>70</v>
      </c>
      <c r="AT1479" t="s">
        <v>70</v>
      </c>
      <c r="AU1479" t="s">
        <v>70</v>
      </c>
      <c r="AV1479" t="s">
        <v>70</v>
      </c>
      <c r="AW1479" t="s">
        <v>70</v>
      </c>
      <c r="AX1479" t="s">
        <v>70</v>
      </c>
      <c r="AY1479" t="s">
        <v>6428</v>
      </c>
      <c r="BA1479" s="34">
        <v>10.5</v>
      </c>
      <c r="BB1479" t="s">
        <v>70</v>
      </c>
      <c r="BC1479" t="s">
        <v>70</v>
      </c>
      <c r="BD1479" s="34">
        <v>27.5</v>
      </c>
      <c r="BE1479" t="s">
        <v>70</v>
      </c>
    </row>
    <row r="1480" spans="1:57">
      <c r="A1480" s="34">
        <v>139798</v>
      </c>
      <c r="B1480" s="34" t="s">
        <v>56</v>
      </c>
      <c r="C1480" s="1" t="s">
        <v>278</v>
      </c>
      <c r="D1480" t="s">
        <v>530</v>
      </c>
      <c r="E1480" t="s">
        <v>6429</v>
      </c>
      <c r="F1480" t="s">
        <v>281</v>
      </c>
      <c r="G1480" s="34">
        <v>1</v>
      </c>
      <c r="H1480" t="s">
        <v>176</v>
      </c>
      <c r="I1480" s="34">
        <v>102</v>
      </c>
      <c r="J1480" t="s">
        <v>282</v>
      </c>
      <c r="K1480" s="34">
        <v>10202</v>
      </c>
      <c r="L1480" t="s">
        <v>283</v>
      </c>
      <c r="M1480" t="s">
        <v>64</v>
      </c>
      <c r="O1480" t="s">
        <v>65</v>
      </c>
      <c r="P1480" t="s">
        <v>66</v>
      </c>
      <c r="Q1480" t="s">
        <v>78</v>
      </c>
      <c r="R1480" t="s">
        <v>179</v>
      </c>
      <c r="S1480" s="34">
        <v>10.5</v>
      </c>
      <c r="T1480" s="34">
        <v>1014</v>
      </c>
      <c r="U1480" t="s">
        <v>530</v>
      </c>
      <c r="V1480" s="42">
        <v>27.5</v>
      </c>
      <c r="W1480" s="34">
        <v>27.5</v>
      </c>
      <c r="X1480" s="38"/>
      <c r="Y1480" s="35">
        <v>17</v>
      </c>
      <c r="Z1480" s="36">
        <v>0.61818181818181805</v>
      </c>
      <c r="AD1480" s="34">
        <v>666</v>
      </c>
      <c r="AF1480" s="34">
        <v>666</v>
      </c>
      <c r="AG1480" s="34">
        <v>47</v>
      </c>
      <c r="AH1480" s="34">
        <v>1202</v>
      </c>
      <c r="AI1480" s="34">
        <v>114</v>
      </c>
      <c r="AJ1480" t="s">
        <v>69</v>
      </c>
      <c r="AL1480" t="s">
        <v>70</v>
      </c>
      <c r="AM1480" t="s">
        <v>6430</v>
      </c>
      <c r="AN1480" t="s">
        <v>70</v>
      </c>
      <c r="AO1480" s="34">
        <v>30</v>
      </c>
      <c r="AP1480" s="34">
        <v>30</v>
      </c>
      <c r="AQ1480" s="34">
        <v>25</v>
      </c>
      <c r="AR1480" t="s">
        <v>70</v>
      </c>
      <c r="AS1480" t="s">
        <v>70</v>
      </c>
      <c r="AT1480" t="s">
        <v>70</v>
      </c>
      <c r="AU1480" t="s">
        <v>70</v>
      </c>
      <c r="AV1480" t="s">
        <v>70</v>
      </c>
      <c r="AW1480" t="s">
        <v>70</v>
      </c>
      <c r="AX1480" t="s">
        <v>70</v>
      </c>
      <c r="AY1480" t="s">
        <v>6431</v>
      </c>
      <c r="BA1480" s="34">
        <v>10.5</v>
      </c>
      <c r="BB1480" t="s">
        <v>172</v>
      </c>
      <c r="BC1480" t="s">
        <v>70</v>
      </c>
      <c r="BD1480" s="34">
        <v>27.5</v>
      </c>
      <c r="BE1480" t="s">
        <v>70</v>
      </c>
    </row>
    <row r="1481" spans="1:57">
      <c r="A1481" s="34">
        <v>148056</v>
      </c>
      <c r="B1481" s="34" t="s">
        <v>56</v>
      </c>
      <c r="C1481" s="1" t="s">
        <v>6284</v>
      </c>
      <c r="D1481" t="s">
        <v>279</v>
      </c>
      <c r="E1481" t="s">
        <v>5780</v>
      </c>
      <c r="F1481" t="s">
        <v>60</v>
      </c>
      <c r="G1481" s="34">
        <v>1</v>
      </c>
      <c r="H1481" t="s">
        <v>176</v>
      </c>
      <c r="I1481" s="34">
        <v>102</v>
      </c>
      <c r="J1481" t="s">
        <v>282</v>
      </c>
      <c r="K1481" s="34">
        <v>10202</v>
      </c>
      <c r="L1481" t="s">
        <v>283</v>
      </c>
      <c r="M1481" t="s">
        <v>64</v>
      </c>
      <c r="O1481" t="s">
        <v>65</v>
      </c>
      <c r="P1481" t="s">
        <v>66</v>
      </c>
      <c r="Q1481" t="s">
        <v>78</v>
      </c>
      <c r="R1481" t="s">
        <v>179</v>
      </c>
      <c r="S1481" s="34">
        <v>10.7</v>
      </c>
      <c r="T1481" s="34">
        <v>5</v>
      </c>
      <c r="U1481" t="s">
        <v>221</v>
      </c>
      <c r="V1481" s="42">
        <v>27.5</v>
      </c>
      <c r="W1481" s="34">
        <v>27.5</v>
      </c>
      <c r="X1481" s="38"/>
      <c r="Y1481" s="35">
        <v>16.8</v>
      </c>
      <c r="Z1481" s="36">
        <v>0.61090909090909096</v>
      </c>
      <c r="AD1481" s="34">
        <v>608</v>
      </c>
      <c r="AF1481" s="34">
        <v>608</v>
      </c>
      <c r="AG1481" s="34">
        <v>127</v>
      </c>
      <c r="AH1481" s="34">
        <v>1403</v>
      </c>
      <c r="AI1481" s="34">
        <v>137</v>
      </c>
      <c r="AJ1481" t="s">
        <v>169</v>
      </c>
      <c r="AL1481" t="s">
        <v>70</v>
      </c>
      <c r="AM1481" t="s">
        <v>6432</v>
      </c>
      <c r="AN1481" t="s">
        <v>70</v>
      </c>
      <c r="AO1481" s="34">
        <v>27.5</v>
      </c>
      <c r="AP1481" s="34">
        <v>25</v>
      </c>
      <c r="AQ1481" s="34">
        <v>22</v>
      </c>
      <c r="AR1481" t="s">
        <v>70</v>
      </c>
      <c r="AS1481" t="s">
        <v>70</v>
      </c>
      <c r="AT1481" t="s">
        <v>70</v>
      </c>
      <c r="AU1481" t="s">
        <v>70</v>
      </c>
      <c r="AV1481" t="s">
        <v>70</v>
      </c>
      <c r="AW1481" t="s">
        <v>70</v>
      </c>
      <c r="AX1481" t="s">
        <v>70</v>
      </c>
      <c r="AY1481" t="s">
        <v>6433</v>
      </c>
      <c r="BA1481" s="34">
        <v>10.7</v>
      </c>
      <c r="BB1481" t="s">
        <v>70</v>
      </c>
      <c r="BC1481" t="s">
        <v>70</v>
      </c>
      <c r="BD1481" s="34">
        <v>27.5</v>
      </c>
      <c r="BE1481" t="s">
        <v>70</v>
      </c>
    </row>
    <row r="1482" spans="1:57">
      <c r="A1482" s="34">
        <v>217331</v>
      </c>
      <c r="B1482" s="34" t="s">
        <v>56</v>
      </c>
      <c r="C1482" s="1" t="s">
        <v>6434</v>
      </c>
      <c r="D1482" t="s">
        <v>2329</v>
      </c>
      <c r="E1482" t="s">
        <v>6435</v>
      </c>
      <c r="F1482" t="s">
        <v>60</v>
      </c>
      <c r="G1482" s="34">
        <v>8</v>
      </c>
      <c r="H1482" t="s">
        <v>379</v>
      </c>
      <c r="I1482" s="34">
        <v>806</v>
      </c>
      <c r="J1482" t="s">
        <v>6436</v>
      </c>
      <c r="K1482" s="34">
        <v>80602</v>
      </c>
      <c r="L1482" t="s">
        <v>6437</v>
      </c>
      <c r="M1482" t="s">
        <v>64</v>
      </c>
      <c r="O1482" t="s">
        <v>104</v>
      </c>
      <c r="P1482" t="s">
        <v>66</v>
      </c>
      <c r="Q1482" t="s">
        <v>78</v>
      </c>
      <c r="R1482" t="s">
        <v>70</v>
      </c>
      <c r="S1482" s="34">
        <v>11</v>
      </c>
      <c r="T1482" s="34">
        <v>95028</v>
      </c>
      <c r="U1482" t="s">
        <v>2329</v>
      </c>
      <c r="V1482" s="42">
        <v>27.5</v>
      </c>
      <c r="W1482" s="34">
        <v>27.5</v>
      </c>
      <c r="X1482" s="38"/>
      <c r="Y1482" s="35">
        <v>16.5</v>
      </c>
      <c r="Z1482" s="36">
        <v>0.6</v>
      </c>
      <c r="AC1482" s="34">
        <v>143</v>
      </c>
      <c r="AD1482" s="34">
        <v>0</v>
      </c>
      <c r="AH1482" s="34">
        <v>68</v>
      </c>
      <c r="AI1482" s="34">
        <v>28</v>
      </c>
      <c r="AJ1482" t="s">
        <v>141</v>
      </c>
      <c r="AL1482" t="s">
        <v>70</v>
      </c>
      <c r="AM1482" t="s">
        <v>6438</v>
      </c>
      <c r="AN1482" t="s">
        <v>70</v>
      </c>
      <c r="AR1482" t="s">
        <v>70</v>
      </c>
      <c r="AS1482" t="s">
        <v>70</v>
      </c>
      <c r="AT1482" t="s">
        <v>70</v>
      </c>
      <c r="AU1482" t="s">
        <v>70</v>
      </c>
      <c r="AV1482" t="s">
        <v>70</v>
      </c>
      <c r="AW1482" t="s">
        <v>70</v>
      </c>
      <c r="AX1482" t="s">
        <v>70</v>
      </c>
      <c r="AY1482" t="s">
        <v>70</v>
      </c>
      <c r="BA1482" s="34">
        <v>11</v>
      </c>
      <c r="BB1482" t="s">
        <v>70</v>
      </c>
      <c r="BC1482" t="s">
        <v>70</v>
      </c>
      <c r="BD1482" s="34">
        <v>27.5</v>
      </c>
      <c r="BE1482" t="s">
        <v>70</v>
      </c>
    </row>
    <row r="1483" spans="1:57">
      <c r="A1483" s="34">
        <v>139187</v>
      </c>
      <c r="B1483" s="34" t="s">
        <v>56</v>
      </c>
      <c r="C1483" s="1" t="s">
        <v>6439</v>
      </c>
      <c r="D1483" t="s">
        <v>6440</v>
      </c>
      <c r="E1483" t="s">
        <v>6441</v>
      </c>
      <c r="F1483" t="s">
        <v>60</v>
      </c>
      <c r="G1483" s="34">
        <v>1</v>
      </c>
      <c r="H1483" t="s">
        <v>176</v>
      </c>
      <c r="I1483" s="34">
        <v>111</v>
      </c>
      <c r="J1483" t="s">
        <v>402</v>
      </c>
      <c r="K1483" s="34">
        <v>11104</v>
      </c>
      <c r="L1483" t="s">
        <v>6442</v>
      </c>
      <c r="M1483" t="s">
        <v>64</v>
      </c>
      <c r="O1483" t="s">
        <v>104</v>
      </c>
      <c r="P1483" t="s">
        <v>66</v>
      </c>
      <c r="Q1483" t="s">
        <v>78</v>
      </c>
      <c r="R1483" t="s">
        <v>388</v>
      </c>
      <c r="S1483" s="34">
        <v>6.95</v>
      </c>
      <c r="T1483" s="34">
        <v>104628</v>
      </c>
      <c r="U1483" t="s">
        <v>900</v>
      </c>
      <c r="V1483" s="42">
        <v>27</v>
      </c>
      <c r="W1483" s="34">
        <v>27</v>
      </c>
      <c r="X1483" s="38"/>
      <c r="Y1483" s="35">
        <v>20.05</v>
      </c>
      <c r="Z1483" s="36">
        <v>0.74259259259259303</v>
      </c>
      <c r="AD1483" s="34">
        <v>1</v>
      </c>
      <c r="AF1483" s="34">
        <v>1</v>
      </c>
      <c r="AG1483" s="34">
        <v>1</v>
      </c>
      <c r="AH1483" s="34">
        <v>8</v>
      </c>
      <c r="AI1483" s="34">
        <v>2</v>
      </c>
      <c r="AJ1483" t="s">
        <v>6443</v>
      </c>
      <c r="AL1483" t="s">
        <v>70</v>
      </c>
      <c r="AM1483" t="s">
        <v>6444</v>
      </c>
      <c r="AN1483" t="s">
        <v>70</v>
      </c>
      <c r="AR1483" t="s">
        <v>70</v>
      </c>
      <c r="AS1483" t="s">
        <v>70</v>
      </c>
      <c r="AT1483" t="s">
        <v>172</v>
      </c>
      <c r="AU1483" t="s">
        <v>70</v>
      </c>
      <c r="AV1483" t="s">
        <v>70</v>
      </c>
      <c r="AW1483" t="s">
        <v>70</v>
      </c>
      <c r="AX1483" t="s">
        <v>70</v>
      </c>
      <c r="AY1483" t="s">
        <v>6445</v>
      </c>
      <c r="BA1483" s="34">
        <v>6.95</v>
      </c>
      <c r="BB1483" t="s">
        <v>70</v>
      </c>
      <c r="BC1483" t="s">
        <v>70</v>
      </c>
      <c r="BD1483" s="34">
        <v>27</v>
      </c>
      <c r="BE1483" t="s">
        <v>70</v>
      </c>
    </row>
    <row r="1484" spans="1:57">
      <c r="A1484" s="34">
        <v>101040</v>
      </c>
      <c r="B1484" s="34" t="s">
        <v>56</v>
      </c>
      <c r="C1484" s="1" t="s">
        <v>6446</v>
      </c>
      <c r="D1484" t="s">
        <v>6447</v>
      </c>
      <c r="E1484" t="s">
        <v>6448</v>
      </c>
      <c r="F1484" t="s">
        <v>60</v>
      </c>
      <c r="G1484" s="34">
        <v>1</v>
      </c>
      <c r="H1484" t="s">
        <v>176</v>
      </c>
      <c r="I1484" s="34">
        <v>101</v>
      </c>
      <c r="J1484" t="s">
        <v>2195</v>
      </c>
      <c r="K1484" s="34">
        <v>10102</v>
      </c>
      <c r="L1484" t="s">
        <v>2905</v>
      </c>
      <c r="M1484" t="s">
        <v>64</v>
      </c>
      <c r="O1484" t="s">
        <v>65</v>
      </c>
      <c r="P1484" t="s">
        <v>66</v>
      </c>
      <c r="Q1484" t="s">
        <v>78</v>
      </c>
      <c r="R1484" t="s">
        <v>388</v>
      </c>
      <c r="S1484" s="34">
        <v>7.99</v>
      </c>
      <c r="T1484" s="34">
        <v>90384</v>
      </c>
      <c r="U1484" t="s">
        <v>630</v>
      </c>
      <c r="V1484" s="42">
        <v>27</v>
      </c>
      <c r="W1484" s="34">
        <v>27</v>
      </c>
      <c r="X1484" s="38"/>
      <c r="Y1484" s="35">
        <v>19.010000000000002</v>
      </c>
      <c r="Z1484" s="36">
        <v>0.70407407407407396</v>
      </c>
      <c r="AD1484" s="34">
        <v>420</v>
      </c>
      <c r="AF1484" s="34">
        <v>420</v>
      </c>
      <c r="AG1484" s="34">
        <v>119</v>
      </c>
      <c r="AH1484" s="34">
        <v>776</v>
      </c>
      <c r="AI1484" s="34">
        <v>119</v>
      </c>
      <c r="AJ1484" t="s">
        <v>69</v>
      </c>
      <c r="AL1484" t="s">
        <v>1909</v>
      </c>
      <c r="AM1484" t="s">
        <v>6449</v>
      </c>
      <c r="AN1484" t="s">
        <v>70</v>
      </c>
      <c r="AR1484" t="s">
        <v>70</v>
      </c>
      <c r="AS1484" t="s">
        <v>70</v>
      </c>
      <c r="AT1484" t="s">
        <v>70</v>
      </c>
      <c r="AU1484" t="s">
        <v>70</v>
      </c>
      <c r="AV1484" t="s">
        <v>70</v>
      </c>
      <c r="AW1484" t="s">
        <v>70</v>
      </c>
      <c r="AX1484" t="s">
        <v>70</v>
      </c>
      <c r="AY1484" t="s">
        <v>6450</v>
      </c>
      <c r="BA1484" s="34">
        <v>7.99</v>
      </c>
      <c r="BB1484" t="s">
        <v>70</v>
      </c>
      <c r="BC1484" t="s">
        <v>70</v>
      </c>
      <c r="BD1484" s="34">
        <v>27</v>
      </c>
      <c r="BE1484" t="s">
        <v>70</v>
      </c>
    </row>
    <row r="1485" spans="1:57">
      <c r="A1485" s="34">
        <v>39163</v>
      </c>
      <c r="B1485" s="34" t="s">
        <v>56</v>
      </c>
      <c r="C1485" s="1" t="s">
        <v>6451</v>
      </c>
      <c r="D1485" t="s">
        <v>4311</v>
      </c>
      <c r="E1485" t="s">
        <v>6452</v>
      </c>
      <c r="F1485" t="s">
        <v>60</v>
      </c>
      <c r="G1485" s="34">
        <v>1</v>
      </c>
      <c r="H1485" t="s">
        <v>176</v>
      </c>
      <c r="I1485" s="34">
        <v>103</v>
      </c>
      <c r="J1485" t="s">
        <v>2188</v>
      </c>
      <c r="K1485" s="34">
        <v>10307</v>
      </c>
      <c r="L1485" t="s">
        <v>2189</v>
      </c>
      <c r="M1485" t="s">
        <v>64</v>
      </c>
      <c r="O1485" t="s">
        <v>65</v>
      </c>
      <c r="P1485" t="s">
        <v>66</v>
      </c>
      <c r="Q1485" t="s">
        <v>78</v>
      </c>
      <c r="R1485" t="s">
        <v>179</v>
      </c>
      <c r="S1485" s="34">
        <v>8.5</v>
      </c>
      <c r="T1485" s="34">
        <v>17233</v>
      </c>
      <c r="U1485" t="s">
        <v>4311</v>
      </c>
      <c r="V1485" s="42">
        <v>26.47</v>
      </c>
      <c r="W1485" s="34">
        <v>27</v>
      </c>
      <c r="X1485" s="38"/>
      <c r="Y1485" s="35">
        <v>17.97</v>
      </c>
      <c r="Z1485" s="36">
        <v>0.67888175292784303</v>
      </c>
      <c r="AC1485" s="34">
        <v>143</v>
      </c>
      <c r="AD1485" s="34">
        <v>10</v>
      </c>
      <c r="AF1485" s="34">
        <v>10</v>
      </c>
      <c r="AG1485" s="34">
        <v>6</v>
      </c>
      <c r="AH1485" s="34">
        <v>681</v>
      </c>
      <c r="AI1485" s="34">
        <v>118</v>
      </c>
      <c r="AJ1485" t="s">
        <v>69</v>
      </c>
      <c r="AL1485" t="s">
        <v>70</v>
      </c>
      <c r="AM1485" t="s">
        <v>6453</v>
      </c>
      <c r="AN1485" t="s">
        <v>70</v>
      </c>
      <c r="AO1485" s="34">
        <v>29.6</v>
      </c>
      <c r="AP1485" s="34">
        <v>28</v>
      </c>
      <c r="AQ1485" s="34">
        <v>30</v>
      </c>
      <c r="AR1485" t="s">
        <v>70</v>
      </c>
      <c r="AS1485" t="s">
        <v>70</v>
      </c>
      <c r="AT1485" t="s">
        <v>70</v>
      </c>
      <c r="AU1485" t="s">
        <v>70</v>
      </c>
      <c r="AV1485" t="s">
        <v>70</v>
      </c>
      <c r="AW1485" t="s">
        <v>70</v>
      </c>
      <c r="AX1485" t="s">
        <v>70</v>
      </c>
      <c r="AY1485" t="s">
        <v>6454</v>
      </c>
      <c r="BA1485" s="34">
        <v>8.5</v>
      </c>
      <c r="BB1485" t="s">
        <v>70</v>
      </c>
      <c r="BC1485" t="s">
        <v>70</v>
      </c>
      <c r="BD1485" s="34">
        <v>24.8</v>
      </c>
      <c r="BE1485" t="s">
        <v>70</v>
      </c>
    </row>
    <row r="1486" spans="1:57">
      <c r="A1486" s="34">
        <v>135545</v>
      </c>
      <c r="B1486" s="34" t="s">
        <v>56</v>
      </c>
      <c r="C1486" s="1" t="s">
        <v>6455</v>
      </c>
      <c r="D1486" t="s">
        <v>279</v>
      </c>
      <c r="E1486" t="s">
        <v>6456</v>
      </c>
      <c r="F1486" t="s">
        <v>60</v>
      </c>
      <c r="G1486" s="34">
        <v>1</v>
      </c>
      <c r="H1486" t="s">
        <v>176</v>
      </c>
      <c r="I1486" s="34">
        <v>125</v>
      </c>
      <c r="J1486" t="s">
        <v>445</v>
      </c>
      <c r="K1486" s="34">
        <v>12501</v>
      </c>
      <c r="L1486" t="s">
        <v>2688</v>
      </c>
      <c r="M1486" t="s">
        <v>64</v>
      </c>
      <c r="O1486" t="s">
        <v>65</v>
      </c>
      <c r="P1486" t="s">
        <v>66</v>
      </c>
      <c r="Q1486" t="s">
        <v>78</v>
      </c>
      <c r="R1486" t="s">
        <v>388</v>
      </c>
      <c r="S1486" s="34">
        <v>8.9</v>
      </c>
      <c r="T1486" s="34">
        <v>5</v>
      </c>
      <c r="U1486" t="s">
        <v>221</v>
      </c>
      <c r="V1486" s="42">
        <v>25.98</v>
      </c>
      <c r="W1486" s="34">
        <v>27</v>
      </c>
      <c r="X1486" s="38"/>
      <c r="Y1486" s="35">
        <v>17.079999999999998</v>
      </c>
      <c r="Z1486" s="36">
        <v>0.65742879137798305</v>
      </c>
      <c r="AD1486" s="34">
        <v>706</v>
      </c>
      <c r="AE1486" s="34">
        <v>166</v>
      </c>
      <c r="AF1486" s="34">
        <v>540</v>
      </c>
      <c r="AG1486" s="34">
        <v>140</v>
      </c>
      <c r="AH1486" s="34">
        <v>623</v>
      </c>
      <c r="AI1486" s="34">
        <v>120</v>
      </c>
      <c r="AJ1486" t="s">
        <v>69</v>
      </c>
      <c r="AL1486" t="s">
        <v>70</v>
      </c>
      <c r="AM1486" t="s">
        <v>6457</v>
      </c>
      <c r="AN1486" t="s">
        <v>6458</v>
      </c>
      <c r="AO1486" s="34">
        <v>27</v>
      </c>
      <c r="AP1486" s="34">
        <v>24</v>
      </c>
      <c r="AQ1486" s="34">
        <v>20</v>
      </c>
      <c r="AR1486" t="s">
        <v>70</v>
      </c>
      <c r="AS1486" t="s">
        <v>70</v>
      </c>
      <c r="AT1486" t="s">
        <v>70</v>
      </c>
      <c r="AU1486" t="s">
        <v>70</v>
      </c>
      <c r="AV1486" t="s">
        <v>70</v>
      </c>
      <c r="AW1486" t="s">
        <v>70</v>
      </c>
      <c r="AX1486" t="s">
        <v>70</v>
      </c>
      <c r="AY1486" t="s">
        <v>6459</v>
      </c>
      <c r="BA1486" s="34">
        <v>8.9</v>
      </c>
      <c r="BB1486" t="s">
        <v>70</v>
      </c>
      <c r="BC1486" t="s">
        <v>70</v>
      </c>
      <c r="BD1486" s="34">
        <v>20</v>
      </c>
      <c r="BE1486" t="s">
        <v>70</v>
      </c>
    </row>
    <row r="1487" spans="1:57">
      <c r="A1487" s="34">
        <v>24038</v>
      </c>
      <c r="B1487" s="34" t="s">
        <v>56</v>
      </c>
      <c r="C1487" s="1" t="s">
        <v>6460</v>
      </c>
      <c r="D1487" t="s">
        <v>279</v>
      </c>
      <c r="E1487" t="s">
        <v>5832</v>
      </c>
      <c r="F1487" t="s">
        <v>60</v>
      </c>
      <c r="G1487" s="34">
        <v>1</v>
      </c>
      <c r="H1487" t="s">
        <v>176</v>
      </c>
      <c r="I1487" s="34">
        <v>118</v>
      </c>
      <c r="J1487" t="s">
        <v>216</v>
      </c>
      <c r="K1487" s="34">
        <v>11805</v>
      </c>
      <c r="L1487" t="s">
        <v>651</v>
      </c>
      <c r="M1487" t="s">
        <v>64</v>
      </c>
      <c r="O1487" t="s">
        <v>65</v>
      </c>
      <c r="P1487" t="s">
        <v>66</v>
      </c>
      <c r="Q1487" t="s">
        <v>439</v>
      </c>
      <c r="R1487" t="s">
        <v>179</v>
      </c>
      <c r="S1487" s="34">
        <v>10.28</v>
      </c>
      <c r="T1487" s="34">
        <v>5</v>
      </c>
      <c r="U1487" t="s">
        <v>221</v>
      </c>
      <c r="V1487" s="42">
        <v>27</v>
      </c>
      <c r="W1487" s="34">
        <v>27</v>
      </c>
      <c r="X1487" s="38"/>
      <c r="Y1487" s="35">
        <v>16.72</v>
      </c>
      <c r="Z1487" s="36">
        <v>0.61925925925925895</v>
      </c>
      <c r="AC1487" s="34">
        <v>2</v>
      </c>
      <c r="AD1487" s="34">
        <v>97</v>
      </c>
      <c r="AF1487" s="34">
        <v>97</v>
      </c>
      <c r="AG1487" s="34">
        <v>43</v>
      </c>
      <c r="AH1487" s="34">
        <v>15</v>
      </c>
      <c r="AI1487" s="34">
        <v>11</v>
      </c>
      <c r="AJ1487" t="s">
        <v>169</v>
      </c>
      <c r="AL1487" t="s">
        <v>70</v>
      </c>
      <c r="AM1487" t="s">
        <v>6461</v>
      </c>
      <c r="AN1487" t="s">
        <v>70</v>
      </c>
      <c r="AO1487" s="34">
        <v>27</v>
      </c>
      <c r="AP1487" s="34">
        <v>25.4</v>
      </c>
      <c r="AR1487" t="s">
        <v>70</v>
      </c>
      <c r="AS1487" t="s">
        <v>70</v>
      </c>
      <c r="AT1487" t="s">
        <v>70</v>
      </c>
      <c r="AU1487" t="s">
        <v>70</v>
      </c>
      <c r="AV1487" t="s">
        <v>70</v>
      </c>
      <c r="AW1487" t="s">
        <v>70</v>
      </c>
      <c r="AX1487" t="s">
        <v>70</v>
      </c>
      <c r="AY1487" t="s">
        <v>6462</v>
      </c>
      <c r="BA1487" s="34">
        <v>10.28</v>
      </c>
      <c r="BB1487" t="s">
        <v>70</v>
      </c>
      <c r="BC1487" t="s">
        <v>70</v>
      </c>
      <c r="BD1487" s="34">
        <v>27</v>
      </c>
      <c r="BE1487" t="s">
        <v>70</v>
      </c>
    </row>
    <row r="1488" spans="1:57">
      <c r="A1488" s="34">
        <v>5326</v>
      </c>
      <c r="B1488" s="34" t="s">
        <v>56</v>
      </c>
      <c r="C1488" s="1" t="s">
        <v>6463</v>
      </c>
      <c r="D1488" t="s">
        <v>279</v>
      </c>
      <c r="E1488" t="s">
        <v>2266</v>
      </c>
      <c r="F1488" t="s">
        <v>60</v>
      </c>
      <c r="G1488" s="34">
        <v>1</v>
      </c>
      <c r="H1488" t="s">
        <v>176</v>
      </c>
      <c r="I1488" s="34">
        <v>103</v>
      </c>
      <c r="J1488" t="s">
        <v>2188</v>
      </c>
      <c r="K1488" s="34">
        <v>10304</v>
      </c>
      <c r="L1488" t="s">
        <v>3098</v>
      </c>
      <c r="M1488" t="s">
        <v>64</v>
      </c>
      <c r="O1488" t="s">
        <v>65</v>
      </c>
      <c r="P1488" t="s">
        <v>66</v>
      </c>
      <c r="Q1488" t="s">
        <v>78</v>
      </c>
      <c r="R1488" t="s">
        <v>179</v>
      </c>
      <c r="S1488" s="34">
        <v>10.8</v>
      </c>
      <c r="T1488" s="34">
        <v>5</v>
      </c>
      <c r="U1488" t="s">
        <v>221</v>
      </c>
      <c r="V1488" s="42">
        <v>27</v>
      </c>
      <c r="W1488" s="34">
        <v>27</v>
      </c>
      <c r="X1488" s="38"/>
      <c r="Y1488" s="35">
        <v>16.2</v>
      </c>
      <c r="Z1488" s="36">
        <v>0.6</v>
      </c>
      <c r="AD1488" s="34">
        <v>179</v>
      </c>
      <c r="AF1488" s="34">
        <v>179</v>
      </c>
      <c r="AG1488" s="34">
        <v>92</v>
      </c>
      <c r="AH1488" s="34">
        <v>331</v>
      </c>
      <c r="AI1488" s="34">
        <v>101</v>
      </c>
      <c r="AJ1488" t="s">
        <v>69</v>
      </c>
      <c r="AL1488" t="s">
        <v>70</v>
      </c>
      <c r="AM1488" t="s">
        <v>6464</v>
      </c>
      <c r="AN1488" t="s">
        <v>70</v>
      </c>
      <c r="AO1488" s="34">
        <v>27</v>
      </c>
      <c r="AP1488" s="34">
        <v>25</v>
      </c>
      <c r="AQ1488" s="34">
        <v>21.8</v>
      </c>
      <c r="AR1488" t="s">
        <v>70</v>
      </c>
      <c r="AS1488" t="s">
        <v>70</v>
      </c>
      <c r="AT1488" t="s">
        <v>70</v>
      </c>
      <c r="AU1488" t="s">
        <v>70</v>
      </c>
      <c r="AV1488" t="s">
        <v>70</v>
      </c>
      <c r="AW1488" t="s">
        <v>70</v>
      </c>
      <c r="AX1488" t="s">
        <v>70</v>
      </c>
      <c r="AY1488" t="s">
        <v>6465</v>
      </c>
      <c r="BA1488" s="34">
        <v>10.8</v>
      </c>
      <c r="BB1488" t="s">
        <v>70</v>
      </c>
      <c r="BC1488" t="s">
        <v>70</v>
      </c>
      <c r="BD1488" s="34">
        <v>27</v>
      </c>
      <c r="BE1488" t="s">
        <v>70</v>
      </c>
    </row>
    <row r="1489" spans="1:57">
      <c r="A1489" s="34">
        <v>43016</v>
      </c>
      <c r="B1489" s="34" t="s">
        <v>56</v>
      </c>
      <c r="C1489" s="1" t="s">
        <v>6466</v>
      </c>
      <c r="D1489" t="s">
        <v>257</v>
      </c>
      <c r="E1489" t="s">
        <v>6467</v>
      </c>
      <c r="F1489" t="s">
        <v>60</v>
      </c>
      <c r="G1489" s="34">
        <v>1</v>
      </c>
      <c r="H1489" t="s">
        <v>176</v>
      </c>
      <c r="I1489" s="34">
        <v>101</v>
      </c>
      <c r="J1489" t="s">
        <v>2195</v>
      </c>
      <c r="K1489" s="34">
        <v>10103</v>
      </c>
      <c r="L1489" t="s">
        <v>4274</v>
      </c>
      <c r="M1489" t="s">
        <v>64</v>
      </c>
      <c r="O1489" t="s">
        <v>65</v>
      </c>
      <c r="P1489" t="s">
        <v>66</v>
      </c>
      <c r="Q1489" t="s">
        <v>78</v>
      </c>
      <c r="R1489" t="s">
        <v>388</v>
      </c>
      <c r="S1489" s="34">
        <v>10.8</v>
      </c>
      <c r="T1489" s="34">
        <v>5</v>
      </c>
      <c r="U1489" t="s">
        <v>221</v>
      </c>
      <c r="V1489" s="42">
        <v>27</v>
      </c>
      <c r="W1489" s="34">
        <v>27</v>
      </c>
      <c r="X1489" s="38"/>
      <c r="Y1489" s="35">
        <v>16.2</v>
      </c>
      <c r="Z1489" s="36">
        <v>0.6</v>
      </c>
      <c r="AD1489" s="34">
        <v>208</v>
      </c>
      <c r="AF1489" s="34">
        <v>208</v>
      </c>
      <c r="AG1489" s="34">
        <v>77</v>
      </c>
      <c r="AH1489" s="34">
        <v>330</v>
      </c>
      <c r="AI1489" s="34">
        <v>107</v>
      </c>
      <c r="AJ1489" t="s">
        <v>69</v>
      </c>
      <c r="AL1489" t="s">
        <v>70</v>
      </c>
      <c r="AM1489" t="s">
        <v>6468</v>
      </c>
      <c r="AN1489" t="s">
        <v>70</v>
      </c>
      <c r="AR1489" t="s">
        <v>70</v>
      </c>
      <c r="AS1489" t="s">
        <v>70</v>
      </c>
      <c r="AT1489" t="s">
        <v>70</v>
      </c>
      <c r="AU1489" t="s">
        <v>70</v>
      </c>
      <c r="AV1489" t="s">
        <v>70</v>
      </c>
      <c r="AW1489" t="s">
        <v>70</v>
      </c>
      <c r="AX1489" t="s">
        <v>70</v>
      </c>
      <c r="AY1489" t="s">
        <v>6469</v>
      </c>
      <c r="BA1489" s="34">
        <v>10.8</v>
      </c>
      <c r="BB1489" t="s">
        <v>70</v>
      </c>
      <c r="BC1489" t="s">
        <v>70</v>
      </c>
      <c r="BD1489" s="34">
        <v>27</v>
      </c>
      <c r="BE1489" t="s">
        <v>70</v>
      </c>
    </row>
    <row r="1490" spans="1:57">
      <c r="A1490" s="34">
        <v>137825</v>
      </c>
      <c r="B1490" s="34" t="s">
        <v>56</v>
      </c>
      <c r="C1490" s="1" t="s">
        <v>4822</v>
      </c>
      <c r="D1490" t="s">
        <v>4823</v>
      </c>
      <c r="E1490" t="s">
        <v>2425</v>
      </c>
      <c r="F1490" t="s">
        <v>60</v>
      </c>
      <c r="G1490" s="34">
        <v>1</v>
      </c>
      <c r="H1490" t="s">
        <v>176</v>
      </c>
      <c r="I1490" s="34">
        <v>105</v>
      </c>
      <c r="J1490" t="s">
        <v>307</v>
      </c>
      <c r="K1490" s="34">
        <v>10502</v>
      </c>
      <c r="L1490" t="s">
        <v>4659</v>
      </c>
      <c r="M1490" t="s">
        <v>64</v>
      </c>
      <c r="O1490" t="s">
        <v>65</v>
      </c>
      <c r="P1490" t="s">
        <v>66</v>
      </c>
      <c r="Q1490" t="s">
        <v>78</v>
      </c>
      <c r="R1490" t="s">
        <v>179</v>
      </c>
      <c r="S1490" s="34">
        <v>10.82</v>
      </c>
      <c r="T1490" s="34">
        <v>5</v>
      </c>
      <c r="U1490" t="s">
        <v>221</v>
      </c>
      <c r="V1490" s="42">
        <v>27</v>
      </c>
      <c r="W1490" s="34">
        <v>27</v>
      </c>
      <c r="X1490" s="38"/>
      <c r="Y1490" s="35">
        <v>16.18</v>
      </c>
      <c r="Z1490" s="36">
        <v>0.59925925925925905</v>
      </c>
      <c r="AD1490" s="34">
        <v>29</v>
      </c>
      <c r="AF1490" s="34">
        <v>29</v>
      </c>
      <c r="AG1490" s="34">
        <v>8</v>
      </c>
      <c r="AH1490" s="34">
        <v>1189</v>
      </c>
      <c r="AI1490" s="34">
        <v>106</v>
      </c>
      <c r="AJ1490" t="s">
        <v>2666</v>
      </c>
      <c r="AL1490" t="s">
        <v>70</v>
      </c>
      <c r="AM1490" t="s">
        <v>6470</v>
      </c>
      <c r="AN1490" t="s">
        <v>70</v>
      </c>
      <c r="AO1490" s="34">
        <v>28.9</v>
      </c>
      <c r="AP1490" s="34">
        <v>28.9</v>
      </c>
      <c r="AQ1490" s="34">
        <v>30.9</v>
      </c>
      <c r="AR1490" t="s">
        <v>70</v>
      </c>
      <c r="AS1490" t="s">
        <v>70</v>
      </c>
      <c r="AT1490" t="s">
        <v>70</v>
      </c>
      <c r="AU1490" t="s">
        <v>70</v>
      </c>
      <c r="AV1490" t="s">
        <v>70</v>
      </c>
      <c r="AW1490" t="s">
        <v>70</v>
      </c>
      <c r="AX1490" t="s">
        <v>70</v>
      </c>
      <c r="AY1490" t="s">
        <v>4826</v>
      </c>
      <c r="BA1490" s="34">
        <v>10.82</v>
      </c>
      <c r="BB1490" t="s">
        <v>70</v>
      </c>
      <c r="BC1490" t="s">
        <v>70</v>
      </c>
      <c r="BD1490" s="34">
        <v>27</v>
      </c>
      <c r="BE1490" t="s">
        <v>70</v>
      </c>
    </row>
    <row r="1491" spans="1:57">
      <c r="A1491" s="34">
        <v>181045</v>
      </c>
      <c r="B1491" s="34" t="s">
        <v>56</v>
      </c>
      <c r="C1491" s="1" t="s">
        <v>6471</v>
      </c>
      <c r="D1491" t="s">
        <v>2605</v>
      </c>
      <c r="E1491" t="s">
        <v>6472</v>
      </c>
      <c r="F1491" t="s">
        <v>139</v>
      </c>
      <c r="G1491" s="34">
        <v>1</v>
      </c>
      <c r="H1491" t="s">
        <v>176</v>
      </c>
      <c r="I1491" s="34">
        <v>123</v>
      </c>
      <c r="J1491" t="s">
        <v>394</v>
      </c>
      <c r="K1491" s="34">
        <v>12313</v>
      </c>
      <c r="L1491" t="s">
        <v>2459</v>
      </c>
      <c r="M1491" t="s">
        <v>64</v>
      </c>
      <c r="O1491" t="s">
        <v>65</v>
      </c>
      <c r="P1491" t="s">
        <v>66</v>
      </c>
      <c r="Q1491" t="s">
        <v>78</v>
      </c>
      <c r="R1491" t="s">
        <v>179</v>
      </c>
      <c r="S1491" s="34">
        <v>11.46</v>
      </c>
      <c r="T1491" s="34">
        <v>70543</v>
      </c>
      <c r="U1491" t="s">
        <v>180</v>
      </c>
      <c r="V1491" s="42">
        <v>27</v>
      </c>
      <c r="W1491" s="34">
        <v>27</v>
      </c>
      <c r="X1491" s="38"/>
      <c r="Y1491" s="35">
        <v>15.54</v>
      </c>
      <c r="Z1491" s="36">
        <v>0.57555555555555504</v>
      </c>
      <c r="AC1491" s="34">
        <v>143</v>
      </c>
      <c r="AD1491" s="34">
        <v>9</v>
      </c>
      <c r="AF1491" s="34">
        <v>9</v>
      </c>
      <c r="AG1491" s="34">
        <v>6</v>
      </c>
      <c r="AH1491" s="34">
        <v>14</v>
      </c>
      <c r="AI1491" s="34">
        <v>9</v>
      </c>
      <c r="AJ1491" t="s">
        <v>69</v>
      </c>
      <c r="AK1491" s="34">
        <v>3</v>
      </c>
      <c r="AL1491" t="s">
        <v>70</v>
      </c>
      <c r="AM1491" t="s">
        <v>6473</v>
      </c>
      <c r="AN1491" t="s">
        <v>70</v>
      </c>
      <c r="AR1491" t="s">
        <v>70</v>
      </c>
      <c r="AS1491" t="s">
        <v>70</v>
      </c>
      <c r="AT1491" t="s">
        <v>70</v>
      </c>
      <c r="AU1491" t="s">
        <v>70</v>
      </c>
      <c r="AV1491" t="s">
        <v>70</v>
      </c>
      <c r="AW1491" t="s">
        <v>70</v>
      </c>
      <c r="AX1491" t="s">
        <v>70</v>
      </c>
      <c r="AY1491" t="s">
        <v>6474</v>
      </c>
      <c r="BA1491" s="34">
        <v>11.46</v>
      </c>
      <c r="BB1491" t="s">
        <v>70</v>
      </c>
      <c r="BC1491" t="s">
        <v>70</v>
      </c>
      <c r="BD1491" s="34">
        <v>27</v>
      </c>
      <c r="BE1491" t="s">
        <v>70</v>
      </c>
    </row>
    <row r="1492" spans="1:57">
      <c r="A1492" s="34">
        <v>14438</v>
      </c>
      <c r="B1492" s="34" t="s">
        <v>56</v>
      </c>
      <c r="C1492" s="1" t="s">
        <v>6475</v>
      </c>
      <c r="D1492" t="s">
        <v>279</v>
      </c>
      <c r="E1492" t="s">
        <v>2645</v>
      </c>
      <c r="F1492" t="s">
        <v>76</v>
      </c>
      <c r="G1492" s="34">
        <v>1</v>
      </c>
      <c r="H1492" t="s">
        <v>176</v>
      </c>
      <c r="I1492" s="34">
        <v>125</v>
      </c>
      <c r="J1492" t="s">
        <v>445</v>
      </c>
      <c r="K1492" s="34">
        <v>12504</v>
      </c>
      <c r="L1492" t="s">
        <v>2935</v>
      </c>
      <c r="M1492" t="s">
        <v>64</v>
      </c>
      <c r="O1492" t="s">
        <v>65</v>
      </c>
      <c r="P1492" t="s">
        <v>66</v>
      </c>
      <c r="Q1492" t="s">
        <v>78</v>
      </c>
      <c r="R1492" t="s">
        <v>388</v>
      </c>
      <c r="S1492" s="34">
        <v>11.9</v>
      </c>
      <c r="T1492" s="34">
        <v>5</v>
      </c>
      <c r="U1492" t="s">
        <v>221</v>
      </c>
      <c r="V1492" s="42">
        <v>27</v>
      </c>
      <c r="W1492" s="34">
        <v>27</v>
      </c>
      <c r="X1492" s="38"/>
      <c r="Y1492" s="35">
        <v>15.1</v>
      </c>
      <c r="Z1492" s="36">
        <v>0.55925925925925901</v>
      </c>
      <c r="AC1492" s="34">
        <v>1</v>
      </c>
      <c r="AD1492" s="34">
        <v>341</v>
      </c>
      <c r="AF1492" s="34">
        <v>341</v>
      </c>
      <c r="AG1492" s="34">
        <v>115</v>
      </c>
      <c r="AH1492" s="34">
        <v>193</v>
      </c>
      <c r="AI1492" s="34">
        <v>72</v>
      </c>
      <c r="AJ1492" t="s">
        <v>69</v>
      </c>
      <c r="AL1492" t="s">
        <v>70</v>
      </c>
      <c r="AM1492" t="s">
        <v>6476</v>
      </c>
      <c r="AN1492" t="s">
        <v>70</v>
      </c>
      <c r="AO1492" s="34">
        <v>27</v>
      </c>
      <c r="AP1492" s="34">
        <v>43.2</v>
      </c>
      <c r="AQ1492" s="34">
        <v>41.4</v>
      </c>
      <c r="AR1492" t="s">
        <v>70</v>
      </c>
      <c r="AS1492" t="s">
        <v>70</v>
      </c>
      <c r="AT1492" t="s">
        <v>70</v>
      </c>
      <c r="AU1492" t="s">
        <v>70</v>
      </c>
      <c r="AV1492" t="s">
        <v>70</v>
      </c>
      <c r="AW1492" t="s">
        <v>4201</v>
      </c>
      <c r="AX1492" t="s">
        <v>70</v>
      </c>
      <c r="AY1492" t="s">
        <v>6477</v>
      </c>
      <c r="BA1492" s="34">
        <v>11.9</v>
      </c>
      <c r="BB1492" t="s">
        <v>70</v>
      </c>
      <c r="BC1492" t="s">
        <v>70</v>
      </c>
      <c r="BD1492" s="34">
        <v>27</v>
      </c>
      <c r="BE1492" t="s">
        <v>70</v>
      </c>
    </row>
    <row r="1493" spans="1:57">
      <c r="A1493" s="34">
        <v>48392</v>
      </c>
      <c r="B1493" s="34" t="s">
        <v>56</v>
      </c>
      <c r="C1493" s="1" t="s">
        <v>6478</v>
      </c>
      <c r="D1493" t="s">
        <v>6479</v>
      </c>
      <c r="E1493" t="s">
        <v>6480</v>
      </c>
      <c r="F1493" t="s">
        <v>60</v>
      </c>
      <c r="G1493" s="34">
        <v>1</v>
      </c>
      <c r="H1493" t="s">
        <v>176</v>
      </c>
      <c r="I1493" s="34">
        <v>103</v>
      </c>
      <c r="J1493" t="s">
        <v>2188</v>
      </c>
      <c r="K1493" s="34">
        <v>10302</v>
      </c>
      <c r="L1493" t="s">
        <v>3766</v>
      </c>
      <c r="M1493" t="s">
        <v>64</v>
      </c>
      <c r="O1493" t="s">
        <v>104</v>
      </c>
      <c r="P1493" t="s">
        <v>66</v>
      </c>
      <c r="Q1493" t="s">
        <v>78</v>
      </c>
      <c r="R1493" t="s">
        <v>537</v>
      </c>
      <c r="S1493" s="34">
        <v>12</v>
      </c>
      <c r="T1493" s="34">
        <v>76386</v>
      </c>
      <c r="U1493" t="s">
        <v>1109</v>
      </c>
      <c r="V1493" s="42">
        <v>27</v>
      </c>
      <c r="W1493" s="34">
        <v>27</v>
      </c>
      <c r="X1493" s="38"/>
      <c r="Y1493" s="35">
        <v>15</v>
      </c>
      <c r="Z1493" s="36">
        <v>0.55555555555555602</v>
      </c>
      <c r="AC1493" s="34">
        <v>143</v>
      </c>
      <c r="AD1493" s="34">
        <v>0</v>
      </c>
      <c r="AH1493" s="34">
        <v>122</v>
      </c>
      <c r="AI1493" s="34">
        <v>12</v>
      </c>
      <c r="AJ1493" t="s">
        <v>141</v>
      </c>
      <c r="AL1493" t="s">
        <v>70</v>
      </c>
      <c r="AM1493" t="s">
        <v>6481</v>
      </c>
      <c r="AN1493" t="s">
        <v>70</v>
      </c>
      <c r="AR1493" t="s">
        <v>70</v>
      </c>
      <c r="AS1493" t="s">
        <v>70</v>
      </c>
      <c r="AT1493" t="s">
        <v>70</v>
      </c>
      <c r="AU1493" t="s">
        <v>70</v>
      </c>
      <c r="AV1493" t="s">
        <v>70</v>
      </c>
      <c r="AW1493" t="s">
        <v>70</v>
      </c>
      <c r="AX1493" t="s">
        <v>70</v>
      </c>
      <c r="AY1493" t="s">
        <v>6482</v>
      </c>
      <c r="BA1493" s="34">
        <v>12</v>
      </c>
      <c r="BB1493" t="s">
        <v>70</v>
      </c>
      <c r="BC1493" t="s">
        <v>70</v>
      </c>
      <c r="BD1493" s="34">
        <v>27</v>
      </c>
      <c r="BE1493" t="s">
        <v>70</v>
      </c>
    </row>
    <row r="1494" spans="1:57">
      <c r="A1494" s="34">
        <v>227301</v>
      </c>
      <c r="B1494" s="34" t="s">
        <v>56</v>
      </c>
      <c r="C1494" s="1" t="s">
        <v>5259</v>
      </c>
      <c r="D1494" t="s">
        <v>5260</v>
      </c>
      <c r="E1494" t="s">
        <v>6483</v>
      </c>
      <c r="F1494" t="s">
        <v>60</v>
      </c>
      <c r="G1494" s="34">
        <v>1</v>
      </c>
      <c r="H1494" t="s">
        <v>176</v>
      </c>
      <c r="I1494" s="34">
        <v>115</v>
      </c>
      <c r="J1494" t="s">
        <v>242</v>
      </c>
      <c r="K1494" s="34">
        <v>11501</v>
      </c>
      <c r="L1494" t="s">
        <v>243</v>
      </c>
      <c r="M1494" t="s">
        <v>64</v>
      </c>
      <c r="O1494" t="s">
        <v>104</v>
      </c>
      <c r="P1494" t="s">
        <v>66</v>
      </c>
      <c r="Q1494" t="s">
        <v>78</v>
      </c>
      <c r="R1494" t="s">
        <v>388</v>
      </c>
      <c r="S1494" s="34">
        <v>12</v>
      </c>
      <c r="T1494" s="34">
        <v>21603</v>
      </c>
      <c r="U1494" t="s">
        <v>210</v>
      </c>
      <c r="V1494" s="42">
        <v>27</v>
      </c>
      <c r="W1494" s="34">
        <v>27</v>
      </c>
      <c r="X1494" s="38"/>
      <c r="Y1494" s="35">
        <v>15</v>
      </c>
      <c r="Z1494" s="36">
        <v>0.55555555555555602</v>
      </c>
      <c r="AD1494" s="34">
        <v>188</v>
      </c>
      <c r="AF1494" s="34">
        <v>188</v>
      </c>
      <c r="AG1494" s="34">
        <v>77</v>
      </c>
      <c r="AH1494" s="34">
        <v>160</v>
      </c>
      <c r="AI1494" s="34">
        <v>64</v>
      </c>
      <c r="AJ1494" t="s">
        <v>141</v>
      </c>
      <c r="AL1494" t="s">
        <v>70</v>
      </c>
      <c r="AM1494" t="s">
        <v>6484</v>
      </c>
      <c r="AN1494" t="s">
        <v>70</v>
      </c>
      <c r="AR1494" t="s">
        <v>70</v>
      </c>
      <c r="AS1494" t="s">
        <v>70</v>
      </c>
      <c r="AT1494" t="s">
        <v>70</v>
      </c>
      <c r="AU1494" t="s">
        <v>70</v>
      </c>
      <c r="AV1494" t="s">
        <v>70</v>
      </c>
      <c r="AW1494" t="s">
        <v>70</v>
      </c>
      <c r="AX1494" t="s">
        <v>70</v>
      </c>
      <c r="AY1494" t="s">
        <v>5263</v>
      </c>
      <c r="BB1494" t="s">
        <v>70</v>
      </c>
      <c r="BC1494" t="s">
        <v>70</v>
      </c>
      <c r="BD1494" s="34">
        <v>27</v>
      </c>
      <c r="BE1494" t="s">
        <v>70</v>
      </c>
    </row>
    <row r="1495" spans="1:57">
      <c r="A1495" s="34">
        <v>109794</v>
      </c>
      <c r="B1495" s="34" t="s">
        <v>56</v>
      </c>
      <c r="C1495" s="1" t="s">
        <v>6485</v>
      </c>
      <c r="D1495" t="s">
        <v>279</v>
      </c>
      <c r="E1495" t="s">
        <v>5242</v>
      </c>
      <c r="F1495" t="s">
        <v>60</v>
      </c>
      <c r="G1495" s="34">
        <v>1</v>
      </c>
      <c r="H1495" t="s">
        <v>176</v>
      </c>
      <c r="I1495" s="34">
        <v>125</v>
      </c>
      <c r="J1495" t="s">
        <v>445</v>
      </c>
      <c r="K1495" s="34">
        <v>12504</v>
      </c>
      <c r="L1495" t="s">
        <v>2935</v>
      </c>
      <c r="M1495" t="s">
        <v>64</v>
      </c>
      <c r="O1495" t="s">
        <v>65</v>
      </c>
      <c r="P1495" t="s">
        <v>66</v>
      </c>
      <c r="Q1495" t="s">
        <v>78</v>
      </c>
      <c r="R1495" t="s">
        <v>388</v>
      </c>
      <c r="S1495" s="34">
        <v>13</v>
      </c>
      <c r="T1495" s="34">
        <v>5</v>
      </c>
      <c r="U1495" t="s">
        <v>221</v>
      </c>
      <c r="V1495" s="42">
        <v>27</v>
      </c>
      <c r="W1495" s="34">
        <v>27</v>
      </c>
      <c r="X1495" s="38"/>
      <c r="Y1495" s="35">
        <v>14</v>
      </c>
      <c r="Z1495" s="36">
        <v>0.51851851851851805</v>
      </c>
      <c r="AC1495" s="34">
        <v>143</v>
      </c>
      <c r="AD1495" s="34">
        <v>40</v>
      </c>
      <c r="AF1495" s="34">
        <v>40</v>
      </c>
      <c r="AG1495" s="34">
        <v>11</v>
      </c>
      <c r="AH1495" s="34">
        <v>4</v>
      </c>
      <c r="AI1495" s="34">
        <v>2</v>
      </c>
      <c r="AJ1495" t="s">
        <v>69</v>
      </c>
      <c r="AL1495" t="s">
        <v>70</v>
      </c>
      <c r="AM1495" t="s">
        <v>6486</v>
      </c>
      <c r="AN1495" t="s">
        <v>70</v>
      </c>
      <c r="AO1495" s="34">
        <v>27</v>
      </c>
      <c r="AP1495" s="34">
        <v>32.4</v>
      </c>
      <c r="AQ1495" s="34">
        <v>27</v>
      </c>
      <c r="AR1495" t="s">
        <v>70</v>
      </c>
      <c r="AS1495" t="s">
        <v>70</v>
      </c>
      <c r="AT1495" t="s">
        <v>70</v>
      </c>
      <c r="AU1495" t="s">
        <v>70</v>
      </c>
      <c r="AV1495" t="s">
        <v>70</v>
      </c>
      <c r="AW1495" t="s">
        <v>70</v>
      </c>
      <c r="AX1495" t="s">
        <v>70</v>
      </c>
      <c r="AY1495" t="s">
        <v>6477</v>
      </c>
      <c r="BA1495" s="34">
        <v>13</v>
      </c>
      <c r="BB1495" t="s">
        <v>70</v>
      </c>
      <c r="BC1495" t="s">
        <v>70</v>
      </c>
      <c r="BD1495" s="34">
        <v>27</v>
      </c>
      <c r="BE1495" t="s">
        <v>70</v>
      </c>
    </row>
    <row r="1496" spans="1:57">
      <c r="A1496" s="34">
        <v>171872</v>
      </c>
      <c r="B1496" s="34" t="s">
        <v>56</v>
      </c>
      <c r="C1496" s="1" t="s">
        <v>6487</v>
      </c>
      <c r="D1496" t="s">
        <v>3261</v>
      </c>
      <c r="E1496" t="s">
        <v>6488</v>
      </c>
      <c r="F1496" t="s">
        <v>60</v>
      </c>
      <c r="G1496" s="34">
        <v>1</v>
      </c>
      <c r="H1496" t="s">
        <v>176</v>
      </c>
      <c r="I1496" s="34">
        <v>115</v>
      </c>
      <c r="J1496" t="s">
        <v>242</v>
      </c>
      <c r="K1496" s="34">
        <v>11501</v>
      </c>
      <c r="L1496" t="s">
        <v>243</v>
      </c>
      <c r="M1496" t="s">
        <v>64</v>
      </c>
      <c r="O1496" t="s">
        <v>65</v>
      </c>
      <c r="P1496" t="s">
        <v>66</v>
      </c>
      <c r="Q1496" t="s">
        <v>78</v>
      </c>
      <c r="R1496" t="s">
        <v>179</v>
      </c>
      <c r="S1496" s="34">
        <v>8.32</v>
      </c>
      <c r="T1496" s="34">
        <v>5629</v>
      </c>
      <c r="U1496" t="s">
        <v>2280</v>
      </c>
      <c r="V1496" s="42">
        <v>26.9</v>
      </c>
      <c r="W1496" s="34">
        <v>26.9</v>
      </c>
      <c r="X1496" s="38"/>
      <c r="Y1496" s="35">
        <v>18.579999999999998</v>
      </c>
      <c r="Z1496" s="36">
        <v>0.69070631970260199</v>
      </c>
      <c r="AD1496" s="34">
        <v>1162</v>
      </c>
      <c r="AE1496" s="34">
        <v>94</v>
      </c>
      <c r="AF1496" s="34">
        <v>1068</v>
      </c>
      <c r="AG1496" s="34">
        <v>139</v>
      </c>
      <c r="AH1496" s="34">
        <v>1503</v>
      </c>
      <c r="AI1496" s="34">
        <v>134</v>
      </c>
      <c r="AJ1496" t="s">
        <v>69</v>
      </c>
      <c r="AL1496" t="s">
        <v>1909</v>
      </c>
      <c r="AM1496" t="s">
        <v>6489</v>
      </c>
      <c r="AN1496" t="s">
        <v>70</v>
      </c>
      <c r="AO1496" s="34">
        <v>28</v>
      </c>
      <c r="AQ1496" s="34">
        <v>26.9</v>
      </c>
      <c r="AR1496" t="s">
        <v>70</v>
      </c>
      <c r="AS1496" t="s">
        <v>70</v>
      </c>
      <c r="AT1496" t="s">
        <v>70</v>
      </c>
      <c r="AU1496" t="s">
        <v>70</v>
      </c>
      <c r="AV1496" t="s">
        <v>70</v>
      </c>
      <c r="AW1496" t="s">
        <v>70</v>
      </c>
      <c r="AX1496" t="s">
        <v>70</v>
      </c>
      <c r="AY1496" t="s">
        <v>6490</v>
      </c>
      <c r="BA1496" s="34">
        <v>8.32</v>
      </c>
      <c r="BB1496" t="s">
        <v>70</v>
      </c>
      <c r="BC1496" t="s">
        <v>70</v>
      </c>
      <c r="BD1496" s="34">
        <v>26.9</v>
      </c>
      <c r="BE1496" t="s">
        <v>70</v>
      </c>
    </row>
    <row r="1497" spans="1:57">
      <c r="A1497" s="34">
        <v>48966</v>
      </c>
      <c r="B1497" s="34" t="s">
        <v>56</v>
      </c>
      <c r="C1497" s="1" t="s">
        <v>6491</v>
      </c>
      <c r="D1497" t="s">
        <v>6492</v>
      </c>
      <c r="E1497" t="s">
        <v>5050</v>
      </c>
      <c r="F1497" t="s">
        <v>76</v>
      </c>
      <c r="G1497" s="34">
        <v>1</v>
      </c>
      <c r="H1497" t="s">
        <v>176</v>
      </c>
      <c r="I1497" s="34">
        <v>123</v>
      </c>
      <c r="J1497" t="s">
        <v>394</v>
      </c>
      <c r="K1497" s="34">
        <v>12304</v>
      </c>
      <c r="L1497" t="s">
        <v>395</v>
      </c>
      <c r="M1497" t="s">
        <v>64</v>
      </c>
      <c r="O1497" t="s">
        <v>104</v>
      </c>
      <c r="P1497" t="s">
        <v>66</v>
      </c>
      <c r="Q1497" t="s">
        <v>78</v>
      </c>
      <c r="R1497" t="s">
        <v>388</v>
      </c>
      <c r="S1497" s="34">
        <v>3.1</v>
      </c>
      <c r="T1497" s="34">
        <v>113822</v>
      </c>
      <c r="U1497" t="s">
        <v>893</v>
      </c>
      <c r="V1497" s="42">
        <v>26.8</v>
      </c>
      <c r="W1497" s="34">
        <v>26.8</v>
      </c>
      <c r="X1497" s="38"/>
      <c r="Y1497" s="35">
        <v>23.7</v>
      </c>
      <c r="Z1497" s="36">
        <v>0.88432835820895495</v>
      </c>
      <c r="AD1497" s="34">
        <v>14</v>
      </c>
      <c r="AF1497" s="34">
        <v>14</v>
      </c>
      <c r="AG1497" s="34">
        <v>7</v>
      </c>
      <c r="AH1497" s="34">
        <v>13</v>
      </c>
      <c r="AI1497" s="34">
        <v>4</v>
      </c>
      <c r="AJ1497" t="s">
        <v>69</v>
      </c>
      <c r="AL1497" t="s">
        <v>70</v>
      </c>
      <c r="AM1497" t="s">
        <v>6493</v>
      </c>
      <c r="AN1497" t="s">
        <v>70</v>
      </c>
      <c r="AO1497" s="34">
        <v>26.8</v>
      </c>
      <c r="AQ1497" s="34">
        <v>42</v>
      </c>
      <c r="AR1497" t="s">
        <v>70</v>
      </c>
      <c r="AS1497" t="s">
        <v>70</v>
      </c>
      <c r="AT1497" t="s">
        <v>70</v>
      </c>
      <c r="AU1497" t="s">
        <v>70</v>
      </c>
      <c r="AV1497" t="s">
        <v>70</v>
      </c>
      <c r="AW1497" t="s">
        <v>70</v>
      </c>
      <c r="AX1497" t="s">
        <v>70</v>
      </c>
      <c r="AY1497" t="s">
        <v>6494</v>
      </c>
      <c r="BA1497" s="34">
        <v>3.1</v>
      </c>
      <c r="BB1497" t="s">
        <v>70</v>
      </c>
      <c r="BC1497" t="s">
        <v>70</v>
      </c>
      <c r="BD1497" s="34">
        <v>26.8</v>
      </c>
      <c r="BE1497" t="s">
        <v>70</v>
      </c>
    </row>
    <row r="1498" spans="1:57">
      <c r="A1498" s="34">
        <v>246372</v>
      </c>
      <c r="B1498" s="34" t="s">
        <v>56</v>
      </c>
      <c r="C1498" s="1" t="s">
        <v>6495</v>
      </c>
      <c r="D1498" t="s">
        <v>6496</v>
      </c>
      <c r="E1498" t="s">
        <v>6497</v>
      </c>
      <c r="F1498" t="s">
        <v>60</v>
      </c>
      <c r="G1498" s="34">
        <v>4</v>
      </c>
      <c r="H1498" t="s">
        <v>86</v>
      </c>
      <c r="I1498" s="34">
        <v>401</v>
      </c>
      <c r="J1498" t="s">
        <v>120</v>
      </c>
      <c r="K1498" s="34">
        <v>40107</v>
      </c>
      <c r="L1498" t="s">
        <v>1825</v>
      </c>
      <c r="M1498" t="s">
        <v>64</v>
      </c>
      <c r="O1498" t="s">
        <v>104</v>
      </c>
      <c r="P1498" t="s">
        <v>66</v>
      </c>
      <c r="Q1498" t="s">
        <v>78</v>
      </c>
      <c r="R1498" t="s">
        <v>70</v>
      </c>
      <c r="S1498" s="34">
        <v>7</v>
      </c>
      <c r="T1498" s="34">
        <v>114106</v>
      </c>
      <c r="U1498" t="s">
        <v>1025</v>
      </c>
      <c r="V1498" s="42">
        <v>26.8</v>
      </c>
      <c r="W1498" s="34">
        <v>26.8</v>
      </c>
      <c r="X1498" s="38"/>
      <c r="Y1498" s="35">
        <v>19.8</v>
      </c>
      <c r="Z1498" s="36">
        <v>0.73880597014925398</v>
      </c>
      <c r="AD1498" s="34">
        <v>230</v>
      </c>
      <c r="AE1498" s="34">
        <v>107</v>
      </c>
      <c r="AF1498" s="34">
        <v>123</v>
      </c>
      <c r="AG1498" s="34">
        <v>78</v>
      </c>
      <c r="AH1498" s="34">
        <v>264</v>
      </c>
      <c r="AI1498" s="34">
        <v>101</v>
      </c>
      <c r="AJ1498" t="s">
        <v>169</v>
      </c>
      <c r="AL1498" t="s">
        <v>70</v>
      </c>
      <c r="AM1498" t="s">
        <v>6498</v>
      </c>
      <c r="AN1498" t="s">
        <v>70</v>
      </c>
      <c r="AR1498" t="s">
        <v>70</v>
      </c>
      <c r="AS1498" t="s">
        <v>70</v>
      </c>
      <c r="AT1498" t="s">
        <v>70</v>
      </c>
      <c r="AU1498" t="s">
        <v>70</v>
      </c>
      <c r="AV1498" t="s">
        <v>70</v>
      </c>
      <c r="AW1498" t="s">
        <v>70</v>
      </c>
      <c r="AX1498" t="s">
        <v>70</v>
      </c>
      <c r="AY1498" t="s">
        <v>6499</v>
      </c>
      <c r="BB1498" t="s">
        <v>70</v>
      </c>
      <c r="BC1498" t="s">
        <v>70</v>
      </c>
      <c r="BD1498" s="34">
        <v>26.8</v>
      </c>
      <c r="BE1498" t="s">
        <v>172</v>
      </c>
    </row>
    <row r="1499" spans="1:57">
      <c r="A1499" s="34">
        <v>69711</v>
      </c>
      <c r="B1499" s="34" t="s">
        <v>56</v>
      </c>
      <c r="C1499" s="1" t="s">
        <v>6500</v>
      </c>
      <c r="D1499" t="s">
        <v>4311</v>
      </c>
      <c r="E1499" t="s">
        <v>6501</v>
      </c>
      <c r="F1499" t="s">
        <v>60</v>
      </c>
      <c r="G1499" s="34">
        <v>1</v>
      </c>
      <c r="H1499" t="s">
        <v>176</v>
      </c>
      <c r="I1499" s="34">
        <v>108</v>
      </c>
      <c r="J1499" t="s">
        <v>891</v>
      </c>
      <c r="K1499" s="34">
        <v>10801</v>
      </c>
      <c r="L1499" t="s">
        <v>3041</v>
      </c>
      <c r="M1499" t="s">
        <v>64</v>
      </c>
      <c r="O1499" t="s">
        <v>417</v>
      </c>
      <c r="P1499" t="s">
        <v>66</v>
      </c>
      <c r="Q1499" t="s">
        <v>78</v>
      </c>
      <c r="R1499" t="s">
        <v>388</v>
      </c>
      <c r="S1499" s="34">
        <v>7.9</v>
      </c>
      <c r="U1499" t="s">
        <v>70</v>
      </c>
      <c r="V1499" s="42">
        <v>26</v>
      </c>
      <c r="W1499" s="34">
        <v>26.8</v>
      </c>
      <c r="X1499" s="38"/>
      <c r="Y1499" s="35">
        <v>18.100000000000001</v>
      </c>
      <c r="Z1499" s="36">
        <v>0.69615384615384601</v>
      </c>
      <c r="AC1499" s="34">
        <v>143</v>
      </c>
      <c r="AD1499" s="34">
        <v>0</v>
      </c>
      <c r="AH1499" s="34">
        <v>4</v>
      </c>
      <c r="AI1499" s="34">
        <v>4</v>
      </c>
      <c r="AJ1499" t="s">
        <v>901</v>
      </c>
      <c r="AL1499" t="s">
        <v>70</v>
      </c>
      <c r="AM1499" t="s">
        <v>6502</v>
      </c>
      <c r="AN1499" t="s">
        <v>70</v>
      </c>
      <c r="AR1499" t="s">
        <v>70</v>
      </c>
      <c r="AS1499" t="s">
        <v>70</v>
      </c>
      <c r="AT1499" t="s">
        <v>70</v>
      </c>
      <c r="AU1499" t="s">
        <v>70</v>
      </c>
      <c r="AV1499" t="s">
        <v>70</v>
      </c>
      <c r="AW1499" t="s">
        <v>70</v>
      </c>
      <c r="AX1499" t="s">
        <v>70</v>
      </c>
      <c r="AY1499" t="s">
        <v>6503</v>
      </c>
      <c r="BA1499" s="34">
        <v>7.9</v>
      </c>
      <c r="BB1499" t="s">
        <v>70</v>
      </c>
      <c r="BC1499" t="s">
        <v>70</v>
      </c>
      <c r="BD1499" s="34">
        <v>23.5</v>
      </c>
      <c r="BE1499" t="s">
        <v>70</v>
      </c>
    </row>
    <row r="1500" spans="1:57">
      <c r="A1500" s="34">
        <v>212106</v>
      </c>
      <c r="B1500" s="34" t="s">
        <v>56</v>
      </c>
      <c r="C1500" s="1" t="s">
        <v>4965</v>
      </c>
      <c r="D1500" t="s">
        <v>6504</v>
      </c>
      <c r="E1500" t="s">
        <v>6505</v>
      </c>
      <c r="F1500" t="s">
        <v>281</v>
      </c>
      <c r="G1500" s="34">
        <v>4</v>
      </c>
      <c r="H1500" t="s">
        <v>86</v>
      </c>
      <c r="I1500" s="34">
        <v>401</v>
      </c>
      <c r="J1500" t="s">
        <v>120</v>
      </c>
      <c r="K1500" s="34">
        <v>40116</v>
      </c>
      <c r="L1500" t="s">
        <v>132</v>
      </c>
      <c r="M1500" t="s">
        <v>64</v>
      </c>
      <c r="O1500" t="s">
        <v>104</v>
      </c>
      <c r="P1500" t="s">
        <v>66</v>
      </c>
      <c r="Q1500" t="s">
        <v>78</v>
      </c>
      <c r="R1500" t="s">
        <v>70</v>
      </c>
      <c r="S1500" s="34">
        <v>8.8000000000000007</v>
      </c>
      <c r="T1500" s="34">
        <v>112941</v>
      </c>
      <c r="U1500" t="s">
        <v>6506</v>
      </c>
      <c r="V1500" s="42">
        <v>26.8</v>
      </c>
      <c r="W1500" s="34">
        <v>26.8</v>
      </c>
      <c r="X1500" s="38"/>
      <c r="Y1500" s="35">
        <v>18</v>
      </c>
      <c r="Z1500" s="36">
        <v>0.67164179104477595</v>
      </c>
      <c r="AD1500" s="34">
        <v>221</v>
      </c>
      <c r="AF1500" s="34">
        <v>221</v>
      </c>
      <c r="AG1500" s="34">
        <v>105</v>
      </c>
      <c r="AH1500" s="34">
        <v>614</v>
      </c>
      <c r="AI1500" s="34">
        <v>134</v>
      </c>
      <c r="AJ1500" t="s">
        <v>69</v>
      </c>
      <c r="AL1500" t="s">
        <v>70</v>
      </c>
      <c r="AM1500" t="s">
        <v>6507</v>
      </c>
      <c r="AN1500" t="s">
        <v>6508</v>
      </c>
      <c r="AR1500" t="s">
        <v>70</v>
      </c>
      <c r="AS1500" t="s">
        <v>70</v>
      </c>
      <c r="AT1500" t="s">
        <v>70</v>
      </c>
      <c r="AU1500" t="s">
        <v>70</v>
      </c>
      <c r="AV1500" t="s">
        <v>70</v>
      </c>
      <c r="AW1500" t="s">
        <v>70</v>
      </c>
      <c r="AX1500" t="s">
        <v>70</v>
      </c>
      <c r="AY1500" t="s">
        <v>6509</v>
      </c>
      <c r="BA1500" s="34">
        <v>8.8000000000000007</v>
      </c>
      <c r="BB1500" t="s">
        <v>70</v>
      </c>
      <c r="BC1500" t="s">
        <v>70</v>
      </c>
      <c r="BD1500" s="34">
        <v>26.8</v>
      </c>
      <c r="BE1500" t="s">
        <v>70</v>
      </c>
    </row>
    <row r="1501" spans="1:57">
      <c r="A1501" s="34">
        <v>206640</v>
      </c>
      <c r="B1501" s="34" t="s">
        <v>56</v>
      </c>
      <c r="C1501" s="1" t="s">
        <v>4404</v>
      </c>
      <c r="D1501" t="s">
        <v>1176</v>
      </c>
      <c r="E1501" t="s">
        <v>6510</v>
      </c>
      <c r="F1501" t="s">
        <v>60</v>
      </c>
      <c r="G1501" s="34">
        <v>4</v>
      </c>
      <c r="H1501" t="s">
        <v>86</v>
      </c>
      <c r="I1501" s="34">
        <v>404</v>
      </c>
      <c r="J1501" t="s">
        <v>494</v>
      </c>
      <c r="K1501" s="34">
        <v>40401</v>
      </c>
      <c r="L1501" t="s">
        <v>1592</v>
      </c>
      <c r="M1501" t="s">
        <v>64</v>
      </c>
      <c r="O1501" t="s">
        <v>65</v>
      </c>
      <c r="P1501" t="s">
        <v>66</v>
      </c>
      <c r="Q1501" t="s">
        <v>78</v>
      </c>
      <c r="R1501" t="s">
        <v>70</v>
      </c>
      <c r="S1501" s="34">
        <v>10.4</v>
      </c>
      <c r="T1501" s="34">
        <v>85534</v>
      </c>
      <c r="U1501" t="s">
        <v>154</v>
      </c>
      <c r="V1501" s="42">
        <v>26.8</v>
      </c>
      <c r="W1501" s="34">
        <v>26.8</v>
      </c>
      <c r="X1501" s="38"/>
      <c r="Y1501" s="35">
        <v>16.399999999999999</v>
      </c>
      <c r="Z1501" s="36">
        <v>0.61194029850746301</v>
      </c>
      <c r="AC1501" s="34">
        <v>143</v>
      </c>
      <c r="AD1501" s="34">
        <v>287</v>
      </c>
      <c r="AE1501" s="34">
        <v>68</v>
      </c>
      <c r="AF1501" s="34">
        <v>219</v>
      </c>
      <c r="AG1501" s="34">
        <v>122</v>
      </c>
      <c r="AH1501" s="34">
        <v>171</v>
      </c>
      <c r="AI1501" s="34">
        <v>85</v>
      </c>
      <c r="AJ1501" t="s">
        <v>69</v>
      </c>
      <c r="AL1501" t="s">
        <v>70</v>
      </c>
      <c r="AM1501" t="s">
        <v>6511</v>
      </c>
      <c r="AN1501" t="s">
        <v>70</v>
      </c>
      <c r="AR1501" t="s">
        <v>70</v>
      </c>
      <c r="AS1501" t="s">
        <v>70</v>
      </c>
      <c r="AT1501" t="s">
        <v>70</v>
      </c>
      <c r="AU1501" t="s">
        <v>70</v>
      </c>
      <c r="AV1501" t="s">
        <v>70</v>
      </c>
      <c r="AW1501" t="s">
        <v>70</v>
      </c>
      <c r="AX1501" t="s">
        <v>70</v>
      </c>
      <c r="AY1501" t="s">
        <v>4407</v>
      </c>
      <c r="BA1501" s="34">
        <v>10.4</v>
      </c>
      <c r="BB1501" t="s">
        <v>70</v>
      </c>
      <c r="BC1501" t="s">
        <v>70</v>
      </c>
      <c r="BD1501" s="34">
        <v>26.8</v>
      </c>
      <c r="BE1501" t="s">
        <v>70</v>
      </c>
    </row>
    <row r="1502" spans="1:57">
      <c r="A1502" s="34">
        <v>75452</v>
      </c>
      <c r="B1502" s="34" t="s">
        <v>56</v>
      </c>
      <c r="C1502" s="1" t="s">
        <v>5609</v>
      </c>
      <c r="D1502" t="s">
        <v>838</v>
      </c>
      <c r="E1502" t="s">
        <v>6512</v>
      </c>
      <c r="F1502" t="s">
        <v>60</v>
      </c>
      <c r="G1502" s="34">
        <v>1</v>
      </c>
      <c r="H1502" t="s">
        <v>176</v>
      </c>
      <c r="I1502" s="34">
        <v>118</v>
      </c>
      <c r="J1502" t="s">
        <v>216</v>
      </c>
      <c r="K1502" s="34">
        <v>11807</v>
      </c>
      <c r="L1502" t="s">
        <v>3166</v>
      </c>
      <c r="M1502" t="s">
        <v>64</v>
      </c>
      <c r="O1502" t="s">
        <v>65</v>
      </c>
      <c r="P1502" t="s">
        <v>66</v>
      </c>
      <c r="Q1502" t="s">
        <v>78</v>
      </c>
      <c r="R1502" t="s">
        <v>179</v>
      </c>
      <c r="S1502" s="34">
        <v>10.72</v>
      </c>
      <c r="T1502" s="34">
        <v>1001</v>
      </c>
      <c r="U1502" t="s">
        <v>838</v>
      </c>
      <c r="V1502" s="42">
        <v>26.8</v>
      </c>
      <c r="W1502" s="34">
        <v>26.8</v>
      </c>
      <c r="X1502" s="38"/>
      <c r="Y1502" s="35">
        <v>16.079999999999998</v>
      </c>
      <c r="Z1502" s="36">
        <v>0.6</v>
      </c>
      <c r="AC1502" s="34">
        <v>143</v>
      </c>
      <c r="AD1502" s="34">
        <v>156</v>
      </c>
      <c r="AF1502" s="34">
        <v>156</v>
      </c>
      <c r="AG1502" s="34">
        <v>76</v>
      </c>
      <c r="AH1502" s="34">
        <v>158</v>
      </c>
      <c r="AI1502" s="34">
        <v>76</v>
      </c>
      <c r="AJ1502" t="s">
        <v>169</v>
      </c>
      <c r="AL1502" t="s">
        <v>70</v>
      </c>
      <c r="AM1502" t="s">
        <v>6513</v>
      </c>
      <c r="AN1502" t="s">
        <v>70</v>
      </c>
      <c r="AO1502" s="34">
        <v>29.48</v>
      </c>
      <c r="AP1502" s="34">
        <v>29.8</v>
      </c>
      <c r="AQ1502" s="34">
        <v>26.8</v>
      </c>
      <c r="AR1502" t="s">
        <v>70</v>
      </c>
      <c r="AS1502" t="s">
        <v>70</v>
      </c>
      <c r="AT1502" t="s">
        <v>70</v>
      </c>
      <c r="AU1502" t="s">
        <v>70</v>
      </c>
      <c r="AV1502" t="s">
        <v>70</v>
      </c>
      <c r="AW1502" t="s">
        <v>70</v>
      </c>
      <c r="AX1502" t="s">
        <v>70</v>
      </c>
      <c r="AY1502" t="s">
        <v>6514</v>
      </c>
      <c r="BA1502" s="34">
        <v>10.72</v>
      </c>
      <c r="BB1502" t="s">
        <v>70</v>
      </c>
      <c r="BC1502" t="s">
        <v>70</v>
      </c>
      <c r="BD1502" s="34">
        <v>26.8</v>
      </c>
      <c r="BE1502" t="s">
        <v>70</v>
      </c>
    </row>
    <row r="1503" spans="1:57">
      <c r="A1503" s="34">
        <v>231069</v>
      </c>
      <c r="B1503" s="34" t="s">
        <v>56</v>
      </c>
      <c r="C1503" s="1" t="s">
        <v>163</v>
      </c>
      <c r="D1503" t="s">
        <v>198</v>
      </c>
      <c r="E1503" t="s">
        <v>6515</v>
      </c>
      <c r="F1503" t="s">
        <v>60</v>
      </c>
      <c r="G1503" s="34">
        <v>4</v>
      </c>
      <c r="H1503" t="s">
        <v>86</v>
      </c>
      <c r="I1503" s="34">
        <v>401</v>
      </c>
      <c r="J1503" t="s">
        <v>120</v>
      </c>
      <c r="K1503" s="34">
        <v>40113</v>
      </c>
      <c r="L1503" t="s">
        <v>167</v>
      </c>
      <c r="M1503" t="s">
        <v>64</v>
      </c>
      <c r="O1503" t="s">
        <v>65</v>
      </c>
      <c r="P1503" t="s">
        <v>66</v>
      </c>
      <c r="Q1503" t="s">
        <v>78</v>
      </c>
      <c r="R1503" t="s">
        <v>70</v>
      </c>
      <c r="S1503" s="34">
        <v>11.55</v>
      </c>
      <c r="T1503" s="34">
        <v>116456</v>
      </c>
      <c r="U1503" t="s">
        <v>202</v>
      </c>
      <c r="V1503" s="42">
        <v>26.8</v>
      </c>
      <c r="W1503" s="34">
        <v>26.8</v>
      </c>
      <c r="X1503" s="38"/>
      <c r="Y1503" s="35">
        <v>15.25</v>
      </c>
      <c r="Z1503" s="36">
        <v>0.56902985074626899</v>
      </c>
      <c r="AC1503" s="34">
        <v>1</v>
      </c>
      <c r="AD1503" s="34">
        <v>381</v>
      </c>
      <c r="AE1503" s="34">
        <v>29</v>
      </c>
      <c r="AF1503" s="34">
        <v>352</v>
      </c>
      <c r="AG1503" s="34">
        <v>133</v>
      </c>
      <c r="AH1503" s="34">
        <v>125</v>
      </c>
      <c r="AI1503" s="34">
        <v>61</v>
      </c>
      <c r="AJ1503" t="s">
        <v>169</v>
      </c>
      <c r="AL1503" t="s">
        <v>70</v>
      </c>
      <c r="AM1503" t="s">
        <v>6516</v>
      </c>
      <c r="AN1503" t="s">
        <v>70</v>
      </c>
      <c r="AR1503" t="s">
        <v>70</v>
      </c>
      <c r="AS1503" t="s">
        <v>70</v>
      </c>
      <c r="AT1503" t="s">
        <v>70</v>
      </c>
      <c r="AU1503" t="s">
        <v>70</v>
      </c>
      <c r="AV1503" t="s">
        <v>70</v>
      </c>
      <c r="AW1503" t="s">
        <v>70</v>
      </c>
      <c r="AX1503" t="s">
        <v>70</v>
      </c>
      <c r="AY1503" t="s">
        <v>6517</v>
      </c>
      <c r="BA1503" s="34">
        <v>11.55</v>
      </c>
      <c r="BB1503" t="s">
        <v>70</v>
      </c>
      <c r="BC1503" t="s">
        <v>70</v>
      </c>
      <c r="BD1503" s="34">
        <v>26.8</v>
      </c>
      <c r="BE1503" t="s">
        <v>70</v>
      </c>
    </row>
    <row r="1504" spans="1:57">
      <c r="A1504" s="34">
        <v>178361</v>
      </c>
      <c r="B1504" s="34" t="s">
        <v>56</v>
      </c>
      <c r="C1504" s="1" t="s">
        <v>2337</v>
      </c>
      <c r="D1504" t="s">
        <v>2338</v>
      </c>
      <c r="E1504" t="s">
        <v>6518</v>
      </c>
      <c r="F1504" t="s">
        <v>60</v>
      </c>
      <c r="G1504" s="34">
        <v>4</v>
      </c>
      <c r="H1504" t="s">
        <v>86</v>
      </c>
      <c r="I1504" s="34">
        <v>407</v>
      </c>
      <c r="J1504" t="s">
        <v>2340</v>
      </c>
      <c r="K1504" s="34">
        <v>40701</v>
      </c>
      <c r="L1504" t="s">
        <v>2341</v>
      </c>
      <c r="M1504" t="s">
        <v>64</v>
      </c>
      <c r="O1504" t="s">
        <v>65</v>
      </c>
      <c r="P1504" t="s">
        <v>66</v>
      </c>
      <c r="Q1504" t="s">
        <v>78</v>
      </c>
      <c r="R1504" t="s">
        <v>86</v>
      </c>
      <c r="S1504" s="34">
        <v>11.95</v>
      </c>
      <c r="T1504" s="34">
        <v>20459</v>
      </c>
      <c r="U1504" t="s">
        <v>2342</v>
      </c>
      <c r="V1504" s="42">
        <v>26.8</v>
      </c>
      <c r="W1504" s="34">
        <v>26.8</v>
      </c>
      <c r="X1504" s="38"/>
      <c r="Y1504" s="35">
        <v>14.85</v>
      </c>
      <c r="Z1504" s="36">
        <v>0.55410447761194004</v>
      </c>
      <c r="AD1504" s="34">
        <v>109</v>
      </c>
      <c r="AF1504" s="34">
        <v>109</v>
      </c>
      <c r="AG1504" s="34">
        <v>68</v>
      </c>
      <c r="AH1504" s="34">
        <v>141</v>
      </c>
      <c r="AI1504" s="34">
        <v>67</v>
      </c>
      <c r="AJ1504" t="s">
        <v>69</v>
      </c>
      <c r="AL1504" t="s">
        <v>70</v>
      </c>
      <c r="AM1504" t="s">
        <v>6519</v>
      </c>
      <c r="AN1504" t="s">
        <v>70</v>
      </c>
      <c r="AP1504" s="34">
        <v>28.5</v>
      </c>
      <c r="AQ1504" s="34">
        <v>28.49</v>
      </c>
      <c r="AR1504" t="s">
        <v>70</v>
      </c>
      <c r="AS1504" t="s">
        <v>70</v>
      </c>
      <c r="AT1504" t="s">
        <v>70</v>
      </c>
      <c r="AU1504" t="s">
        <v>70</v>
      </c>
      <c r="AV1504" t="s">
        <v>70</v>
      </c>
      <c r="AW1504" t="s">
        <v>70</v>
      </c>
      <c r="AX1504" t="s">
        <v>70</v>
      </c>
      <c r="AY1504" t="s">
        <v>4255</v>
      </c>
      <c r="BA1504" s="34">
        <v>11.95</v>
      </c>
      <c r="BB1504" t="s">
        <v>70</v>
      </c>
      <c r="BC1504" t="s">
        <v>70</v>
      </c>
      <c r="BD1504" s="34">
        <v>26.8</v>
      </c>
      <c r="BE1504" t="s">
        <v>70</v>
      </c>
    </row>
    <row r="1505" spans="1:57">
      <c r="A1505" s="34">
        <v>115337</v>
      </c>
      <c r="B1505" s="34" t="s">
        <v>56</v>
      </c>
      <c r="C1505" s="1" t="s">
        <v>6520</v>
      </c>
      <c r="D1505" t="s">
        <v>1414</v>
      </c>
      <c r="E1505" t="s">
        <v>6398</v>
      </c>
      <c r="F1505" t="s">
        <v>60</v>
      </c>
      <c r="G1505" s="34">
        <v>1</v>
      </c>
      <c r="H1505" t="s">
        <v>176</v>
      </c>
      <c r="I1505" s="34">
        <v>101</v>
      </c>
      <c r="J1505" t="s">
        <v>2195</v>
      </c>
      <c r="K1505" s="34">
        <v>10101</v>
      </c>
      <c r="L1505" t="s">
        <v>5935</v>
      </c>
      <c r="M1505" t="s">
        <v>64</v>
      </c>
      <c r="O1505" t="s">
        <v>65</v>
      </c>
      <c r="P1505" t="s">
        <v>66</v>
      </c>
      <c r="Q1505" t="s">
        <v>78</v>
      </c>
      <c r="R1505" t="s">
        <v>388</v>
      </c>
      <c r="S1505" s="34">
        <v>12.44</v>
      </c>
      <c r="T1505" s="34">
        <v>5</v>
      </c>
      <c r="U1505" t="s">
        <v>221</v>
      </c>
      <c r="V1505" s="42">
        <v>26.8</v>
      </c>
      <c r="W1505" s="34">
        <v>26.8</v>
      </c>
      <c r="X1505" s="38"/>
      <c r="Y1505" s="35">
        <v>14.36</v>
      </c>
      <c r="Z1505" s="36">
        <v>0.53582089552238799</v>
      </c>
      <c r="AD1505" s="34">
        <v>210</v>
      </c>
      <c r="AF1505" s="34">
        <v>210</v>
      </c>
      <c r="AG1505" s="34">
        <v>86</v>
      </c>
      <c r="AH1505" s="34">
        <v>214</v>
      </c>
      <c r="AI1505" s="34">
        <v>83</v>
      </c>
      <c r="AJ1505" t="s">
        <v>169</v>
      </c>
      <c r="AL1505" t="s">
        <v>70</v>
      </c>
      <c r="AM1505" t="s">
        <v>6521</v>
      </c>
      <c r="AN1505" t="s">
        <v>70</v>
      </c>
      <c r="AR1505" t="s">
        <v>70</v>
      </c>
      <c r="AS1505" t="s">
        <v>70</v>
      </c>
      <c r="AT1505" t="s">
        <v>70</v>
      </c>
      <c r="AU1505" t="s">
        <v>70</v>
      </c>
      <c r="AV1505" t="s">
        <v>70</v>
      </c>
      <c r="AW1505" t="s">
        <v>70</v>
      </c>
      <c r="AX1505" t="s">
        <v>70</v>
      </c>
      <c r="AY1505" t="s">
        <v>6522</v>
      </c>
      <c r="BA1505" s="34">
        <v>12.44</v>
      </c>
      <c r="BB1505" t="s">
        <v>172</v>
      </c>
      <c r="BC1505" t="s">
        <v>70</v>
      </c>
      <c r="BD1505" s="34">
        <v>26.8</v>
      </c>
      <c r="BE1505" t="s">
        <v>70</v>
      </c>
    </row>
    <row r="1506" spans="1:57">
      <c r="A1506" s="34">
        <v>40933</v>
      </c>
      <c r="B1506" s="34" t="s">
        <v>56</v>
      </c>
      <c r="C1506" s="1" t="s">
        <v>6523</v>
      </c>
      <c r="D1506" t="s">
        <v>5303</v>
      </c>
      <c r="E1506" t="s">
        <v>4131</v>
      </c>
      <c r="F1506" t="s">
        <v>76</v>
      </c>
      <c r="G1506" s="34">
        <v>1</v>
      </c>
      <c r="H1506" t="s">
        <v>176</v>
      </c>
      <c r="I1506" s="34">
        <v>128</v>
      </c>
      <c r="J1506" t="s">
        <v>264</v>
      </c>
      <c r="K1506" s="34">
        <v>12806</v>
      </c>
      <c r="L1506" t="s">
        <v>4038</v>
      </c>
      <c r="M1506" t="s">
        <v>64</v>
      </c>
      <c r="O1506" t="s">
        <v>65</v>
      </c>
      <c r="P1506" t="s">
        <v>66</v>
      </c>
      <c r="Q1506" t="s">
        <v>78</v>
      </c>
      <c r="R1506" t="s">
        <v>179</v>
      </c>
      <c r="S1506" s="34">
        <v>12.8</v>
      </c>
      <c r="T1506" s="34">
        <v>5</v>
      </c>
      <c r="U1506" t="s">
        <v>221</v>
      </c>
      <c r="V1506" s="42">
        <v>26.8</v>
      </c>
      <c r="W1506" s="34">
        <v>26.8</v>
      </c>
      <c r="X1506" s="38"/>
      <c r="Y1506" s="35">
        <v>14</v>
      </c>
      <c r="Z1506" s="36">
        <v>0.52238805970149205</v>
      </c>
      <c r="AC1506" s="34">
        <v>143</v>
      </c>
      <c r="AD1506" s="34">
        <v>12</v>
      </c>
      <c r="AF1506" s="34">
        <v>12</v>
      </c>
      <c r="AG1506" s="34">
        <v>7</v>
      </c>
      <c r="AH1506" s="34">
        <v>59</v>
      </c>
      <c r="AI1506" s="34">
        <v>35</v>
      </c>
      <c r="AJ1506" t="s">
        <v>69</v>
      </c>
      <c r="AL1506" t="s">
        <v>70</v>
      </c>
      <c r="AM1506" t="s">
        <v>6524</v>
      </c>
      <c r="AN1506" t="s">
        <v>70</v>
      </c>
      <c r="AO1506" s="34">
        <v>28.8</v>
      </c>
      <c r="AR1506" t="s">
        <v>70</v>
      </c>
      <c r="AS1506" t="s">
        <v>70</v>
      </c>
      <c r="AT1506" t="s">
        <v>70</v>
      </c>
      <c r="AU1506" t="s">
        <v>70</v>
      </c>
      <c r="AV1506" t="s">
        <v>70</v>
      </c>
      <c r="AW1506" t="s">
        <v>70</v>
      </c>
      <c r="AX1506" t="s">
        <v>70</v>
      </c>
      <c r="AY1506" t="s">
        <v>6525</v>
      </c>
      <c r="BA1506" s="34">
        <v>12.8</v>
      </c>
      <c r="BB1506" t="s">
        <v>70</v>
      </c>
      <c r="BC1506" t="s">
        <v>70</v>
      </c>
      <c r="BD1506" s="34">
        <v>26.8</v>
      </c>
      <c r="BE1506" t="s">
        <v>70</v>
      </c>
    </row>
    <row r="1507" spans="1:57">
      <c r="A1507" s="34">
        <v>39508</v>
      </c>
      <c r="B1507" s="34" t="s">
        <v>56</v>
      </c>
      <c r="C1507" s="1" t="s">
        <v>6526</v>
      </c>
      <c r="D1507" t="s">
        <v>2541</v>
      </c>
      <c r="E1507" t="s">
        <v>6527</v>
      </c>
      <c r="F1507" t="s">
        <v>60</v>
      </c>
      <c r="G1507" s="34">
        <v>1</v>
      </c>
      <c r="H1507" t="s">
        <v>176</v>
      </c>
      <c r="I1507" s="34">
        <v>109</v>
      </c>
      <c r="J1507" t="s">
        <v>1762</v>
      </c>
      <c r="K1507" s="34">
        <v>10903</v>
      </c>
      <c r="L1507" t="s">
        <v>2829</v>
      </c>
      <c r="M1507" t="s">
        <v>64</v>
      </c>
      <c r="O1507" t="s">
        <v>104</v>
      </c>
      <c r="P1507" t="s">
        <v>66</v>
      </c>
      <c r="Q1507" t="s">
        <v>78</v>
      </c>
      <c r="R1507" t="s">
        <v>388</v>
      </c>
      <c r="S1507" s="34">
        <v>7.81</v>
      </c>
      <c r="T1507" s="34">
        <v>111272</v>
      </c>
      <c r="U1507" t="s">
        <v>1998</v>
      </c>
      <c r="V1507" s="42">
        <v>26.5</v>
      </c>
      <c r="W1507" s="34">
        <v>26.5</v>
      </c>
      <c r="X1507" s="38"/>
      <c r="Y1507" s="35">
        <v>18.690000000000001</v>
      </c>
      <c r="Z1507" s="36">
        <v>0.70528301886792499</v>
      </c>
      <c r="AC1507" s="34">
        <v>1</v>
      </c>
      <c r="AD1507" s="34">
        <v>12</v>
      </c>
      <c r="AF1507" s="34">
        <v>12</v>
      </c>
      <c r="AG1507" s="34">
        <v>7</v>
      </c>
      <c r="AH1507" s="34">
        <v>1</v>
      </c>
      <c r="AI1507" s="34">
        <v>1</v>
      </c>
      <c r="AJ1507" t="s">
        <v>114</v>
      </c>
      <c r="AL1507" t="s">
        <v>70</v>
      </c>
      <c r="AM1507" t="s">
        <v>6528</v>
      </c>
      <c r="AN1507" t="s">
        <v>70</v>
      </c>
      <c r="AQ1507" s="34">
        <v>33.700000000000003</v>
      </c>
      <c r="AR1507" t="s">
        <v>70</v>
      </c>
      <c r="AS1507" t="s">
        <v>70</v>
      </c>
      <c r="AT1507" t="s">
        <v>70</v>
      </c>
      <c r="AU1507" t="s">
        <v>70</v>
      </c>
      <c r="AV1507" t="s">
        <v>70</v>
      </c>
      <c r="AW1507" t="s">
        <v>70</v>
      </c>
      <c r="AX1507" t="s">
        <v>70</v>
      </c>
      <c r="AY1507" t="s">
        <v>6529</v>
      </c>
      <c r="BA1507" s="34">
        <v>7.81</v>
      </c>
      <c r="BB1507" t="s">
        <v>70</v>
      </c>
      <c r="BC1507" t="s">
        <v>70</v>
      </c>
      <c r="BD1507" s="34">
        <v>26.5</v>
      </c>
      <c r="BE1507" t="s">
        <v>70</v>
      </c>
    </row>
    <row r="1508" spans="1:57">
      <c r="A1508" s="34">
        <v>98576</v>
      </c>
      <c r="B1508" s="34" t="s">
        <v>56</v>
      </c>
      <c r="C1508" s="1" t="s">
        <v>6530</v>
      </c>
      <c r="D1508" t="s">
        <v>2795</v>
      </c>
      <c r="E1508" t="s">
        <v>6531</v>
      </c>
      <c r="F1508" t="s">
        <v>60</v>
      </c>
      <c r="G1508" s="34">
        <v>1</v>
      </c>
      <c r="H1508" t="s">
        <v>176</v>
      </c>
      <c r="I1508" s="34">
        <v>101</v>
      </c>
      <c r="J1508" t="s">
        <v>2195</v>
      </c>
      <c r="K1508" s="34">
        <v>10102</v>
      </c>
      <c r="L1508" t="s">
        <v>2905</v>
      </c>
      <c r="M1508" t="s">
        <v>64</v>
      </c>
      <c r="O1508" t="s">
        <v>65</v>
      </c>
      <c r="P1508" t="s">
        <v>66</v>
      </c>
      <c r="Q1508" t="s">
        <v>78</v>
      </c>
      <c r="R1508" t="s">
        <v>388</v>
      </c>
      <c r="S1508" s="34">
        <v>8.1999999999999993</v>
      </c>
      <c r="T1508" s="34">
        <v>70543</v>
      </c>
      <c r="U1508" t="s">
        <v>180</v>
      </c>
      <c r="V1508" s="42">
        <v>26.5</v>
      </c>
      <c r="W1508" s="34">
        <v>26.5</v>
      </c>
      <c r="X1508" s="38"/>
      <c r="Y1508" s="35">
        <v>18.3</v>
      </c>
      <c r="Z1508" s="36">
        <v>0.69056603773584901</v>
      </c>
      <c r="AC1508" s="34">
        <v>143</v>
      </c>
      <c r="AD1508" s="34">
        <v>27</v>
      </c>
      <c r="AF1508" s="34">
        <v>27</v>
      </c>
      <c r="AG1508" s="34">
        <v>17</v>
      </c>
      <c r="AH1508" s="34">
        <v>10</v>
      </c>
      <c r="AI1508" s="34">
        <v>8</v>
      </c>
      <c r="AJ1508" t="s">
        <v>169</v>
      </c>
      <c r="AL1508" t="s">
        <v>1909</v>
      </c>
      <c r="AM1508" t="s">
        <v>6532</v>
      </c>
      <c r="AN1508" t="s">
        <v>70</v>
      </c>
      <c r="AR1508" t="s">
        <v>70</v>
      </c>
      <c r="AS1508" t="s">
        <v>70</v>
      </c>
      <c r="AT1508" t="s">
        <v>70</v>
      </c>
      <c r="AU1508" t="s">
        <v>70</v>
      </c>
      <c r="AV1508" t="s">
        <v>70</v>
      </c>
      <c r="AW1508" t="s">
        <v>70</v>
      </c>
      <c r="AX1508" t="s">
        <v>70</v>
      </c>
      <c r="AY1508" t="s">
        <v>6533</v>
      </c>
      <c r="BA1508" s="34">
        <v>8.1999999999999993</v>
      </c>
      <c r="BB1508" t="s">
        <v>70</v>
      </c>
      <c r="BC1508" t="s">
        <v>70</v>
      </c>
      <c r="BD1508" s="34">
        <v>26.5</v>
      </c>
      <c r="BE1508" t="s">
        <v>70</v>
      </c>
    </row>
    <row r="1509" spans="1:57">
      <c r="A1509" s="34">
        <v>118846</v>
      </c>
      <c r="B1509" s="34" t="s">
        <v>56</v>
      </c>
      <c r="C1509" s="1" t="s">
        <v>6534</v>
      </c>
      <c r="D1509" t="s">
        <v>6535</v>
      </c>
      <c r="E1509" t="s">
        <v>5993</v>
      </c>
      <c r="F1509" t="s">
        <v>60</v>
      </c>
      <c r="G1509" s="34">
        <v>1</v>
      </c>
      <c r="H1509" t="s">
        <v>176</v>
      </c>
      <c r="I1509" s="34">
        <v>104</v>
      </c>
      <c r="J1509" t="s">
        <v>208</v>
      </c>
      <c r="K1509" s="34">
        <v>10413</v>
      </c>
      <c r="L1509" t="s">
        <v>2792</v>
      </c>
      <c r="M1509" t="s">
        <v>64</v>
      </c>
      <c r="O1509" t="s">
        <v>417</v>
      </c>
      <c r="P1509" t="s">
        <v>66</v>
      </c>
      <c r="Q1509" t="s">
        <v>78</v>
      </c>
      <c r="R1509" t="s">
        <v>388</v>
      </c>
      <c r="S1509" s="34">
        <v>9.2100000000000009</v>
      </c>
      <c r="T1509" s="34">
        <v>118713</v>
      </c>
      <c r="U1509" t="s">
        <v>813</v>
      </c>
      <c r="V1509" s="42">
        <v>26.5</v>
      </c>
      <c r="W1509" s="34">
        <v>26.5</v>
      </c>
      <c r="X1509" s="38"/>
      <c r="Y1509" s="35">
        <v>17.29</v>
      </c>
      <c r="Z1509" s="36">
        <v>0.65245283018867894</v>
      </c>
      <c r="AC1509" s="34">
        <v>1</v>
      </c>
      <c r="AD1509" s="34">
        <v>10</v>
      </c>
      <c r="AF1509" s="34">
        <v>10</v>
      </c>
      <c r="AG1509" s="34">
        <v>5</v>
      </c>
      <c r="AH1509" s="34">
        <v>8</v>
      </c>
      <c r="AI1509" s="34">
        <v>1</v>
      </c>
      <c r="AJ1509" t="s">
        <v>2326</v>
      </c>
      <c r="AL1509" t="s">
        <v>70</v>
      </c>
      <c r="AM1509" t="s">
        <v>70</v>
      </c>
      <c r="AN1509" t="s">
        <v>70</v>
      </c>
      <c r="AR1509" t="s">
        <v>70</v>
      </c>
      <c r="AS1509" t="s">
        <v>70</v>
      </c>
      <c r="AT1509" t="s">
        <v>70</v>
      </c>
      <c r="AU1509" t="s">
        <v>70</v>
      </c>
      <c r="AV1509" t="s">
        <v>70</v>
      </c>
      <c r="AW1509" t="s">
        <v>70</v>
      </c>
      <c r="AX1509" t="s">
        <v>70</v>
      </c>
      <c r="AY1509" t="s">
        <v>6536</v>
      </c>
      <c r="BA1509" s="34">
        <v>9.2100000000000009</v>
      </c>
      <c r="BB1509" t="s">
        <v>70</v>
      </c>
      <c r="BC1509" t="s">
        <v>70</v>
      </c>
      <c r="BD1509" s="34">
        <v>26.5</v>
      </c>
      <c r="BE1509" t="s">
        <v>70</v>
      </c>
    </row>
    <row r="1510" spans="1:57">
      <c r="A1510" s="34">
        <v>71424</v>
      </c>
      <c r="B1510" s="34" t="s">
        <v>56</v>
      </c>
      <c r="C1510" s="1" t="s">
        <v>6537</v>
      </c>
      <c r="D1510" t="s">
        <v>6538</v>
      </c>
      <c r="E1510" t="s">
        <v>3111</v>
      </c>
      <c r="F1510" t="s">
        <v>60</v>
      </c>
      <c r="G1510" s="34">
        <v>1</v>
      </c>
      <c r="H1510" t="s">
        <v>176</v>
      </c>
      <c r="I1510" s="34">
        <v>123</v>
      </c>
      <c r="J1510" t="s">
        <v>394</v>
      </c>
      <c r="K1510" s="34">
        <v>12308</v>
      </c>
      <c r="L1510" t="s">
        <v>3504</v>
      </c>
      <c r="M1510" t="s">
        <v>64</v>
      </c>
      <c r="O1510" t="s">
        <v>104</v>
      </c>
      <c r="P1510" t="s">
        <v>66</v>
      </c>
      <c r="Q1510" t="s">
        <v>78</v>
      </c>
      <c r="R1510" t="s">
        <v>179</v>
      </c>
      <c r="S1510" s="34">
        <v>9.9</v>
      </c>
      <c r="T1510" s="34">
        <v>5629</v>
      </c>
      <c r="U1510" t="s">
        <v>2280</v>
      </c>
      <c r="V1510" s="42">
        <v>26.5</v>
      </c>
      <c r="W1510" s="34">
        <v>26.5</v>
      </c>
      <c r="X1510" s="38"/>
      <c r="Y1510" s="35">
        <v>16.600000000000001</v>
      </c>
      <c r="Z1510" s="36">
        <v>0.62641509433962295</v>
      </c>
      <c r="AC1510" s="34">
        <v>143</v>
      </c>
      <c r="AD1510" s="34">
        <v>0</v>
      </c>
      <c r="AJ1510" t="s">
        <v>2326</v>
      </c>
      <c r="AL1510" t="s">
        <v>70</v>
      </c>
      <c r="AM1510" t="s">
        <v>6539</v>
      </c>
      <c r="AN1510" t="s">
        <v>70</v>
      </c>
      <c r="AR1510" t="s">
        <v>70</v>
      </c>
      <c r="AS1510" t="s">
        <v>70</v>
      </c>
      <c r="AT1510" t="s">
        <v>70</v>
      </c>
      <c r="AU1510" t="s">
        <v>70</v>
      </c>
      <c r="AV1510" t="s">
        <v>70</v>
      </c>
      <c r="AW1510" t="s">
        <v>70</v>
      </c>
      <c r="AX1510" t="s">
        <v>70</v>
      </c>
      <c r="AY1510" t="s">
        <v>6540</v>
      </c>
      <c r="BA1510" s="34">
        <v>9.9</v>
      </c>
      <c r="BB1510" t="s">
        <v>70</v>
      </c>
      <c r="BC1510" t="s">
        <v>70</v>
      </c>
      <c r="BD1510" s="34">
        <v>26.5</v>
      </c>
      <c r="BE1510" t="s">
        <v>70</v>
      </c>
    </row>
    <row r="1511" spans="1:57">
      <c r="A1511" s="34">
        <v>135058</v>
      </c>
      <c r="B1511" s="34" t="s">
        <v>56</v>
      </c>
      <c r="C1511" s="1" t="s">
        <v>6541</v>
      </c>
      <c r="D1511" t="s">
        <v>2528</v>
      </c>
      <c r="E1511" t="s">
        <v>6542</v>
      </c>
      <c r="F1511" t="s">
        <v>60</v>
      </c>
      <c r="G1511" s="34">
        <v>1</v>
      </c>
      <c r="H1511" t="s">
        <v>176</v>
      </c>
      <c r="I1511" s="34">
        <v>107</v>
      </c>
      <c r="J1511" t="s">
        <v>463</v>
      </c>
      <c r="K1511" s="34">
        <v>10705</v>
      </c>
      <c r="L1511" t="s">
        <v>3296</v>
      </c>
      <c r="M1511" t="s">
        <v>64</v>
      </c>
      <c r="O1511" t="s">
        <v>65</v>
      </c>
      <c r="P1511" t="s">
        <v>66</v>
      </c>
      <c r="Q1511" t="s">
        <v>78</v>
      </c>
      <c r="R1511" t="s">
        <v>388</v>
      </c>
      <c r="S1511" s="34">
        <v>10</v>
      </c>
      <c r="T1511" s="34">
        <v>70543</v>
      </c>
      <c r="U1511" t="s">
        <v>180</v>
      </c>
      <c r="V1511" s="42">
        <v>26.5</v>
      </c>
      <c r="W1511" s="34">
        <v>26.5</v>
      </c>
      <c r="X1511" s="38"/>
      <c r="Y1511" s="35">
        <v>16.5</v>
      </c>
      <c r="Z1511" s="36">
        <v>0.62264150943396201</v>
      </c>
      <c r="AC1511" s="34">
        <v>5</v>
      </c>
      <c r="AD1511" s="34">
        <v>235</v>
      </c>
      <c r="AF1511" s="34">
        <v>235</v>
      </c>
      <c r="AG1511" s="34">
        <v>89</v>
      </c>
      <c r="AH1511" s="34">
        <v>133</v>
      </c>
      <c r="AI1511" s="34">
        <v>49</v>
      </c>
      <c r="AJ1511" t="s">
        <v>69</v>
      </c>
      <c r="AL1511" t="s">
        <v>70</v>
      </c>
      <c r="AM1511" t="s">
        <v>6543</v>
      </c>
      <c r="AN1511" t="s">
        <v>70</v>
      </c>
      <c r="AO1511" s="34">
        <v>31.2</v>
      </c>
      <c r="AP1511" s="34">
        <v>31.2</v>
      </c>
      <c r="AQ1511" s="34">
        <v>26</v>
      </c>
      <c r="AR1511" t="s">
        <v>70</v>
      </c>
      <c r="AS1511" t="s">
        <v>70</v>
      </c>
      <c r="AT1511" t="s">
        <v>70</v>
      </c>
      <c r="AU1511" t="s">
        <v>70</v>
      </c>
      <c r="AV1511" t="s">
        <v>70</v>
      </c>
      <c r="AW1511" t="s">
        <v>70</v>
      </c>
      <c r="AX1511" t="s">
        <v>70</v>
      </c>
      <c r="AY1511" t="s">
        <v>6544</v>
      </c>
      <c r="BA1511" s="34">
        <v>10</v>
      </c>
      <c r="BB1511" t="s">
        <v>70</v>
      </c>
      <c r="BC1511" t="s">
        <v>70</v>
      </c>
      <c r="BD1511" s="34">
        <v>26.5</v>
      </c>
      <c r="BE1511" t="s">
        <v>70</v>
      </c>
    </row>
    <row r="1512" spans="1:57">
      <c r="A1512" s="34">
        <v>27623</v>
      </c>
      <c r="B1512" s="34" t="s">
        <v>56</v>
      </c>
      <c r="C1512" s="1" t="s">
        <v>5588</v>
      </c>
      <c r="D1512" t="s">
        <v>279</v>
      </c>
      <c r="E1512" t="s">
        <v>6545</v>
      </c>
      <c r="F1512" t="s">
        <v>60</v>
      </c>
      <c r="G1512" s="34">
        <v>1</v>
      </c>
      <c r="H1512" t="s">
        <v>176</v>
      </c>
      <c r="I1512" s="34">
        <v>128</v>
      </c>
      <c r="J1512" t="s">
        <v>264</v>
      </c>
      <c r="K1512" s="34">
        <v>12806</v>
      </c>
      <c r="L1512" t="s">
        <v>4038</v>
      </c>
      <c r="M1512" t="s">
        <v>64</v>
      </c>
      <c r="O1512" t="s">
        <v>65</v>
      </c>
      <c r="P1512" t="s">
        <v>66</v>
      </c>
      <c r="Q1512" t="s">
        <v>78</v>
      </c>
      <c r="R1512" t="s">
        <v>179</v>
      </c>
      <c r="S1512" s="34">
        <v>10.199999999999999</v>
      </c>
      <c r="T1512" s="34">
        <v>5</v>
      </c>
      <c r="U1512" t="s">
        <v>221</v>
      </c>
      <c r="V1512" s="42">
        <v>26.5</v>
      </c>
      <c r="W1512" s="34">
        <v>26.5</v>
      </c>
      <c r="X1512" s="38"/>
      <c r="Y1512" s="35">
        <v>16.3</v>
      </c>
      <c r="Z1512" s="36">
        <v>0.61509433962264104</v>
      </c>
      <c r="AD1512" s="34">
        <v>116</v>
      </c>
      <c r="AF1512" s="34">
        <v>116</v>
      </c>
      <c r="AG1512" s="34">
        <v>57</v>
      </c>
      <c r="AH1512" s="34">
        <v>152</v>
      </c>
      <c r="AI1512" s="34">
        <v>74</v>
      </c>
      <c r="AJ1512" t="s">
        <v>69</v>
      </c>
      <c r="AL1512" t="s">
        <v>70</v>
      </c>
      <c r="AM1512" t="s">
        <v>6546</v>
      </c>
      <c r="AN1512" t="s">
        <v>70</v>
      </c>
      <c r="AO1512" s="34">
        <v>26.5</v>
      </c>
      <c r="AP1512" s="34">
        <v>20.9</v>
      </c>
      <c r="AQ1512" s="34">
        <v>19</v>
      </c>
      <c r="AR1512" t="s">
        <v>70</v>
      </c>
      <c r="AS1512" t="s">
        <v>70</v>
      </c>
      <c r="AT1512" t="s">
        <v>70</v>
      </c>
      <c r="AU1512" t="s">
        <v>70</v>
      </c>
      <c r="AV1512" t="s">
        <v>70</v>
      </c>
      <c r="AW1512" t="s">
        <v>70</v>
      </c>
      <c r="AX1512" t="s">
        <v>70</v>
      </c>
      <c r="AY1512" t="s">
        <v>6547</v>
      </c>
      <c r="BA1512" s="34">
        <v>10.199999999999999</v>
      </c>
      <c r="BB1512" t="s">
        <v>70</v>
      </c>
      <c r="BC1512" t="s">
        <v>70</v>
      </c>
      <c r="BD1512" s="34">
        <v>26.5</v>
      </c>
      <c r="BE1512" t="s">
        <v>70</v>
      </c>
    </row>
    <row r="1513" spans="1:57">
      <c r="A1513" s="34">
        <v>120670</v>
      </c>
      <c r="B1513" s="34" t="s">
        <v>56</v>
      </c>
      <c r="C1513" s="1" t="s">
        <v>6548</v>
      </c>
      <c r="D1513" t="s">
        <v>279</v>
      </c>
      <c r="E1513" t="s">
        <v>3620</v>
      </c>
      <c r="F1513" t="s">
        <v>60</v>
      </c>
      <c r="G1513" s="34">
        <v>1</v>
      </c>
      <c r="H1513" t="s">
        <v>176</v>
      </c>
      <c r="I1513" s="34">
        <v>104</v>
      </c>
      <c r="J1513" t="s">
        <v>208</v>
      </c>
      <c r="K1513" s="34">
        <v>10410</v>
      </c>
      <c r="L1513" t="s">
        <v>1540</v>
      </c>
      <c r="M1513" t="s">
        <v>64</v>
      </c>
      <c r="O1513" t="s">
        <v>65</v>
      </c>
      <c r="P1513" t="s">
        <v>66</v>
      </c>
      <c r="Q1513" t="s">
        <v>78</v>
      </c>
      <c r="R1513" t="s">
        <v>179</v>
      </c>
      <c r="S1513" s="34">
        <v>10.199999999999999</v>
      </c>
      <c r="T1513" s="34">
        <v>5</v>
      </c>
      <c r="U1513" t="s">
        <v>221</v>
      </c>
      <c r="V1513" s="42">
        <v>26.5</v>
      </c>
      <c r="W1513" s="34">
        <v>26.5</v>
      </c>
      <c r="X1513" s="38"/>
      <c r="Y1513" s="35">
        <v>16.3</v>
      </c>
      <c r="Z1513" s="36">
        <v>0.61509433962264104</v>
      </c>
      <c r="AD1513" s="34">
        <v>142</v>
      </c>
      <c r="AF1513" s="34">
        <v>142</v>
      </c>
      <c r="AG1513" s="34">
        <v>79</v>
      </c>
      <c r="AH1513" s="34">
        <v>132</v>
      </c>
      <c r="AI1513" s="34">
        <v>71</v>
      </c>
      <c r="AJ1513" t="s">
        <v>69</v>
      </c>
      <c r="AL1513" t="s">
        <v>70</v>
      </c>
      <c r="AM1513" t="s">
        <v>6549</v>
      </c>
      <c r="AN1513" t="s">
        <v>70</v>
      </c>
      <c r="AO1513" s="34">
        <v>26.5</v>
      </c>
      <c r="AP1513" s="34">
        <v>21.5</v>
      </c>
      <c r="AQ1513" s="34">
        <v>19.5</v>
      </c>
      <c r="AR1513" t="s">
        <v>70</v>
      </c>
      <c r="AS1513" t="s">
        <v>70</v>
      </c>
      <c r="AT1513" t="s">
        <v>70</v>
      </c>
      <c r="AU1513" t="s">
        <v>70</v>
      </c>
      <c r="AV1513" t="s">
        <v>70</v>
      </c>
      <c r="AW1513" t="s">
        <v>70</v>
      </c>
      <c r="AX1513" t="s">
        <v>70</v>
      </c>
      <c r="AY1513" t="s">
        <v>6550</v>
      </c>
      <c r="BA1513" s="34">
        <v>10.199999999999999</v>
      </c>
      <c r="BB1513" t="s">
        <v>70</v>
      </c>
      <c r="BC1513" t="s">
        <v>70</v>
      </c>
      <c r="BD1513" s="34">
        <v>26.5</v>
      </c>
      <c r="BE1513" t="s">
        <v>70</v>
      </c>
    </row>
    <row r="1514" spans="1:57">
      <c r="A1514" s="34">
        <v>135540</v>
      </c>
      <c r="B1514" s="34" t="s">
        <v>56</v>
      </c>
      <c r="C1514" s="1" t="s">
        <v>6551</v>
      </c>
      <c r="D1514" t="s">
        <v>279</v>
      </c>
      <c r="E1514" t="s">
        <v>6552</v>
      </c>
      <c r="F1514" t="s">
        <v>60</v>
      </c>
      <c r="G1514" s="34">
        <v>1</v>
      </c>
      <c r="H1514" t="s">
        <v>176</v>
      </c>
      <c r="I1514" s="34">
        <v>104</v>
      </c>
      <c r="J1514" t="s">
        <v>208</v>
      </c>
      <c r="K1514" s="34">
        <v>10410</v>
      </c>
      <c r="L1514" t="s">
        <v>1540</v>
      </c>
      <c r="M1514" t="s">
        <v>64</v>
      </c>
      <c r="O1514" t="s">
        <v>65</v>
      </c>
      <c r="P1514" t="s">
        <v>66</v>
      </c>
      <c r="Q1514" t="s">
        <v>78</v>
      </c>
      <c r="R1514" t="s">
        <v>179</v>
      </c>
      <c r="S1514" s="34">
        <v>8.6999999999999993</v>
      </c>
      <c r="T1514" s="34">
        <v>5</v>
      </c>
      <c r="U1514" t="s">
        <v>221</v>
      </c>
      <c r="V1514" s="42">
        <v>24.97</v>
      </c>
      <c r="W1514" s="34">
        <v>26.5</v>
      </c>
      <c r="X1514" s="38"/>
      <c r="Y1514" s="35">
        <v>16.27</v>
      </c>
      <c r="Z1514" s="36">
        <v>0.651581898277934</v>
      </c>
      <c r="AD1514" s="34">
        <v>456</v>
      </c>
      <c r="AF1514" s="34">
        <v>456</v>
      </c>
      <c r="AG1514" s="34">
        <v>134</v>
      </c>
      <c r="AH1514" s="34">
        <v>771</v>
      </c>
      <c r="AI1514" s="34">
        <v>131</v>
      </c>
      <c r="AJ1514" t="s">
        <v>69</v>
      </c>
      <c r="AL1514" t="s">
        <v>70</v>
      </c>
      <c r="AM1514" t="s">
        <v>6553</v>
      </c>
      <c r="AN1514" t="s">
        <v>6458</v>
      </c>
      <c r="AO1514" s="34">
        <v>26.5</v>
      </c>
      <c r="AP1514" s="34">
        <v>17.600000000000001</v>
      </c>
      <c r="AQ1514" s="34">
        <v>16</v>
      </c>
      <c r="AR1514" t="s">
        <v>70</v>
      </c>
      <c r="AS1514" t="s">
        <v>70</v>
      </c>
      <c r="AT1514" t="s">
        <v>70</v>
      </c>
      <c r="AU1514" t="s">
        <v>70</v>
      </c>
      <c r="AV1514" t="s">
        <v>70</v>
      </c>
      <c r="AW1514" t="s">
        <v>70</v>
      </c>
      <c r="AX1514" t="s">
        <v>70</v>
      </c>
      <c r="AY1514" t="s">
        <v>6554</v>
      </c>
      <c r="BA1514" s="34">
        <v>8.6999999999999993</v>
      </c>
      <c r="BB1514" t="s">
        <v>70</v>
      </c>
      <c r="BC1514" t="s">
        <v>70</v>
      </c>
      <c r="BD1514" s="34">
        <v>16</v>
      </c>
      <c r="BE1514" t="s">
        <v>70</v>
      </c>
    </row>
    <row r="1515" spans="1:57">
      <c r="A1515" s="34">
        <v>29047</v>
      </c>
      <c r="B1515" s="34" t="s">
        <v>56</v>
      </c>
      <c r="C1515" s="1" t="s">
        <v>6555</v>
      </c>
      <c r="D1515" t="s">
        <v>2795</v>
      </c>
      <c r="E1515" t="s">
        <v>6556</v>
      </c>
      <c r="F1515" t="s">
        <v>60</v>
      </c>
      <c r="G1515" s="34">
        <v>1</v>
      </c>
      <c r="H1515" t="s">
        <v>176</v>
      </c>
      <c r="I1515" s="34">
        <v>101</v>
      </c>
      <c r="J1515" t="s">
        <v>2195</v>
      </c>
      <c r="K1515" s="34">
        <v>10103</v>
      </c>
      <c r="L1515" t="s">
        <v>4274</v>
      </c>
      <c r="M1515" t="s">
        <v>64</v>
      </c>
      <c r="O1515" t="s">
        <v>65</v>
      </c>
      <c r="P1515" t="s">
        <v>66</v>
      </c>
      <c r="Q1515" t="s">
        <v>78</v>
      </c>
      <c r="R1515" t="s">
        <v>388</v>
      </c>
      <c r="S1515" s="34">
        <v>10.9</v>
      </c>
      <c r="T1515" s="34">
        <v>13597</v>
      </c>
      <c r="U1515" t="s">
        <v>950</v>
      </c>
      <c r="V1515" s="42">
        <v>26.1</v>
      </c>
      <c r="W1515" s="34">
        <v>26.1</v>
      </c>
      <c r="X1515" s="38"/>
      <c r="Y1515" s="35">
        <v>15.2</v>
      </c>
      <c r="Z1515" s="36">
        <v>0.58237547892720298</v>
      </c>
      <c r="AD1515" s="34">
        <v>99</v>
      </c>
      <c r="AE1515" s="34">
        <v>4</v>
      </c>
      <c r="AF1515" s="34">
        <v>95</v>
      </c>
      <c r="AG1515" s="34">
        <v>48</v>
      </c>
      <c r="AH1515" s="34">
        <v>50</v>
      </c>
      <c r="AI1515" s="34">
        <v>36</v>
      </c>
      <c r="AJ1515" t="s">
        <v>69</v>
      </c>
      <c r="AL1515" t="s">
        <v>70</v>
      </c>
      <c r="AM1515" t="s">
        <v>6557</v>
      </c>
      <c r="AN1515" t="s">
        <v>70</v>
      </c>
      <c r="AR1515" t="s">
        <v>70</v>
      </c>
      <c r="AS1515" t="s">
        <v>70</v>
      </c>
      <c r="AT1515" t="s">
        <v>70</v>
      </c>
      <c r="AU1515" t="s">
        <v>70</v>
      </c>
      <c r="AV1515" t="s">
        <v>70</v>
      </c>
      <c r="AW1515" t="s">
        <v>70</v>
      </c>
      <c r="AX1515" t="s">
        <v>70</v>
      </c>
      <c r="AY1515" t="s">
        <v>6558</v>
      </c>
      <c r="BA1515" s="34">
        <v>10.9</v>
      </c>
      <c r="BB1515" t="s">
        <v>70</v>
      </c>
      <c r="BC1515" t="s">
        <v>70</v>
      </c>
      <c r="BD1515" s="34">
        <v>26.1</v>
      </c>
      <c r="BE1515" t="s">
        <v>70</v>
      </c>
    </row>
    <row r="1516" spans="1:57">
      <c r="A1516" s="34">
        <v>55863</v>
      </c>
      <c r="B1516" s="34" t="s">
        <v>56</v>
      </c>
      <c r="C1516" s="1" t="s">
        <v>6559</v>
      </c>
      <c r="D1516" t="s">
        <v>570</v>
      </c>
      <c r="E1516" t="s">
        <v>6560</v>
      </c>
      <c r="F1516" t="s">
        <v>281</v>
      </c>
      <c r="G1516" s="34">
        <v>1</v>
      </c>
      <c r="H1516" t="s">
        <v>176</v>
      </c>
      <c r="I1516" s="34">
        <v>115</v>
      </c>
      <c r="J1516" t="s">
        <v>242</v>
      </c>
      <c r="K1516" s="34">
        <v>11501</v>
      </c>
      <c r="L1516" t="s">
        <v>243</v>
      </c>
      <c r="M1516" t="s">
        <v>64</v>
      </c>
      <c r="O1516" t="s">
        <v>65</v>
      </c>
      <c r="P1516" t="s">
        <v>66</v>
      </c>
      <c r="Q1516" t="s">
        <v>67</v>
      </c>
      <c r="R1516" t="s">
        <v>179</v>
      </c>
      <c r="S1516" s="34">
        <v>3.3525</v>
      </c>
      <c r="T1516" s="34">
        <v>70543</v>
      </c>
      <c r="U1516" t="s">
        <v>180</v>
      </c>
      <c r="V1516" s="42">
        <v>26</v>
      </c>
      <c r="W1516" s="34">
        <v>26</v>
      </c>
      <c r="X1516" s="38"/>
      <c r="Y1516" s="35">
        <v>22.647500000000001</v>
      </c>
      <c r="Z1516" s="36">
        <v>0.87105769230769203</v>
      </c>
      <c r="AC1516" s="34">
        <v>143</v>
      </c>
      <c r="AD1516" s="34">
        <v>0</v>
      </c>
      <c r="AH1516" s="34">
        <v>2</v>
      </c>
      <c r="AI1516" s="34">
        <v>2</v>
      </c>
      <c r="AJ1516" t="s">
        <v>69</v>
      </c>
      <c r="AL1516" t="s">
        <v>70</v>
      </c>
      <c r="AM1516" t="s">
        <v>70</v>
      </c>
      <c r="AN1516" t="s">
        <v>70</v>
      </c>
      <c r="AO1516" s="34">
        <v>29.9</v>
      </c>
      <c r="AR1516" t="s">
        <v>70</v>
      </c>
      <c r="AS1516" t="s">
        <v>70</v>
      </c>
      <c r="AT1516" t="s">
        <v>70</v>
      </c>
      <c r="AU1516" t="s">
        <v>70</v>
      </c>
      <c r="AV1516" t="s">
        <v>70</v>
      </c>
      <c r="AW1516" t="s">
        <v>70</v>
      </c>
      <c r="AX1516" t="s">
        <v>70</v>
      </c>
      <c r="AY1516" t="s">
        <v>6561</v>
      </c>
      <c r="BA1516" s="34">
        <v>3.3525</v>
      </c>
      <c r="BB1516" t="s">
        <v>70</v>
      </c>
      <c r="BC1516" t="s">
        <v>70</v>
      </c>
      <c r="BD1516" s="34">
        <v>26</v>
      </c>
      <c r="BE1516" t="s">
        <v>70</v>
      </c>
    </row>
    <row r="1517" spans="1:57">
      <c r="A1517" s="34">
        <v>114935</v>
      </c>
      <c r="B1517" s="34" t="s">
        <v>56</v>
      </c>
      <c r="C1517" s="1" t="s">
        <v>4426</v>
      </c>
      <c r="D1517" t="s">
        <v>2795</v>
      </c>
      <c r="E1517" t="s">
        <v>4458</v>
      </c>
      <c r="F1517" t="s">
        <v>60</v>
      </c>
      <c r="G1517" s="34">
        <v>1</v>
      </c>
      <c r="H1517" t="s">
        <v>176</v>
      </c>
      <c r="I1517" s="34">
        <v>101</v>
      </c>
      <c r="J1517" t="s">
        <v>2195</v>
      </c>
      <c r="K1517" s="34">
        <v>10102</v>
      </c>
      <c r="L1517" t="s">
        <v>2905</v>
      </c>
      <c r="M1517" t="s">
        <v>64</v>
      </c>
      <c r="O1517" t="s">
        <v>65</v>
      </c>
      <c r="P1517" t="s">
        <v>66</v>
      </c>
      <c r="Q1517" t="s">
        <v>78</v>
      </c>
      <c r="R1517" t="s">
        <v>388</v>
      </c>
      <c r="S1517" s="34">
        <v>6.5</v>
      </c>
      <c r="T1517" s="34">
        <v>70543</v>
      </c>
      <c r="U1517" t="s">
        <v>180</v>
      </c>
      <c r="V1517" s="42">
        <v>26</v>
      </c>
      <c r="W1517" s="34">
        <v>26</v>
      </c>
      <c r="X1517" s="38"/>
      <c r="Y1517" s="35">
        <v>19.5</v>
      </c>
      <c r="Z1517" s="36">
        <v>0.75</v>
      </c>
      <c r="AD1517" s="34">
        <v>3006</v>
      </c>
      <c r="AE1517" s="34">
        <v>715</v>
      </c>
      <c r="AF1517" s="34">
        <v>2291</v>
      </c>
      <c r="AG1517" s="34">
        <v>136</v>
      </c>
      <c r="AH1517" s="34">
        <v>2591</v>
      </c>
      <c r="AI1517" s="34">
        <v>138</v>
      </c>
      <c r="AJ1517" t="s">
        <v>69</v>
      </c>
      <c r="AL1517" t="s">
        <v>1909</v>
      </c>
      <c r="AM1517" t="s">
        <v>6562</v>
      </c>
      <c r="AN1517" t="s">
        <v>70</v>
      </c>
      <c r="AR1517" t="s">
        <v>70</v>
      </c>
      <c r="AS1517" t="s">
        <v>70</v>
      </c>
      <c r="AT1517" t="s">
        <v>70</v>
      </c>
      <c r="AU1517" t="s">
        <v>70</v>
      </c>
      <c r="AV1517" t="s">
        <v>70</v>
      </c>
      <c r="AW1517" t="s">
        <v>70</v>
      </c>
      <c r="AX1517" t="s">
        <v>70</v>
      </c>
      <c r="AY1517" t="s">
        <v>6563</v>
      </c>
      <c r="BA1517" s="34">
        <v>6.5</v>
      </c>
      <c r="BB1517" t="s">
        <v>70</v>
      </c>
      <c r="BC1517" t="s">
        <v>70</v>
      </c>
      <c r="BD1517" s="34">
        <v>26</v>
      </c>
      <c r="BE1517" t="s">
        <v>70</v>
      </c>
    </row>
    <row r="1518" spans="1:57">
      <c r="A1518" s="34">
        <v>108008</v>
      </c>
      <c r="B1518" s="34" t="s">
        <v>56</v>
      </c>
      <c r="C1518" s="1" t="s">
        <v>6564</v>
      </c>
      <c r="D1518" t="s">
        <v>4101</v>
      </c>
      <c r="E1518" t="s">
        <v>5304</v>
      </c>
      <c r="F1518" t="s">
        <v>60</v>
      </c>
      <c r="G1518" s="34">
        <v>1</v>
      </c>
      <c r="H1518" t="s">
        <v>176</v>
      </c>
      <c r="I1518" s="34">
        <v>104</v>
      </c>
      <c r="J1518" t="s">
        <v>208</v>
      </c>
      <c r="K1518" s="34">
        <v>10401</v>
      </c>
      <c r="L1518" t="s">
        <v>2971</v>
      </c>
      <c r="M1518" t="s">
        <v>64</v>
      </c>
      <c r="O1518" t="s">
        <v>65</v>
      </c>
      <c r="P1518" t="s">
        <v>66</v>
      </c>
      <c r="Q1518" t="s">
        <v>78</v>
      </c>
      <c r="R1518" t="s">
        <v>388</v>
      </c>
      <c r="S1518" s="34">
        <v>7.99</v>
      </c>
      <c r="T1518" s="34">
        <v>71149</v>
      </c>
      <c r="U1518" t="s">
        <v>4103</v>
      </c>
      <c r="V1518" s="42">
        <v>26</v>
      </c>
      <c r="W1518" s="34">
        <v>26</v>
      </c>
      <c r="X1518" s="38"/>
      <c r="Y1518" s="35">
        <v>18.010000000000002</v>
      </c>
      <c r="Z1518" s="36">
        <v>0.69269230769230805</v>
      </c>
      <c r="AD1518" s="34">
        <v>203</v>
      </c>
      <c r="AF1518" s="34">
        <v>203</v>
      </c>
      <c r="AG1518" s="34">
        <v>69</v>
      </c>
      <c r="AH1518" s="34">
        <v>654</v>
      </c>
      <c r="AI1518" s="34">
        <v>128</v>
      </c>
      <c r="AJ1518" t="s">
        <v>69</v>
      </c>
      <c r="AL1518" t="s">
        <v>70</v>
      </c>
      <c r="AM1518" t="s">
        <v>6565</v>
      </c>
      <c r="AN1518" t="s">
        <v>70</v>
      </c>
      <c r="AO1518" s="34">
        <v>29.9</v>
      </c>
      <c r="AQ1518" s="34">
        <v>27.5</v>
      </c>
      <c r="AR1518" t="s">
        <v>70</v>
      </c>
      <c r="AS1518" t="s">
        <v>70</v>
      </c>
      <c r="AT1518" t="s">
        <v>70</v>
      </c>
      <c r="AU1518" t="s">
        <v>70</v>
      </c>
      <c r="AV1518" t="s">
        <v>70</v>
      </c>
      <c r="AW1518" t="s">
        <v>70</v>
      </c>
      <c r="AX1518" t="s">
        <v>70</v>
      </c>
      <c r="AY1518" t="s">
        <v>6566</v>
      </c>
      <c r="BA1518" s="34">
        <v>7.99</v>
      </c>
      <c r="BB1518" t="s">
        <v>70</v>
      </c>
      <c r="BC1518" t="s">
        <v>70</v>
      </c>
      <c r="BD1518" s="34">
        <v>26</v>
      </c>
      <c r="BE1518" t="s">
        <v>70</v>
      </c>
    </row>
    <row r="1519" spans="1:57">
      <c r="A1519" s="34">
        <v>242821</v>
      </c>
      <c r="B1519" s="34" t="s">
        <v>56</v>
      </c>
      <c r="C1519" s="1" t="s">
        <v>6567</v>
      </c>
      <c r="D1519" t="s">
        <v>279</v>
      </c>
      <c r="E1519" t="s">
        <v>6568</v>
      </c>
      <c r="F1519" t="s">
        <v>60</v>
      </c>
      <c r="G1519" s="34">
        <v>1</v>
      </c>
      <c r="H1519" t="s">
        <v>176</v>
      </c>
      <c r="I1519" s="34">
        <v>103</v>
      </c>
      <c r="J1519" t="s">
        <v>2188</v>
      </c>
      <c r="K1519" s="34">
        <v>10304</v>
      </c>
      <c r="L1519" t="s">
        <v>3098</v>
      </c>
      <c r="M1519" t="s">
        <v>64</v>
      </c>
      <c r="O1519" t="s">
        <v>104</v>
      </c>
      <c r="P1519" t="s">
        <v>66</v>
      </c>
      <c r="Q1519" t="s">
        <v>78</v>
      </c>
      <c r="R1519" t="s">
        <v>179</v>
      </c>
      <c r="S1519" s="34">
        <v>8</v>
      </c>
      <c r="T1519" s="34">
        <v>5</v>
      </c>
      <c r="U1519" t="s">
        <v>221</v>
      </c>
      <c r="V1519" s="42">
        <v>26</v>
      </c>
      <c r="W1519" s="34">
        <v>26</v>
      </c>
      <c r="X1519" s="38"/>
      <c r="Y1519" s="35">
        <v>18</v>
      </c>
      <c r="Z1519" s="36">
        <v>0.69230769230769196</v>
      </c>
      <c r="AD1519" s="34">
        <v>480</v>
      </c>
      <c r="AF1519" s="34">
        <v>480</v>
      </c>
      <c r="AG1519" s="34">
        <v>138</v>
      </c>
      <c r="AH1519" s="34">
        <v>436</v>
      </c>
      <c r="AI1519" s="34">
        <v>119</v>
      </c>
      <c r="AJ1519" t="s">
        <v>169</v>
      </c>
      <c r="AL1519" t="s">
        <v>70</v>
      </c>
      <c r="AM1519" t="s">
        <v>6569</v>
      </c>
      <c r="AN1519" t="s">
        <v>70</v>
      </c>
      <c r="AR1519" t="s">
        <v>70</v>
      </c>
      <c r="AS1519" t="s">
        <v>70</v>
      </c>
      <c r="AT1519" t="s">
        <v>70</v>
      </c>
      <c r="AU1519" t="s">
        <v>70</v>
      </c>
      <c r="AV1519" t="s">
        <v>70</v>
      </c>
      <c r="AW1519" t="s">
        <v>70</v>
      </c>
      <c r="AX1519" t="s">
        <v>70</v>
      </c>
      <c r="AY1519" t="s">
        <v>6570</v>
      </c>
      <c r="BB1519" t="s">
        <v>70</v>
      </c>
      <c r="BC1519" t="s">
        <v>70</v>
      </c>
      <c r="BD1519" s="34">
        <v>26</v>
      </c>
      <c r="BE1519" t="s">
        <v>70</v>
      </c>
    </row>
    <row r="1520" spans="1:57">
      <c r="A1520" s="34">
        <v>45500</v>
      </c>
      <c r="B1520" s="34" t="s">
        <v>56</v>
      </c>
      <c r="C1520" s="1" t="s">
        <v>6571</v>
      </c>
      <c r="D1520" t="s">
        <v>279</v>
      </c>
      <c r="E1520" t="s">
        <v>5675</v>
      </c>
      <c r="F1520" t="s">
        <v>60</v>
      </c>
      <c r="G1520" s="34">
        <v>1</v>
      </c>
      <c r="H1520" t="s">
        <v>176</v>
      </c>
      <c r="I1520" s="34">
        <v>119</v>
      </c>
      <c r="J1520" t="s">
        <v>1416</v>
      </c>
      <c r="K1520" s="34">
        <v>11907</v>
      </c>
      <c r="L1520" t="s">
        <v>1997</v>
      </c>
      <c r="M1520" t="s">
        <v>64</v>
      </c>
      <c r="O1520" t="s">
        <v>65</v>
      </c>
      <c r="P1520" t="s">
        <v>66</v>
      </c>
      <c r="Q1520" t="s">
        <v>78</v>
      </c>
      <c r="R1520" t="s">
        <v>2176</v>
      </c>
      <c r="S1520" s="34">
        <v>8.6</v>
      </c>
      <c r="T1520" s="34">
        <v>5</v>
      </c>
      <c r="U1520" t="s">
        <v>221</v>
      </c>
      <c r="V1520" s="42">
        <v>26</v>
      </c>
      <c r="W1520" s="34">
        <v>26</v>
      </c>
      <c r="X1520" s="38"/>
      <c r="Y1520" s="35">
        <v>17.399999999999999</v>
      </c>
      <c r="Z1520" s="36">
        <v>0.66923076923076896</v>
      </c>
      <c r="AD1520" s="34">
        <v>112</v>
      </c>
      <c r="AF1520" s="34">
        <v>112</v>
      </c>
      <c r="AG1520" s="34">
        <v>37</v>
      </c>
      <c r="AH1520" s="34">
        <v>66</v>
      </c>
      <c r="AI1520" s="34">
        <v>7</v>
      </c>
      <c r="AJ1520" t="s">
        <v>69</v>
      </c>
      <c r="AL1520" t="s">
        <v>70</v>
      </c>
      <c r="AM1520" t="s">
        <v>6572</v>
      </c>
      <c r="AN1520" t="s">
        <v>70</v>
      </c>
      <c r="AO1520" s="34">
        <v>26</v>
      </c>
      <c r="AQ1520" s="34">
        <v>18</v>
      </c>
      <c r="AR1520" t="s">
        <v>70</v>
      </c>
      <c r="AS1520" t="s">
        <v>70</v>
      </c>
      <c r="AT1520" t="s">
        <v>70</v>
      </c>
      <c r="AU1520" t="s">
        <v>70</v>
      </c>
      <c r="AV1520" t="s">
        <v>70</v>
      </c>
      <c r="AW1520" t="s">
        <v>70</v>
      </c>
      <c r="AX1520" t="s">
        <v>70</v>
      </c>
      <c r="AY1520" t="s">
        <v>6573</v>
      </c>
      <c r="BA1520" s="34">
        <v>8.6</v>
      </c>
      <c r="BB1520" t="s">
        <v>70</v>
      </c>
      <c r="BC1520" t="s">
        <v>70</v>
      </c>
      <c r="BD1520" s="34">
        <v>26</v>
      </c>
      <c r="BE1520" t="s">
        <v>70</v>
      </c>
    </row>
    <row r="1521" spans="1:57">
      <c r="A1521" s="34">
        <v>108352</v>
      </c>
      <c r="B1521" s="34" t="s">
        <v>56</v>
      </c>
      <c r="C1521" s="1" t="s">
        <v>6574</v>
      </c>
      <c r="D1521" t="s">
        <v>3874</v>
      </c>
      <c r="E1521" t="s">
        <v>6575</v>
      </c>
      <c r="F1521" t="s">
        <v>60</v>
      </c>
      <c r="G1521" s="34">
        <v>1</v>
      </c>
      <c r="H1521" t="s">
        <v>176</v>
      </c>
      <c r="I1521" s="34">
        <v>116</v>
      </c>
      <c r="J1521" t="s">
        <v>6576</v>
      </c>
      <c r="K1521" s="34">
        <v>11601</v>
      </c>
      <c r="L1521" t="s">
        <v>6577</v>
      </c>
      <c r="M1521" t="s">
        <v>64</v>
      </c>
      <c r="O1521" t="s">
        <v>104</v>
      </c>
      <c r="P1521" t="s">
        <v>66</v>
      </c>
      <c r="Q1521" t="s">
        <v>78</v>
      </c>
      <c r="R1521" t="s">
        <v>388</v>
      </c>
      <c r="S1521" s="34">
        <v>9</v>
      </c>
      <c r="T1521" s="34">
        <v>117546</v>
      </c>
      <c r="U1521" t="s">
        <v>3107</v>
      </c>
      <c r="V1521" s="42">
        <v>26</v>
      </c>
      <c r="W1521" s="34">
        <v>26</v>
      </c>
      <c r="X1521" s="38"/>
      <c r="Y1521" s="35">
        <v>17</v>
      </c>
      <c r="Z1521" s="36">
        <v>0.65384615384615397</v>
      </c>
      <c r="AC1521" s="34">
        <v>143</v>
      </c>
      <c r="AD1521" s="34">
        <v>35</v>
      </c>
      <c r="AF1521" s="34">
        <v>35</v>
      </c>
      <c r="AG1521" s="34">
        <v>19</v>
      </c>
      <c r="AH1521" s="34">
        <v>33</v>
      </c>
      <c r="AI1521" s="34">
        <v>14</v>
      </c>
      <c r="AJ1521" t="s">
        <v>90</v>
      </c>
      <c r="AL1521" t="s">
        <v>70</v>
      </c>
      <c r="AM1521" t="s">
        <v>6578</v>
      </c>
      <c r="AN1521" t="s">
        <v>70</v>
      </c>
      <c r="AO1521" s="34">
        <v>26</v>
      </c>
      <c r="AR1521" t="s">
        <v>70</v>
      </c>
      <c r="AS1521" t="s">
        <v>70</v>
      </c>
      <c r="AT1521" t="s">
        <v>70</v>
      </c>
      <c r="AU1521" t="s">
        <v>70</v>
      </c>
      <c r="AV1521" t="s">
        <v>70</v>
      </c>
      <c r="AW1521" t="s">
        <v>70</v>
      </c>
      <c r="AX1521" t="s">
        <v>70</v>
      </c>
      <c r="AY1521" t="s">
        <v>6579</v>
      </c>
      <c r="BA1521" s="34">
        <v>9</v>
      </c>
      <c r="BB1521" t="s">
        <v>70</v>
      </c>
      <c r="BC1521" t="s">
        <v>70</v>
      </c>
      <c r="BD1521" s="34">
        <v>26</v>
      </c>
      <c r="BE1521" t="s">
        <v>70</v>
      </c>
    </row>
    <row r="1522" spans="1:57">
      <c r="A1522" s="34">
        <v>190079</v>
      </c>
      <c r="B1522" s="34" t="s">
        <v>56</v>
      </c>
      <c r="C1522" s="1" t="s">
        <v>6580</v>
      </c>
      <c r="D1522" t="s">
        <v>279</v>
      </c>
      <c r="E1522" t="s">
        <v>6581</v>
      </c>
      <c r="F1522" t="s">
        <v>60</v>
      </c>
      <c r="G1522" s="34">
        <v>1</v>
      </c>
      <c r="H1522" t="s">
        <v>176</v>
      </c>
      <c r="I1522" s="34">
        <v>103</v>
      </c>
      <c r="J1522" t="s">
        <v>2188</v>
      </c>
      <c r="K1522" s="34">
        <v>10306</v>
      </c>
      <c r="L1522" t="s">
        <v>5143</v>
      </c>
      <c r="M1522" t="s">
        <v>64</v>
      </c>
      <c r="O1522" t="s">
        <v>65</v>
      </c>
      <c r="P1522" t="s">
        <v>66</v>
      </c>
      <c r="Q1522" t="s">
        <v>78</v>
      </c>
      <c r="R1522" t="s">
        <v>179</v>
      </c>
      <c r="S1522" s="34">
        <v>9</v>
      </c>
      <c r="T1522" s="34">
        <v>5</v>
      </c>
      <c r="U1522" t="s">
        <v>221</v>
      </c>
      <c r="V1522" s="42">
        <v>26</v>
      </c>
      <c r="W1522" s="34">
        <v>26</v>
      </c>
      <c r="X1522" s="38"/>
      <c r="Y1522" s="35">
        <v>17</v>
      </c>
      <c r="Z1522" s="36">
        <v>0.65384615384615397</v>
      </c>
      <c r="AD1522" s="34">
        <v>80</v>
      </c>
      <c r="AF1522" s="34">
        <v>80</v>
      </c>
      <c r="AG1522" s="34">
        <v>23</v>
      </c>
      <c r="AH1522" s="34">
        <v>1653</v>
      </c>
      <c r="AI1522" s="34">
        <v>142</v>
      </c>
      <c r="AJ1522" t="s">
        <v>69</v>
      </c>
      <c r="AK1522" s="34">
        <v>3</v>
      </c>
      <c r="AL1522" t="s">
        <v>70</v>
      </c>
      <c r="AM1522" t="s">
        <v>6582</v>
      </c>
      <c r="AN1522" t="s">
        <v>70</v>
      </c>
      <c r="AO1522" s="34">
        <v>26</v>
      </c>
      <c r="AP1522" s="34">
        <v>22</v>
      </c>
      <c r="AQ1522" s="34">
        <v>24</v>
      </c>
      <c r="AR1522" t="s">
        <v>70</v>
      </c>
      <c r="AS1522" t="s">
        <v>70</v>
      </c>
      <c r="AT1522" t="s">
        <v>70</v>
      </c>
      <c r="AU1522" t="s">
        <v>70</v>
      </c>
      <c r="AV1522" t="s">
        <v>70</v>
      </c>
      <c r="AW1522" t="s">
        <v>70</v>
      </c>
      <c r="AX1522" t="s">
        <v>70</v>
      </c>
      <c r="AY1522" t="s">
        <v>6583</v>
      </c>
      <c r="BA1522" s="34">
        <v>9</v>
      </c>
      <c r="BB1522" t="s">
        <v>172</v>
      </c>
      <c r="BC1522" t="s">
        <v>70</v>
      </c>
      <c r="BD1522" s="34">
        <v>26</v>
      </c>
      <c r="BE1522" t="s">
        <v>70</v>
      </c>
    </row>
    <row r="1523" spans="1:57">
      <c r="A1523" s="34">
        <v>178016</v>
      </c>
      <c r="B1523" s="34" t="s">
        <v>56</v>
      </c>
      <c r="C1523" s="1" t="s">
        <v>6584</v>
      </c>
      <c r="D1523" t="s">
        <v>4998</v>
      </c>
      <c r="E1523" t="s">
        <v>6585</v>
      </c>
      <c r="F1523" t="s">
        <v>60</v>
      </c>
      <c r="G1523" s="34">
        <v>1</v>
      </c>
      <c r="H1523" t="s">
        <v>176</v>
      </c>
      <c r="I1523" s="34">
        <v>125</v>
      </c>
      <c r="J1523" t="s">
        <v>445</v>
      </c>
      <c r="K1523" s="34">
        <v>12511</v>
      </c>
      <c r="L1523" t="s">
        <v>3896</v>
      </c>
      <c r="M1523" t="s">
        <v>64</v>
      </c>
      <c r="O1523" t="s">
        <v>65</v>
      </c>
      <c r="P1523" t="s">
        <v>66</v>
      </c>
      <c r="Q1523" t="s">
        <v>78</v>
      </c>
      <c r="R1523" t="s">
        <v>388</v>
      </c>
      <c r="S1523" s="34">
        <v>9.1</v>
      </c>
      <c r="T1523" s="34">
        <v>73294</v>
      </c>
      <c r="U1523" t="s">
        <v>320</v>
      </c>
      <c r="V1523" s="42">
        <v>26</v>
      </c>
      <c r="W1523" s="34">
        <v>26</v>
      </c>
      <c r="X1523" s="38"/>
      <c r="Y1523" s="35">
        <v>16.899999999999999</v>
      </c>
      <c r="Z1523" s="36">
        <v>0.65</v>
      </c>
      <c r="AC1523" s="34">
        <v>3</v>
      </c>
      <c r="AD1523" s="34">
        <v>339</v>
      </c>
      <c r="AE1523" s="34">
        <v>35</v>
      </c>
      <c r="AF1523" s="34">
        <v>304</v>
      </c>
      <c r="AG1523" s="34">
        <v>139</v>
      </c>
      <c r="AH1523" s="34">
        <v>106</v>
      </c>
      <c r="AI1523" s="34">
        <v>53</v>
      </c>
      <c r="AJ1523" t="s">
        <v>321</v>
      </c>
      <c r="AL1523" t="s">
        <v>70</v>
      </c>
      <c r="AM1523" t="s">
        <v>6586</v>
      </c>
      <c r="AN1523" t="s">
        <v>70</v>
      </c>
      <c r="AR1523" t="s">
        <v>70</v>
      </c>
      <c r="AS1523" t="s">
        <v>70</v>
      </c>
      <c r="AT1523" t="s">
        <v>70</v>
      </c>
      <c r="AU1523" t="s">
        <v>70</v>
      </c>
      <c r="AV1523" t="s">
        <v>70</v>
      </c>
      <c r="AW1523" t="s">
        <v>70</v>
      </c>
      <c r="AX1523" t="s">
        <v>70</v>
      </c>
      <c r="AY1523" t="s">
        <v>6587</v>
      </c>
      <c r="BA1523" s="34">
        <v>9.1</v>
      </c>
      <c r="BB1523" t="s">
        <v>70</v>
      </c>
      <c r="BC1523" t="s">
        <v>70</v>
      </c>
      <c r="BD1523" s="34">
        <v>26</v>
      </c>
      <c r="BE1523" t="s">
        <v>70</v>
      </c>
    </row>
    <row r="1524" spans="1:57">
      <c r="A1524" s="34">
        <v>185444</v>
      </c>
      <c r="B1524" s="34" t="s">
        <v>56</v>
      </c>
      <c r="C1524" s="1" t="s">
        <v>6588</v>
      </c>
      <c r="D1524" t="s">
        <v>6589</v>
      </c>
      <c r="E1524" t="s">
        <v>4610</v>
      </c>
      <c r="F1524" t="s">
        <v>60</v>
      </c>
      <c r="G1524" s="34">
        <v>1</v>
      </c>
      <c r="H1524" t="s">
        <v>176</v>
      </c>
      <c r="I1524" s="34">
        <v>114</v>
      </c>
      <c r="J1524" t="s">
        <v>6590</v>
      </c>
      <c r="K1524" s="34">
        <v>11401</v>
      </c>
      <c r="L1524" t="s">
        <v>6591</v>
      </c>
      <c r="M1524" t="s">
        <v>64</v>
      </c>
      <c r="O1524" t="s">
        <v>65</v>
      </c>
      <c r="P1524" t="s">
        <v>66</v>
      </c>
      <c r="Q1524" t="s">
        <v>78</v>
      </c>
      <c r="R1524" t="s">
        <v>179</v>
      </c>
      <c r="S1524" s="34">
        <v>9.5</v>
      </c>
      <c r="T1524" s="34">
        <v>1107</v>
      </c>
      <c r="U1524" t="s">
        <v>6589</v>
      </c>
      <c r="V1524" s="42">
        <v>26</v>
      </c>
      <c r="W1524" s="34">
        <v>26</v>
      </c>
      <c r="X1524" s="38"/>
      <c r="Y1524" s="35">
        <v>16.5</v>
      </c>
      <c r="Z1524" s="36">
        <v>0.63461538461538503</v>
      </c>
      <c r="AD1524" s="34">
        <v>186</v>
      </c>
      <c r="AF1524" s="34">
        <v>186</v>
      </c>
      <c r="AG1524" s="34">
        <v>97</v>
      </c>
      <c r="AH1524" s="34">
        <v>129</v>
      </c>
      <c r="AI1524" s="34">
        <v>61</v>
      </c>
      <c r="AJ1524" t="s">
        <v>69</v>
      </c>
      <c r="AL1524" t="s">
        <v>70</v>
      </c>
      <c r="AM1524" t="s">
        <v>6592</v>
      </c>
      <c r="AN1524" t="s">
        <v>70</v>
      </c>
      <c r="AP1524" s="34">
        <v>28.8</v>
      </c>
      <c r="AR1524" t="s">
        <v>70</v>
      </c>
      <c r="AS1524" t="s">
        <v>70</v>
      </c>
      <c r="AT1524" t="s">
        <v>70</v>
      </c>
      <c r="AU1524" t="s">
        <v>70</v>
      </c>
      <c r="AV1524" t="s">
        <v>70</v>
      </c>
      <c r="AW1524" t="s">
        <v>70</v>
      </c>
      <c r="AX1524" t="s">
        <v>70</v>
      </c>
      <c r="AY1524" t="s">
        <v>6593</v>
      </c>
      <c r="BA1524" s="34">
        <v>9.5</v>
      </c>
      <c r="BB1524" t="s">
        <v>70</v>
      </c>
      <c r="BC1524" t="s">
        <v>70</v>
      </c>
      <c r="BD1524" s="34">
        <v>26</v>
      </c>
      <c r="BE1524" t="s">
        <v>70</v>
      </c>
    </row>
    <row r="1525" spans="1:57">
      <c r="A1525" s="34">
        <v>70874</v>
      </c>
      <c r="B1525" s="34" t="s">
        <v>56</v>
      </c>
      <c r="C1525" s="1" t="s">
        <v>5639</v>
      </c>
      <c r="D1525" t="s">
        <v>279</v>
      </c>
      <c r="E1525" t="s">
        <v>2266</v>
      </c>
      <c r="F1525" t="s">
        <v>60</v>
      </c>
      <c r="G1525" s="34">
        <v>1</v>
      </c>
      <c r="H1525" t="s">
        <v>176</v>
      </c>
      <c r="I1525" s="34">
        <v>105</v>
      </c>
      <c r="J1525" t="s">
        <v>307</v>
      </c>
      <c r="K1525" s="34">
        <v>10509</v>
      </c>
      <c r="L1525" t="s">
        <v>5641</v>
      </c>
      <c r="M1525" t="s">
        <v>64</v>
      </c>
      <c r="O1525" t="s">
        <v>65</v>
      </c>
      <c r="P1525" t="s">
        <v>66</v>
      </c>
      <c r="Q1525" t="s">
        <v>78</v>
      </c>
      <c r="R1525" t="s">
        <v>3015</v>
      </c>
      <c r="S1525" s="34">
        <v>9.9</v>
      </c>
      <c r="T1525" s="34">
        <v>5</v>
      </c>
      <c r="U1525" t="s">
        <v>221</v>
      </c>
      <c r="V1525" s="42">
        <v>26</v>
      </c>
      <c r="W1525" s="34">
        <v>26</v>
      </c>
      <c r="X1525" s="38"/>
      <c r="Y1525" s="35">
        <v>16.100000000000001</v>
      </c>
      <c r="Z1525" s="36">
        <v>0.61923076923076903</v>
      </c>
      <c r="AD1525" s="34">
        <v>942</v>
      </c>
      <c r="AF1525" s="34">
        <v>942</v>
      </c>
      <c r="AG1525" s="34">
        <v>105</v>
      </c>
      <c r="AH1525" s="34">
        <v>2588</v>
      </c>
      <c r="AI1525" s="34">
        <v>109</v>
      </c>
      <c r="AJ1525" t="s">
        <v>69</v>
      </c>
      <c r="AL1525" t="s">
        <v>70</v>
      </c>
      <c r="AM1525" t="s">
        <v>6594</v>
      </c>
      <c r="AN1525" t="s">
        <v>70</v>
      </c>
      <c r="AO1525" s="34">
        <v>19.8</v>
      </c>
      <c r="AP1525" s="34">
        <v>19.8</v>
      </c>
      <c r="AQ1525" s="34">
        <v>21.8</v>
      </c>
      <c r="AR1525" t="s">
        <v>70</v>
      </c>
      <c r="AS1525" t="s">
        <v>70</v>
      </c>
      <c r="AT1525" t="s">
        <v>70</v>
      </c>
      <c r="AU1525" t="s">
        <v>70</v>
      </c>
      <c r="AV1525" t="s">
        <v>70</v>
      </c>
      <c r="AW1525" t="s">
        <v>70</v>
      </c>
      <c r="AX1525" t="s">
        <v>70</v>
      </c>
      <c r="AY1525" t="s">
        <v>6595</v>
      </c>
      <c r="BA1525" s="34">
        <v>9.9</v>
      </c>
      <c r="BB1525" t="s">
        <v>70</v>
      </c>
      <c r="BC1525" t="s">
        <v>70</v>
      </c>
      <c r="BD1525" s="34">
        <v>26</v>
      </c>
      <c r="BE1525" t="s">
        <v>70</v>
      </c>
    </row>
    <row r="1526" spans="1:57">
      <c r="A1526" s="34">
        <v>89965</v>
      </c>
      <c r="B1526" s="34" t="s">
        <v>56</v>
      </c>
      <c r="C1526" s="1" t="s">
        <v>6596</v>
      </c>
      <c r="D1526" t="s">
        <v>6597</v>
      </c>
      <c r="E1526" t="s">
        <v>6598</v>
      </c>
      <c r="F1526" t="s">
        <v>60</v>
      </c>
      <c r="G1526" s="34">
        <v>1</v>
      </c>
      <c r="H1526" t="s">
        <v>176</v>
      </c>
      <c r="I1526" s="34">
        <v>108</v>
      </c>
      <c r="J1526" t="s">
        <v>891</v>
      </c>
      <c r="K1526" s="34">
        <v>10809</v>
      </c>
      <c r="L1526" t="s">
        <v>6599</v>
      </c>
      <c r="M1526" t="s">
        <v>64</v>
      </c>
      <c r="O1526" t="s">
        <v>65</v>
      </c>
      <c r="P1526" t="s">
        <v>66</v>
      </c>
      <c r="Q1526" t="s">
        <v>78</v>
      </c>
      <c r="R1526" t="s">
        <v>388</v>
      </c>
      <c r="S1526" s="34">
        <v>10.14</v>
      </c>
      <c r="T1526" s="34">
        <v>1534</v>
      </c>
      <c r="U1526" t="s">
        <v>1312</v>
      </c>
      <c r="V1526" s="42">
        <v>26</v>
      </c>
      <c r="W1526" s="34">
        <v>26</v>
      </c>
      <c r="X1526" s="38"/>
      <c r="Y1526" s="35">
        <v>15.86</v>
      </c>
      <c r="Z1526" s="36">
        <v>0.61</v>
      </c>
      <c r="AD1526" s="34">
        <v>240</v>
      </c>
      <c r="AF1526" s="34">
        <v>240</v>
      </c>
      <c r="AG1526" s="34">
        <v>105</v>
      </c>
      <c r="AH1526" s="34">
        <v>114</v>
      </c>
      <c r="AI1526" s="34">
        <v>42</v>
      </c>
      <c r="AJ1526" t="s">
        <v>69</v>
      </c>
      <c r="AL1526" t="s">
        <v>70</v>
      </c>
      <c r="AM1526" t="s">
        <v>6600</v>
      </c>
      <c r="AN1526" t="s">
        <v>70</v>
      </c>
      <c r="AO1526" s="34">
        <v>26</v>
      </c>
      <c r="AP1526" s="34">
        <v>31.2</v>
      </c>
      <c r="AR1526" t="s">
        <v>70</v>
      </c>
      <c r="AS1526" t="s">
        <v>70</v>
      </c>
      <c r="AT1526" t="s">
        <v>70</v>
      </c>
      <c r="AU1526" t="s">
        <v>70</v>
      </c>
      <c r="AV1526" t="s">
        <v>70</v>
      </c>
      <c r="AW1526" t="s">
        <v>70</v>
      </c>
      <c r="AX1526" t="s">
        <v>70</v>
      </c>
      <c r="AY1526" t="s">
        <v>6601</v>
      </c>
      <c r="BA1526" s="34">
        <v>10.14</v>
      </c>
      <c r="BB1526" t="s">
        <v>70</v>
      </c>
      <c r="BC1526" t="s">
        <v>70</v>
      </c>
      <c r="BD1526" s="34">
        <v>26</v>
      </c>
      <c r="BE1526" t="s">
        <v>70</v>
      </c>
    </row>
    <row r="1527" spans="1:57">
      <c r="A1527" s="34">
        <v>67091</v>
      </c>
      <c r="B1527" s="34" t="s">
        <v>56</v>
      </c>
      <c r="C1527" s="1" t="s">
        <v>6602</v>
      </c>
      <c r="D1527" t="s">
        <v>5689</v>
      </c>
      <c r="E1527" t="s">
        <v>1006</v>
      </c>
      <c r="F1527" t="s">
        <v>60</v>
      </c>
      <c r="G1527" s="34">
        <v>1</v>
      </c>
      <c r="H1527" t="s">
        <v>176</v>
      </c>
      <c r="I1527" s="34">
        <v>123</v>
      </c>
      <c r="J1527" t="s">
        <v>394</v>
      </c>
      <c r="K1527" s="34">
        <v>12313</v>
      </c>
      <c r="L1527" t="s">
        <v>2459</v>
      </c>
      <c r="M1527" t="s">
        <v>64</v>
      </c>
      <c r="O1527" t="s">
        <v>65</v>
      </c>
      <c r="P1527" t="s">
        <v>66</v>
      </c>
      <c r="Q1527" t="s">
        <v>78</v>
      </c>
      <c r="R1527" t="s">
        <v>388</v>
      </c>
      <c r="S1527" s="34">
        <v>10.4</v>
      </c>
      <c r="T1527" s="34">
        <v>70543</v>
      </c>
      <c r="U1527" t="s">
        <v>180</v>
      </c>
      <c r="V1527" s="42">
        <v>26</v>
      </c>
      <c r="W1527" s="34">
        <v>26</v>
      </c>
      <c r="X1527" s="38"/>
      <c r="Y1527" s="35">
        <v>15.6</v>
      </c>
      <c r="Z1527" s="36">
        <v>0.6</v>
      </c>
      <c r="AD1527" s="34">
        <v>317</v>
      </c>
      <c r="AF1527" s="34">
        <v>317</v>
      </c>
      <c r="AG1527" s="34">
        <v>136</v>
      </c>
      <c r="AH1527" s="34">
        <v>460</v>
      </c>
      <c r="AI1527" s="34">
        <v>125</v>
      </c>
      <c r="AJ1527" t="s">
        <v>69</v>
      </c>
      <c r="AL1527" t="s">
        <v>1909</v>
      </c>
      <c r="AM1527" t="s">
        <v>6603</v>
      </c>
      <c r="AN1527" t="s">
        <v>70</v>
      </c>
      <c r="AO1527" s="34">
        <v>21.6</v>
      </c>
      <c r="AR1527" t="s">
        <v>70</v>
      </c>
      <c r="AS1527" t="s">
        <v>70</v>
      </c>
      <c r="AT1527" t="s">
        <v>70</v>
      </c>
      <c r="AU1527" t="s">
        <v>70</v>
      </c>
      <c r="AV1527" t="s">
        <v>70</v>
      </c>
      <c r="AW1527" t="s">
        <v>6604</v>
      </c>
      <c r="AX1527" t="s">
        <v>70</v>
      </c>
      <c r="AY1527" t="s">
        <v>6605</v>
      </c>
      <c r="BA1527" s="34">
        <v>10.4</v>
      </c>
      <c r="BB1527" t="s">
        <v>70</v>
      </c>
      <c r="BC1527" t="s">
        <v>70</v>
      </c>
      <c r="BD1527" s="34">
        <v>26</v>
      </c>
      <c r="BE1527" t="s">
        <v>70</v>
      </c>
    </row>
    <row r="1528" spans="1:57">
      <c r="A1528" s="34">
        <v>210575</v>
      </c>
      <c r="B1528" s="34" t="s">
        <v>56</v>
      </c>
      <c r="C1528" s="1" t="s">
        <v>6606</v>
      </c>
      <c r="D1528" t="s">
        <v>6607</v>
      </c>
      <c r="E1528" t="s">
        <v>280</v>
      </c>
      <c r="F1528" t="s">
        <v>60</v>
      </c>
      <c r="G1528" s="34">
        <v>6</v>
      </c>
      <c r="H1528" t="s">
        <v>96</v>
      </c>
      <c r="I1528" s="34">
        <v>602</v>
      </c>
      <c r="J1528" t="s">
        <v>1220</v>
      </c>
      <c r="K1528" s="34">
        <v>60203</v>
      </c>
      <c r="L1528" t="s">
        <v>1221</v>
      </c>
      <c r="M1528" t="s">
        <v>64</v>
      </c>
      <c r="O1528" t="s">
        <v>65</v>
      </c>
      <c r="P1528" t="s">
        <v>66</v>
      </c>
      <c r="Q1528" t="s">
        <v>78</v>
      </c>
      <c r="R1528" t="s">
        <v>70</v>
      </c>
      <c r="S1528" s="34">
        <v>10.4</v>
      </c>
      <c r="T1528" s="34">
        <v>64311</v>
      </c>
      <c r="U1528" t="s">
        <v>1404</v>
      </c>
      <c r="V1528" s="42">
        <v>26</v>
      </c>
      <c r="W1528" s="34">
        <v>26</v>
      </c>
      <c r="X1528" s="38"/>
      <c r="Y1528" s="35">
        <v>15.6</v>
      </c>
      <c r="Z1528" s="36">
        <v>0.6</v>
      </c>
      <c r="AD1528" s="34">
        <v>27</v>
      </c>
      <c r="AE1528" s="34">
        <v>2</v>
      </c>
      <c r="AF1528" s="34">
        <v>25</v>
      </c>
      <c r="AG1528" s="34">
        <v>21</v>
      </c>
      <c r="AH1528" s="34">
        <v>4</v>
      </c>
      <c r="AI1528" s="34">
        <v>3</v>
      </c>
      <c r="AJ1528" t="s">
        <v>69</v>
      </c>
      <c r="AL1528" t="s">
        <v>70</v>
      </c>
      <c r="AM1528" t="s">
        <v>70</v>
      </c>
      <c r="AN1528" t="s">
        <v>70</v>
      </c>
      <c r="AR1528" t="s">
        <v>70</v>
      </c>
      <c r="AS1528" t="s">
        <v>70</v>
      </c>
      <c r="AT1528" t="s">
        <v>70</v>
      </c>
      <c r="AU1528" t="s">
        <v>70</v>
      </c>
      <c r="AV1528" t="s">
        <v>70</v>
      </c>
      <c r="AW1528" t="s">
        <v>70</v>
      </c>
      <c r="AX1528" t="s">
        <v>70</v>
      </c>
      <c r="AY1528" t="s">
        <v>6608</v>
      </c>
      <c r="BA1528" s="34">
        <v>10.4</v>
      </c>
      <c r="BB1528" t="s">
        <v>70</v>
      </c>
      <c r="BC1528" t="s">
        <v>70</v>
      </c>
      <c r="BD1528" s="34">
        <v>26</v>
      </c>
      <c r="BE1528" t="s">
        <v>70</v>
      </c>
    </row>
    <row r="1529" spans="1:57">
      <c r="A1529" s="34">
        <v>210576</v>
      </c>
      <c r="B1529" s="34" t="s">
        <v>56</v>
      </c>
      <c r="C1529" s="1" t="s">
        <v>6609</v>
      </c>
      <c r="D1529" t="s">
        <v>6607</v>
      </c>
      <c r="E1529" t="s">
        <v>280</v>
      </c>
      <c r="F1529" t="s">
        <v>60</v>
      </c>
      <c r="G1529" s="34">
        <v>6</v>
      </c>
      <c r="H1529" t="s">
        <v>96</v>
      </c>
      <c r="I1529" s="34">
        <v>601</v>
      </c>
      <c r="J1529" t="s">
        <v>314</v>
      </c>
      <c r="K1529" s="34">
        <v>60104</v>
      </c>
      <c r="L1529" t="s">
        <v>315</v>
      </c>
      <c r="M1529" t="s">
        <v>64</v>
      </c>
      <c r="O1529" t="s">
        <v>65</v>
      </c>
      <c r="P1529" t="s">
        <v>66</v>
      </c>
      <c r="Q1529" t="s">
        <v>78</v>
      </c>
      <c r="R1529" t="s">
        <v>70</v>
      </c>
      <c r="S1529" s="34">
        <v>10.4</v>
      </c>
      <c r="T1529" s="34">
        <v>64311</v>
      </c>
      <c r="U1529" t="s">
        <v>1404</v>
      </c>
      <c r="V1529" s="42">
        <v>26</v>
      </c>
      <c r="W1529" s="34">
        <v>26</v>
      </c>
      <c r="X1529" s="38"/>
      <c r="Y1529" s="35">
        <v>15.6</v>
      </c>
      <c r="Z1529" s="36">
        <v>0.6</v>
      </c>
      <c r="AD1529" s="34">
        <v>50</v>
      </c>
      <c r="AE1529" s="34">
        <v>3</v>
      </c>
      <c r="AF1529" s="34">
        <v>47</v>
      </c>
      <c r="AG1529" s="34">
        <v>37</v>
      </c>
      <c r="AH1529" s="34">
        <v>15</v>
      </c>
      <c r="AI1529" s="34">
        <v>10</v>
      </c>
      <c r="AJ1529" t="s">
        <v>69</v>
      </c>
      <c r="AL1529" t="s">
        <v>70</v>
      </c>
      <c r="AM1529" t="s">
        <v>6610</v>
      </c>
      <c r="AN1529" t="s">
        <v>70</v>
      </c>
      <c r="AR1529" t="s">
        <v>70</v>
      </c>
      <c r="AS1529" t="s">
        <v>70</v>
      </c>
      <c r="AT1529" t="s">
        <v>70</v>
      </c>
      <c r="AU1529" t="s">
        <v>70</v>
      </c>
      <c r="AV1529" t="s">
        <v>70</v>
      </c>
      <c r="AW1529" t="s">
        <v>70</v>
      </c>
      <c r="AX1529" t="s">
        <v>70</v>
      </c>
      <c r="AY1529" t="s">
        <v>6608</v>
      </c>
      <c r="BA1529" s="34">
        <v>10.4</v>
      </c>
      <c r="BB1529" t="s">
        <v>70</v>
      </c>
      <c r="BC1529" t="s">
        <v>70</v>
      </c>
      <c r="BD1529" s="34">
        <v>26</v>
      </c>
      <c r="BE1529" t="s">
        <v>70</v>
      </c>
    </row>
    <row r="1530" spans="1:57">
      <c r="A1530" s="34">
        <v>210578</v>
      </c>
      <c r="B1530" s="34" t="s">
        <v>56</v>
      </c>
      <c r="C1530" s="1" t="s">
        <v>6611</v>
      </c>
      <c r="D1530" t="s">
        <v>6607</v>
      </c>
      <c r="E1530" t="s">
        <v>280</v>
      </c>
      <c r="F1530" t="s">
        <v>60</v>
      </c>
      <c r="G1530" s="34">
        <v>6</v>
      </c>
      <c r="H1530" t="s">
        <v>96</v>
      </c>
      <c r="I1530" s="34">
        <v>602</v>
      </c>
      <c r="J1530" t="s">
        <v>1220</v>
      </c>
      <c r="K1530" s="34">
        <v>60203</v>
      </c>
      <c r="L1530" t="s">
        <v>1221</v>
      </c>
      <c r="M1530" t="s">
        <v>64</v>
      </c>
      <c r="O1530" t="s">
        <v>65</v>
      </c>
      <c r="P1530" t="s">
        <v>66</v>
      </c>
      <c r="Q1530" t="s">
        <v>78</v>
      </c>
      <c r="R1530" t="s">
        <v>70</v>
      </c>
      <c r="S1530" s="34">
        <v>10.4</v>
      </c>
      <c r="T1530" s="34">
        <v>64311</v>
      </c>
      <c r="U1530" t="s">
        <v>1404</v>
      </c>
      <c r="V1530" s="42">
        <v>26</v>
      </c>
      <c r="W1530" s="34">
        <v>26</v>
      </c>
      <c r="X1530" s="38"/>
      <c r="Y1530" s="35">
        <v>15.6</v>
      </c>
      <c r="Z1530" s="36">
        <v>0.6</v>
      </c>
      <c r="AD1530" s="34">
        <v>78</v>
      </c>
      <c r="AF1530" s="34">
        <v>78</v>
      </c>
      <c r="AG1530" s="34">
        <v>56</v>
      </c>
      <c r="AH1530" s="34">
        <v>33</v>
      </c>
      <c r="AI1530" s="34">
        <v>22</v>
      </c>
      <c r="AJ1530" t="s">
        <v>69</v>
      </c>
      <c r="AL1530" t="s">
        <v>70</v>
      </c>
      <c r="AM1530" t="s">
        <v>70</v>
      </c>
      <c r="AN1530" t="s">
        <v>70</v>
      </c>
      <c r="AR1530" t="s">
        <v>70</v>
      </c>
      <c r="AS1530" t="s">
        <v>70</v>
      </c>
      <c r="AT1530" t="s">
        <v>70</v>
      </c>
      <c r="AU1530" t="s">
        <v>70</v>
      </c>
      <c r="AV1530" t="s">
        <v>70</v>
      </c>
      <c r="AW1530" t="s">
        <v>70</v>
      </c>
      <c r="AX1530" t="s">
        <v>70</v>
      </c>
      <c r="AY1530" t="s">
        <v>6608</v>
      </c>
      <c r="BA1530" s="34">
        <v>10.4</v>
      </c>
      <c r="BB1530" t="s">
        <v>70</v>
      </c>
      <c r="BC1530" t="s">
        <v>70</v>
      </c>
      <c r="BD1530" s="34">
        <v>26</v>
      </c>
      <c r="BE1530" t="s">
        <v>70</v>
      </c>
    </row>
    <row r="1531" spans="1:57">
      <c r="A1531" s="34">
        <v>101185</v>
      </c>
      <c r="B1531" s="34" t="s">
        <v>56</v>
      </c>
      <c r="C1531" s="1" t="s">
        <v>6612</v>
      </c>
      <c r="D1531" t="s">
        <v>1049</v>
      </c>
      <c r="E1531" t="s">
        <v>4204</v>
      </c>
      <c r="F1531" t="s">
        <v>60</v>
      </c>
      <c r="G1531" s="34">
        <v>1</v>
      </c>
      <c r="H1531" t="s">
        <v>176</v>
      </c>
      <c r="I1531" s="34">
        <v>103</v>
      </c>
      <c r="J1531" t="s">
        <v>2188</v>
      </c>
      <c r="K1531" s="34">
        <v>10304</v>
      </c>
      <c r="L1531" t="s">
        <v>3098</v>
      </c>
      <c r="M1531" t="s">
        <v>64</v>
      </c>
      <c r="O1531" t="s">
        <v>65</v>
      </c>
      <c r="P1531" t="s">
        <v>66</v>
      </c>
      <c r="Q1531" t="s">
        <v>78</v>
      </c>
      <c r="R1531" t="s">
        <v>388</v>
      </c>
      <c r="S1531" s="34">
        <v>10.5</v>
      </c>
      <c r="T1531" s="34">
        <v>119279</v>
      </c>
      <c r="U1531" t="s">
        <v>290</v>
      </c>
      <c r="V1531" s="42">
        <v>26</v>
      </c>
      <c r="W1531" s="34">
        <v>26</v>
      </c>
      <c r="X1531" s="38"/>
      <c r="Y1531" s="35">
        <v>15.5</v>
      </c>
      <c r="Z1531" s="36">
        <v>0.59615384615384603</v>
      </c>
      <c r="AC1531" s="34">
        <v>2</v>
      </c>
      <c r="AD1531" s="34">
        <v>78</v>
      </c>
      <c r="AF1531" s="34">
        <v>78</v>
      </c>
      <c r="AG1531" s="34">
        <v>38</v>
      </c>
      <c r="AH1531" s="34">
        <v>244</v>
      </c>
      <c r="AI1531" s="34">
        <v>81</v>
      </c>
      <c r="AJ1531" t="s">
        <v>169</v>
      </c>
      <c r="AL1531" t="s">
        <v>70</v>
      </c>
      <c r="AM1531" t="s">
        <v>6613</v>
      </c>
      <c r="AN1531" t="s">
        <v>70</v>
      </c>
      <c r="AO1531" s="34">
        <v>26</v>
      </c>
      <c r="AP1531" s="34">
        <v>26</v>
      </c>
      <c r="AQ1531" s="34">
        <v>28</v>
      </c>
      <c r="AR1531" t="s">
        <v>70</v>
      </c>
      <c r="AS1531" t="s">
        <v>70</v>
      </c>
      <c r="AT1531" t="s">
        <v>70</v>
      </c>
      <c r="AU1531" t="s">
        <v>70</v>
      </c>
      <c r="AV1531" t="s">
        <v>70</v>
      </c>
      <c r="AW1531" t="s">
        <v>70</v>
      </c>
      <c r="AX1531" t="s">
        <v>70</v>
      </c>
      <c r="AY1531" t="s">
        <v>6614</v>
      </c>
      <c r="BA1531" s="34">
        <v>10.5</v>
      </c>
      <c r="BB1531" t="s">
        <v>70</v>
      </c>
      <c r="BC1531" t="s">
        <v>70</v>
      </c>
      <c r="BD1531" s="34">
        <v>26</v>
      </c>
      <c r="BE1531" t="s">
        <v>70</v>
      </c>
    </row>
    <row r="1532" spans="1:57">
      <c r="A1532" s="34">
        <v>21583</v>
      </c>
      <c r="B1532" s="34" t="s">
        <v>56</v>
      </c>
      <c r="C1532" s="1" t="s">
        <v>6615</v>
      </c>
      <c r="D1532" t="s">
        <v>279</v>
      </c>
      <c r="E1532" t="s">
        <v>6616</v>
      </c>
      <c r="F1532" t="s">
        <v>60</v>
      </c>
      <c r="G1532" s="34">
        <v>1</v>
      </c>
      <c r="H1532" t="s">
        <v>176</v>
      </c>
      <c r="I1532" s="34">
        <v>101</v>
      </c>
      <c r="J1532" t="s">
        <v>2195</v>
      </c>
      <c r="K1532" s="34">
        <v>10115</v>
      </c>
      <c r="L1532" t="s">
        <v>5555</v>
      </c>
      <c r="M1532" t="s">
        <v>64</v>
      </c>
      <c r="O1532" t="s">
        <v>65</v>
      </c>
      <c r="P1532" t="s">
        <v>66</v>
      </c>
      <c r="Q1532" t="s">
        <v>78</v>
      </c>
      <c r="R1532" t="s">
        <v>388</v>
      </c>
      <c r="S1532" s="34">
        <v>10.6</v>
      </c>
      <c r="T1532" s="34">
        <v>1415</v>
      </c>
      <c r="U1532" t="s">
        <v>279</v>
      </c>
      <c r="V1532" s="42">
        <v>26</v>
      </c>
      <c r="W1532" s="34">
        <v>26</v>
      </c>
      <c r="X1532" s="38"/>
      <c r="Y1532" s="35">
        <v>15.4</v>
      </c>
      <c r="Z1532" s="36">
        <v>0.59230769230769198</v>
      </c>
      <c r="AD1532" s="34">
        <v>483</v>
      </c>
      <c r="AE1532" s="34">
        <v>238</v>
      </c>
      <c r="AF1532" s="34">
        <v>245</v>
      </c>
      <c r="AG1532" s="34">
        <v>102</v>
      </c>
      <c r="AH1532" s="34">
        <v>190</v>
      </c>
      <c r="AI1532" s="34">
        <v>70</v>
      </c>
      <c r="AJ1532" t="s">
        <v>69</v>
      </c>
      <c r="AL1532" t="s">
        <v>70</v>
      </c>
      <c r="AM1532" t="s">
        <v>6617</v>
      </c>
      <c r="AN1532" t="s">
        <v>70</v>
      </c>
      <c r="AO1532" s="34">
        <v>26</v>
      </c>
      <c r="AR1532" t="s">
        <v>70</v>
      </c>
      <c r="AS1532" t="s">
        <v>70</v>
      </c>
      <c r="AT1532" t="s">
        <v>70</v>
      </c>
      <c r="AU1532" t="s">
        <v>70</v>
      </c>
      <c r="AV1532" t="s">
        <v>70</v>
      </c>
      <c r="AW1532" t="s">
        <v>70</v>
      </c>
      <c r="AX1532" t="s">
        <v>70</v>
      </c>
      <c r="AY1532" t="s">
        <v>6618</v>
      </c>
      <c r="BA1532" s="34">
        <v>10.6</v>
      </c>
      <c r="BB1532" t="s">
        <v>70</v>
      </c>
      <c r="BC1532" t="s">
        <v>70</v>
      </c>
      <c r="BD1532" s="34">
        <v>26</v>
      </c>
      <c r="BE1532" t="s">
        <v>70</v>
      </c>
    </row>
    <row r="1533" spans="1:57">
      <c r="A1533" s="34">
        <v>196084</v>
      </c>
      <c r="B1533" s="34" t="s">
        <v>56</v>
      </c>
      <c r="C1533" s="1" t="s">
        <v>1582</v>
      </c>
      <c r="D1533" t="s">
        <v>5542</v>
      </c>
      <c r="E1533" t="s">
        <v>6619</v>
      </c>
      <c r="F1533" t="s">
        <v>60</v>
      </c>
      <c r="G1533" s="34">
        <v>4</v>
      </c>
      <c r="H1533" t="s">
        <v>86</v>
      </c>
      <c r="I1533" s="34">
        <v>401</v>
      </c>
      <c r="J1533" t="s">
        <v>120</v>
      </c>
      <c r="K1533" s="34">
        <v>40106</v>
      </c>
      <c r="L1533" t="s">
        <v>1157</v>
      </c>
      <c r="M1533" t="s">
        <v>64</v>
      </c>
      <c r="O1533" t="s">
        <v>104</v>
      </c>
      <c r="P1533" t="s">
        <v>66</v>
      </c>
      <c r="Q1533" t="s">
        <v>78</v>
      </c>
      <c r="R1533" t="s">
        <v>70</v>
      </c>
      <c r="S1533" s="34">
        <v>10.6</v>
      </c>
      <c r="T1533" s="34">
        <v>101111</v>
      </c>
      <c r="U1533" t="s">
        <v>5544</v>
      </c>
      <c r="V1533" s="42">
        <v>26</v>
      </c>
      <c r="W1533" s="34">
        <v>26</v>
      </c>
      <c r="X1533" s="38"/>
      <c r="Y1533" s="35">
        <v>15.4</v>
      </c>
      <c r="Z1533" s="36">
        <v>0.59230769230769198</v>
      </c>
      <c r="AD1533" s="34">
        <v>296</v>
      </c>
      <c r="AE1533" s="34">
        <v>23</v>
      </c>
      <c r="AF1533" s="34">
        <v>273</v>
      </c>
      <c r="AG1533" s="34">
        <v>88</v>
      </c>
      <c r="AH1533" s="34">
        <v>3</v>
      </c>
      <c r="AI1533" s="34">
        <v>3</v>
      </c>
      <c r="AJ1533" t="s">
        <v>141</v>
      </c>
      <c r="AL1533" t="s">
        <v>70</v>
      </c>
      <c r="AM1533" t="s">
        <v>6620</v>
      </c>
      <c r="AN1533" t="s">
        <v>70</v>
      </c>
      <c r="AR1533" t="s">
        <v>70</v>
      </c>
      <c r="AS1533" t="s">
        <v>70</v>
      </c>
      <c r="AT1533" t="s">
        <v>70</v>
      </c>
      <c r="AU1533" t="s">
        <v>70</v>
      </c>
      <c r="AV1533" t="s">
        <v>70</v>
      </c>
      <c r="AW1533" t="s">
        <v>70</v>
      </c>
      <c r="AX1533" t="s">
        <v>70</v>
      </c>
      <c r="AY1533" t="s">
        <v>5546</v>
      </c>
      <c r="BB1533" t="s">
        <v>70</v>
      </c>
      <c r="BC1533" t="s">
        <v>70</v>
      </c>
      <c r="BD1533" s="34">
        <v>26</v>
      </c>
      <c r="BE1533" t="s">
        <v>172</v>
      </c>
    </row>
    <row r="1534" spans="1:57">
      <c r="A1534" s="34">
        <v>196085</v>
      </c>
      <c r="B1534" s="34" t="s">
        <v>56</v>
      </c>
      <c r="C1534" s="1" t="s">
        <v>1582</v>
      </c>
      <c r="D1534" t="s">
        <v>5542</v>
      </c>
      <c r="E1534" t="s">
        <v>6621</v>
      </c>
      <c r="F1534" t="s">
        <v>60</v>
      </c>
      <c r="G1534" s="34">
        <v>4</v>
      </c>
      <c r="H1534" t="s">
        <v>86</v>
      </c>
      <c r="I1534" s="34">
        <v>401</v>
      </c>
      <c r="J1534" t="s">
        <v>120</v>
      </c>
      <c r="K1534" s="34">
        <v>40106</v>
      </c>
      <c r="L1534" t="s">
        <v>1157</v>
      </c>
      <c r="M1534" t="s">
        <v>64</v>
      </c>
      <c r="O1534" t="s">
        <v>104</v>
      </c>
      <c r="P1534" t="s">
        <v>66</v>
      </c>
      <c r="Q1534" t="s">
        <v>78</v>
      </c>
      <c r="R1534" t="s">
        <v>70</v>
      </c>
      <c r="S1534" s="34">
        <v>10.6</v>
      </c>
      <c r="T1534" s="34">
        <v>101111</v>
      </c>
      <c r="U1534" t="s">
        <v>5544</v>
      </c>
      <c r="V1534" s="42">
        <v>26</v>
      </c>
      <c r="W1534" s="34">
        <v>26</v>
      </c>
      <c r="X1534" s="38"/>
      <c r="Y1534" s="35">
        <v>15.4</v>
      </c>
      <c r="Z1534" s="36">
        <v>0.59230769230769198</v>
      </c>
      <c r="AD1534" s="34">
        <v>295</v>
      </c>
      <c r="AE1534" s="34">
        <v>23</v>
      </c>
      <c r="AF1534" s="34">
        <v>272</v>
      </c>
      <c r="AG1534" s="34">
        <v>88</v>
      </c>
      <c r="AH1534" s="34">
        <v>5</v>
      </c>
      <c r="AI1534" s="34">
        <v>4</v>
      </c>
      <c r="AJ1534" t="s">
        <v>141</v>
      </c>
      <c r="AL1534" t="s">
        <v>70</v>
      </c>
      <c r="AM1534" t="s">
        <v>6622</v>
      </c>
      <c r="AN1534" t="s">
        <v>70</v>
      </c>
      <c r="AR1534" t="s">
        <v>70</v>
      </c>
      <c r="AS1534" t="s">
        <v>70</v>
      </c>
      <c r="AT1534" t="s">
        <v>70</v>
      </c>
      <c r="AU1534" t="s">
        <v>70</v>
      </c>
      <c r="AV1534" t="s">
        <v>70</v>
      </c>
      <c r="AW1534" t="s">
        <v>70</v>
      </c>
      <c r="AX1534" t="s">
        <v>70</v>
      </c>
      <c r="AY1534" t="s">
        <v>5546</v>
      </c>
      <c r="BB1534" t="s">
        <v>70</v>
      </c>
      <c r="BC1534" t="s">
        <v>70</v>
      </c>
      <c r="BD1534" s="34">
        <v>26</v>
      </c>
      <c r="BE1534" t="s">
        <v>172</v>
      </c>
    </row>
    <row r="1535" spans="1:57">
      <c r="A1535" s="34">
        <v>122181</v>
      </c>
      <c r="B1535" s="34" t="s">
        <v>56</v>
      </c>
      <c r="C1535" s="1" t="s">
        <v>6623</v>
      </c>
      <c r="D1535" t="s">
        <v>5666</v>
      </c>
      <c r="E1535" t="s">
        <v>4280</v>
      </c>
      <c r="F1535" t="s">
        <v>60</v>
      </c>
      <c r="G1535" s="34">
        <v>1</v>
      </c>
      <c r="H1535" t="s">
        <v>176</v>
      </c>
      <c r="I1535" s="34">
        <v>128</v>
      </c>
      <c r="J1535" t="s">
        <v>264</v>
      </c>
      <c r="K1535" s="34">
        <v>12801</v>
      </c>
      <c r="L1535" t="s">
        <v>3809</v>
      </c>
      <c r="M1535" t="s">
        <v>64</v>
      </c>
      <c r="O1535" t="s">
        <v>65</v>
      </c>
      <c r="P1535" t="s">
        <v>66</v>
      </c>
      <c r="Q1535" t="s">
        <v>78</v>
      </c>
      <c r="R1535" t="s">
        <v>179</v>
      </c>
      <c r="S1535" s="34">
        <v>10.66</v>
      </c>
      <c r="T1535" s="34">
        <v>5</v>
      </c>
      <c r="U1535" t="s">
        <v>221</v>
      </c>
      <c r="V1535" s="42">
        <v>26</v>
      </c>
      <c r="W1535" s="34">
        <v>26</v>
      </c>
      <c r="X1535" s="38"/>
      <c r="Y1535" s="35">
        <v>15.34</v>
      </c>
      <c r="Z1535" s="36">
        <v>0.59</v>
      </c>
      <c r="AC1535" s="34">
        <v>143</v>
      </c>
      <c r="AD1535" s="34">
        <v>1096</v>
      </c>
      <c r="AF1535" s="34">
        <v>1096</v>
      </c>
      <c r="AG1535" s="34">
        <v>117</v>
      </c>
      <c r="AH1535" s="34">
        <v>938</v>
      </c>
      <c r="AI1535" s="34">
        <v>131</v>
      </c>
      <c r="AJ1535" t="s">
        <v>141</v>
      </c>
      <c r="AL1535" t="s">
        <v>1909</v>
      </c>
      <c r="AM1535" t="s">
        <v>6624</v>
      </c>
      <c r="AN1535" t="s">
        <v>70</v>
      </c>
      <c r="AO1535" s="34">
        <v>29</v>
      </c>
      <c r="AP1535" s="34">
        <v>24.9</v>
      </c>
      <c r="AQ1535" s="34">
        <v>28.5</v>
      </c>
      <c r="AR1535" t="s">
        <v>70</v>
      </c>
      <c r="AS1535" t="s">
        <v>70</v>
      </c>
      <c r="AT1535" t="s">
        <v>70</v>
      </c>
      <c r="AU1535" t="s">
        <v>70</v>
      </c>
      <c r="AV1535" t="s">
        <v>70</v>
      </c>
      <c r="AW1535" t="s">
        <v>70</v>
      </c>
      <c r="AX1535" t="s">
        <v>70</v>
      </c>
      <c r="AY1535" t="s">
        <v>6625</v>
      </c>
      <c r="BA1535" s="34">
        <v>10.66</v>
      </c>
      <c r="BB1535" t="s">
        <v>70</v>
      </c>
      <c r="BC1535" t="s">
        <v>70</v>
      </c>
      <c r="BD1535" s="34">
        <v>26</v>
      </c>
      <c r="BE1535" t="s">
        <v>70</v>
      </c>
    </row>
    <row r="1536" spans="1:57">
      <c r="A1536" s="34">
        <v>27634</v>
      </c>
      <c r="B1536" s="34" t="s">
        <v>56</v>
      </c>
      <c r="C1536" s="1" t="s">
        <v>6626</v>
      </c>
      <c r="D1536" t="s">
        <v>2747</v>
      </c>
      <c r="E1536" t="s">
        <v>6627</v>
      </c>
      <c r="F1536" t="s">
        <v>60</v>
      </c>
      <c r="G1536" s="34">
        <v>1</v>
      </c>
      <c r="H1536" t="s">
        <v>176</v>
      </c>
      <c r="I1536" s="34">
        <v>108</v>
      </c>
      <c r="J1536" t="s">
        <v>891</v>
      </c>
      <c r="K1536" s="34">
        <v>10803</v>
      </c>
      <c r="L1536" t="s">
        <v>4711</v>
      </c>
      <c r="M1536" t="s">
        <v>64</v>
      </c>
      <c r="O1536" t="s">
        <v>65</v>
      </c>
      <c r="P1536" t="s">
        <v>66</v>
      </c>
      <c r="Q1536" t="s">
        <v>78</v>
      </c>
      <c r="R1536" t="s">
        <v>388</v>
      </c>
      <c r="S1536" s="34">
        <v>11</v>
      </c>
      <c r="T1536" s="34">
        <v>113822</v>
      </c>
      <c r="U1536" t="s">
        <v>893</v>
      </c>
      <c r="V1536" s="42">
        <v>26</v>
      </c>
      <c r="W1536" s="34">
        <v>26</v>
      </c>
      <c r="X1536" s="38"/>
      <c r="Y1536" s="35">
        <v>15</v>
      </c>
      <c r="Z1536" s="36">
        <v>0.57692307692307698</v>
      </c>
      <c r="AD1536" s="34">
        <v>259</v>
      </c>
      <c r="AF1536" s="34">
        <v>259</v>
      </c>
      <c r="AG1536" s="34">
        <v>95</v>
      </c>
      <c r="AH1536" s="34">
        <v>339</v>
      </c>
      <c r="AI1536" s="34">
        <v>75</v>
      </c>
      <c r="AJ1536" t="s">
        <v>69</v>
      </c>
      <c r="AL1536" t="s">
        <v>70</v>
      </c>
      <c r="AM1536" t="s">
        <v>6628</v>
      </c>
      <c r="AN1536" t="s">
        <v>70</v>
      </c>
      <c r="AO1536" s="34">
        <v>30</v>
      </c>
      <c r="AP1536" s="34">
        <v>30</v>
      </c>
      <c r="AQ1536" s="34">
        <v>26</v>
      </c>
      <c r="AR1536" t="s">
        <v>70</v>
      </c>
      <c r="AS1536" t="s">
        <v>70</v>
      </c>
      <c r="AT1536" t="s">
        <v>70</v>
      </c>
      <c r="AU1536" t="s">
        <v>70</v>
      </c>
      <c r="AV1536" t="s">
        <v>70</v>
      </c>
      <c r="AW1536" t="s">
        <v>70</v>
      </c>
      <c r="AX1536" t="s">
        <v>70</v>
      </c>
      <c r="AY1536" t="s">
        <v>6629</v>
      </c>
      <c r="BA1536" s="34">
        <v>11</v>
      </c>
      <c r="BB1536" t="s">
        <v>70</v>
      </c>
      <c r="BC1536" t="s">
        <v>70</v>
      </c>
      <c r="BD1536" s="34">
        <v>26</v>
      </c>
      <c r="BE1536" t="s">
        <v>70</v>
      </c>
    </row>
    <row r="1537" spans="1:57">
      <c r="A1537" s="34">
        <v>152870</v>
      </c>
      <c r="B1537" s="34" t="s">
        <v>56</v>
      </c>
      <c r="C1537" s="1" t="s">
        <v>6630</v>
      </c>
      <c r="D1537" t="s">
        <v>1414</v>
      </c>
      <c r="E1537" t="s">
        <v>6631</v>
      </c>
      <c r="F1537" t="s">
        <v>139</v>
      </c>
      <c r="G1537" s="34">
        <v>1</v>
      </c>
      <c r="H1537" t="s">
        <v>176</v>
      </c>
      <c r="I1537" s="34">
        <v>123</v>
      </c>
      <c r="J1537" t="s">
        <v>394</v>
      </c>
      <c r="K1537" s="34">
        <v>12307</v>
      </c>
      <c r="L1537" t="s">
        <v>2755</v>
      </c>
      <c r="M1537" t="s">
        <v>64</v>
      </c>
      <c r="O1537" t="s">
        <v>65</v>
      </c>
      <c r="P1537" t="s">
        <v>66</v>
      </c>
      <c r="Q1537" t="s">
        <v>78</v>
      </c>
      <c r="R1537" t="s">
        <v>179</v>
      </c>
      <c r="S1537" s="34">
        <v>11.15</v>
      </c>
      <c r="T1537" s="34">
        <v>5</v>
      </c>
      <c r="U1537" t="s">
        <v>221</v>
      </c>
      <c r="V1537" s="42">
        <v>26</v>
      </c>
      <c r="W1537" s="34">
        <v>26</v>
      </c>
      <c r="X1537" s="38"/>
      <c r="Y1537" s="35">
        <v>14.85</v>
      </c>
      <c r="Z1537" s="36">
        <v>0.57115384615384601</v>
      </c>
      <c r="AC1537" s="34">
        <v>1</v>
      </c>
      <c r="AD1537" s="34">
        <v>313</v>
      </c>
      <c r="AF1537" s="34">
        <v>313</v>
      </c>
      <c r="AG1537" s="34">
        <v>131</v>
      </c>
      <c r="AH1537" s="34">
        <v>177</v>
      </c>
      <c r="AI1537" s="34">
        <v>79</v>
      </c>
      <c r="AJ1537" t="s">
        <v>69</v>
      </c>
      <c r="AL1537" t="s">
        <v>1909</v>
      </c>
      <c r="AM1537" t="s">
        <v>6632</v>
      </c>
      <c r="AN1537" t="s">
        <v>70</v>
      </c>
      <c r="AO1537" s="34">
        <v>28.6</v>
      </c>
      <c r="AP1537" s="34">
        <v>28.6</v>
      </c>
      <c r="AQ1537" s="34">
        <v>26</v>
      </c>
      <c r="AR1537" t="s">
        <v>70</v>
      </c>
      <c r="AS1537" t="s">
        <v>70</v>
      </c>
      <c r="AT1537" t="s">
        <v>70</v>
      </c>
      <c r="AU1537" t="s">
        <v>70</v>
      </c>
      <c r="AV1537" t="s">
        <v>70</v>
      </c>
      <c r="AW1537" t="s">
        <v>70</v>
      </c>
      <c r="AX1537" t="s">
        <v>70</v>
      </c>
      <c r="AY1537" t="s">
        <v>6633</v>
      </c>
      <c r="BA1537" s="34">
        <v>11.15</v>
      </c>
      <c r="BB1537" t="s">
        <v>70</v>
      </c>
      <c r="BC1537" t="s">
        <v>70</v>
      </c>
      <c r="BD1537" s="34">
        <v>26</v>
      </c>
      <c r="BE1537" t="s">
        <v>70</v>
      </c>
    </row>
    <row r="1538" spans="1:57">
      <c r="A1538" s="34">
        <v>109981</v>
      </c>
      <c r="B1538" s="34" t="s">
        <v>56</v>
      </c>
      <c r="C1538" s="1" t="s">
        <v>5665</v>
      </c>
      <c r="D1538" t="s">
        <v>2098</v>
      </c>
      <c r="E1538" t="s">
        <v>6634</v>
      </c>
      <c r="F1538" t="s">
        <v>60</v>
      </c>
      <c r="G1538" s="34">
        <v>1</v>
      </c>
      <c r="H1538" t="s">
        <v>176</v>
      </c>
      <c r="I1538" s="34">
        <v>128</v>
      </c>
      <c r="J1538" t="s">
        <v>264</v>
      </c>
      <c r="K1538" s="34">
        <v>12807</v>
      </c>
      <c r="L1538" t="s">
        <v>5667</v>
      </c>
      <c r="M1538" t="s">
        <v>64</v>
      </c>
      <c r="O1538" t="s">
        <v>65</v>
      </c>
      <c r="P1538" t="s">
        <v>66</v>
      </c>
      <c r="Q1538" t="s">
        <v>78</v>
      </c>
      <c r="R1538" t="s">
        <v>179</v>
      </c>
      <c r="S1538" s="34">
        <v>11.18</v>
      </c>
      <c r="T1538" s="34">
        <v>73294</v>
      </c>
      <c r="U1538" t="s">
        <v>320</v>
      </c>
      <c r="V1538" s="42">
        <v>26</v>
      </c>
      <c r="W1538" s="34">
        <v>26</v>
      </c>
      <c r="X1538" s="38"/>
      <c r="Y1538" s="35">
        <v>14.82</v>
      </c>
      <c r="Z1538" s="36">
        <v>0.56999999999999995</v>
      </c>
      <c r="AD1538" s="34">
        <v>395</v>
      </c>
      <c r="AE1538" s="34">
        <v>41</v>
      </c>
      <c r="AF1538" s="34">
        <v>354</v>
      </c>
      <c r="AG1538" s="34">
        <v>67</v>
      </c>
      <c r="AH1538" s="34">
        <v>123</v>
      </c>
      <c r="AI1538" s="34">
        <v>59</v>
      </c>
      <c r="AJ1538" t="s">
        <v>69</v>
      </c>
      <c r="AL1538" t="s">
        <v>70</v>
      </c>
      <c r="AM1538" t="s">
        <v>6635</v>
      </c>
      <c r="AN1538" t="s">
        <v>70</v>
      </c>
      <c r="AO1538" s="34">
        <v>28</v>
      </c>
      <c r="AP1538" s="34">
        <v>28.6</v>
      </c>
      <c r="AQ1538" s="34">
        <v>26</v>
      </c>
      <c r="AR1538" t="s">
        <v>70</v>
      </c>
      <c r="AS1538" t="s">
        <v>70</v>
      </c>
      <c r="AT1538" t="s">
        <v>70</v>
      </c>
      <c r="AU1538" t="s">
        <v>70</v>
      </c>
      <c r="AV1538" t="s">
        <v>70</v>
      </c>
      <c r="AW1538" t="s">
        <v>70</v>
      </c>
      <c r="AX1538" t="s">
        <v>70</v>
      </c>
      <c r="AY1538" t="s">
        <v>6636</v>
      </c>
      <c r="BA1538" s="34">
        <v>11.18</v>
      </c>
      <c r="BB1538" t="s">
        <v>70</v>
      </c>
      <c r="BC1538" t="s">
        <v>70</v>
      </c>
      <c r="BD1538" s="34">
        <v>26</v>
      </c>
      <c r="BE1538" t="s">
        <v>70</v>
      </c>
    </row>
    <row r="1539" spans="1:57">
      <c r="A1539" s="34">
        <v>48232</v>
      </c>
      <c r="B1539" s="34" t="s">
        <v>56</v>
      </c>
      <c r="C1539" s="1" t="s">
        <v>6637</v>
      </c>
      <c r="D1539" t="s">
        <v>1414</v>
      </c>
      <c r="E1539" t="s">
        <v>1572</v>
      </c>
      <c r="F1539" t="s">
        <v>139</v>
      </c>
      <c r="G1539" s="34">
        <v>1</v>
      </c>
      <c r="H1539" t="s">
        <v>176</v>
      </c>
      <c r="I1539" s="34">
        <v>123</v>
      </c>
      <c r="J1539" t="s">
        <v>394</v>
      </c>
      <c r="K1539" s="34">
        <v>12304</v>
      </c>
      <c r="L1539" t="s">
        <v>395</v>
      </c>
      <c r="M1539" t="s">
        <v>64</v>
      </c>
      <c r="O1539" t="s">
        <v>65</v>
      </c>
      <c r="P1539" t="s">
        <v>66</v>
      </c>
      <c r="Q1539" t="s">
        <v>78</v>
      </c>
      <c r="R1539" t="s">
        <v>388</v>
      </c>
      <c r="S1539" s="34">
        <v>11.22</v>
      </c>
      <c r="T1539" s="34">
        <v>70543</v>
      </c>
      <c r="U1539" t="s">
        <v>180</v>
      </c>
      <c r="V1539" s="42">
        <v>26</v>
      </c>
      <c r="W1539" s="34">
        <v>26</v>
      </c>
      <c r="X1539" s="38"/>
      <c r="Y1539" s="35">
        <v>14.78</v>
      </c>
      <c r="Z1539" s="36">
        <v>0.56846153846153802</v>
      </c>
      <c r="AC1539" s="34">
        <v>4</v>
      </c>
      <c r="AD1539" s="34">
        <v>159</v>
      </c>
      <c r="AF1539" s="34">
        <v>159</v>
      </c>
      <c r="AG1539" s="34">
        <v>80</v>
      </c>
      <c r="AH1539" s="34">
        <v>32</v>
      </c>
      <c r="AI1539" s="34">
        <v>23</v>
      </c>
      <c r="AJ1539" t="s">
        <v>69</v>
      </c>
      <c r="AL1539" t="s">
        <v>1909</v>
      </c>
      <c r="AM1539" t="s">
        <v>6638</v>
      </c>
      <c r="AN1539" t="s">
        <v>70</v>
      </c>
      <c r="AP1539" s="34">
        <v>29.8</v>
      </c>
      <c r="AR1539" t="s">
        <v>70</v>
      </c>
      <c r="AS1539" t="s">
        <v>70</v>
      </c>
      <c r="AT1539" t="s">
        <v>70</v>
      </c>
      <c r="AU1539" t="s">
        <v>70</v>
      </c>
      <c r="AV1539" t="s">
        <v>70</v>
      </c>
      <c r="AW1539" t="s">
        <v>70</v>
      </c>
      <c r="AX1539" t="s">
        <v>70</v>
      </c>
      <c r="AY1539" t="s">
        <v>6639</v>
      </c>
      <c r="BA1539" s="34">
        <v>11.22</v>
      </c>
      <c r="BB1539" t="s">
        <v>70</v>
      </c>
      <c r="BC1539" t="s">
        <v>70</v>
      </c>
      <c r="BD1539" s="34">
        <v>26</v>
      </c>
      <c r="BE1539" t="s">
        <v>70</v>
      </c>
    </row>
    <row r="1540" spans="1:57">
      <c r="A1540" s="34">
        <v>215015</v>
      </c>
      <c r="B1540" s="34" t="s">
        <v>56</v>
      </c>
      <c r="C1540" s="1" t="s">
        <v>6640</v>
      </c>
      <c r="D1540" t="s">
        <v>2312</v>
      </c>
      <c r="E1540" t="s">
        <v>6641</v>
      </c>
      <c r="F1540" t="s">
        <v>60</v>
      </c>
      <c r="G1540" s="34">
        <v>1</v>
      </c>
      <c r="H1540" t="s">
        <v>176</v>
      </c>
      <c r="I1540" s="34">
        <v>117</v>
      </c>
      <c r="J1540" t="s">
        <v>2766</v>
      </c>
      <c r="K1540" s="34">
        <v>11704</v>
      </c>
      <c r="L1540" t="s">
        <v>2767</v>
      </c>
      <c r="M1540" t="s">
        <v>64</v>
      </c>
      <c r="O1540" t="s">
        <v>104</v>
      </c>
      <c r="P1540" t="s">
        <v>66</v>
      </c>
      <c r="Q1540" t="s">
        <v>78</v>
      </c>
      <c r="R1540" t="s">
        <v>388</v>
      </c>
      <c r="S1540" s="34">
        <v>11.5</v>
      </c>
      <c r="T1540" s="34">
        <v>117546</v>
      </c>
      <c r="U1540" t="s">
        <v>3107</v>
      </c>
      <c r="V1540" s="42">
        <v>26</v>
      </c>
      <c r="W1540" s="34">
        <v>26</v>
      </c>
      <c r="X1540" s="38"/>
      <c r="Y1540" s="35">
        <v>14.5</v>
      </c>
      <c r="Z1540" s="36">
        <v>0.55769230769230804</v>
      </c>
      <c r="AC1540" s="34">
        <v>1</v>
      </c>
      <c r="AD1540" s="34">
        <v>46</v>
      </c>
      <c r="AF1540" s="34">
        <v>46</v>
      </c>
      <c r="AG1540" s="34">
        <v>11</v>
      </c>
      <c r="AH1540" s="34">
        <v>80</v>
      </c>
      <c r="AI1540" s="34">
        <v>13</v>
      </c>
      <c r="AJ1540" t="s">
        <v>3520</v>
      </c>
      <c r="AL1540" t="s">
        <v>70</v>
      </c>
      <c r="AM1540" t="s">
        <v>6642</v>
      </c>
      <c r="AN1540" t="s">
        <v>6643</v>
      </c>
      <c r="AR1540" t="s">
        <v>70</v>
      </c>
      <c r="AS1540" t="s">
        <v>70</v>
      </c>
      <c r="AT1540" t="s">
        <v>70</v>
      </c>
      <c r="AU1540" t="s">
        <v>70</v>
      </c>
      <c r="AV1540" t="s">
        <v>70</v>
      </c>
      <c r="AW1540" t="s">
        <v>70</v>
      </c>
      <c r="AX1540" t="s">
        <v>70</v>
      </c>
      <c r="AY1540" t="s">
        <v>6644</v>
      </c>
      <c r="BA1540" s="34">
        <v>11.5</v>
      </c>
      <c r="BB1540" t="s">
        <v>70</v>
      </c>
      <c r="BC1540" t="s">
        <v>70</v>
      </c>
      <c r="BD1540" s="34">
        <v>26</v>
      </c>
      <c r="BE1540" t="s">
        <v>70</v>
      </c>
    </row>
    <row r="1541" spans="1:57">
      <c r="A1541" s="34">
        <v>54126</v>
      </c>
      <c r="B1541" s="34" t="s">
        <v>56</v>
      </c>
      <c r="C1541" s="1" t="s">
        <v>6645</v>
      </c>
      <c r="D1541" t="s">
        <v>3428</v>
      </c>
      <c r="E1541" t="s">
        <v>6646</v>
      </c>
      <c r="F1541" t="s">
        <v>76</v>
      </c>
      <c r="G1541" s="34">
        <v>1</v>
      </c>
      <c r="H1541" t="s">
        <v>176</v>
      </c>
      <c r="I1541" s="34">
        <v>103</v>
      </c>
      <c r="J1541" t="s">
        <v>2188</v>
      </c>
      <c r="K1541" s="34">
        <v>10304</v>
      </c>
      <c r="L1541" t="s">
        <v>3098</v>
      </c>
      <c r="M1541" t="s">
        <v>64</v>
      </c>
      <c r="O1541" t="s">
        <v>65</v>
      </c>
      <c r="P1541" t="s">
        <v>66</v>
      </c>
      <c r="Q1541" t="s">
        <v>78</v>
      </c>
      <c r="R1541" t="s">
        <v>179</v>
      </c>
      <c r="S1541" s="34">
        <v>11.53</v>
      </c>
      <c r="T1541" s="34">
        <v>5</v>
      </c>
      <c r="U1541" t="s">
        <v>221</v>
      </c>
      <c r="V1541" s="42">
        <v>26</v>
      </c>
      <c r="W1541" s="34">
        <v>26</v>
      </c>
      <c r="X1541" s="38"/>
      <c r="Y1541" s="35">
        <v>14.47</v>
      </c>
      <c r="Z1541" s="36">
        <v>0.55653846153846198</v>
      </c>
      <c r="AC1541" s="34">
        <v>143</v>
      </c>
      <c r="AD1541" s="34">
        <v>25</v>
      </c>
      <c r="AF1541" s="34">
        <v>25</v>
      </c>
      <c r="AG1541" s="34">
        <v>6</v>
      </c>
      <c r="AH1541" s="34">
        <v>33</v>
      </c>
      <c r="AI1541" s="34">
        <v>21</v>
      </c>
      <c r="AJ1541" t="s">
        <v>69</v>
      </c>
      <c r="AL1541" t="s">
        <v>70</v>
      </c>
      <c r="AM1541" t="s">
        <v>6647</v>
      </c>
      <c r="AN1541" t="s">
        <v>70</v>
      </c>
      <c r="AO1541" s="34">
        <v>26</v>
      </c>
      <c r="AP1541" s="34">
        <v>26.8</v>
      </c>
      <c r="AQ1541" s="34">
        <v>28.8</v>
      </c>
      <c r="AR1541" t="s">
        <v>70</v>
      </c>
      <c r="AS1541" t="s">
        <v>70</v>
      </c>
      <c r="AT1541" t="s">
        <v>70</v>
      </c>
      <c r="AU1541" t="s">
        <v>70</v>
      </c>
      <c r="AV1541" t="s">
        <v>70</v>
      </c>
      <c r="AW1541" t="s">
        <v>70</v>
      </c>
      <c r="AX1541" t="s">
        <v>70</v>
      </c>
      <c r="AY1541" t="s">
        <v>6648</v>
      </c>
      <c r="BA1541" s="34">
        <v>11.53</v>
      </c>
      <c r="BB1541" t="s">
        <v>70</v>
      </c>
      <c r="BC1541" t="s">
        <v>70</v>
      </c>
      <c r="BD1541" s="34">
        <v>26</v>
      </c>
      <c r="BE1541" t="s">
        <v>70</v>
      </c>
    </row>
    <row r="1542" spans="1:57">
      <c r="A1542" s="34">
        <v>49947</v>
      </c>
      <c r="B1542" s="34" t="s">
        <v>56</v>
      </c>
      <c r="C1542" s="1" t="s">
        <v>6649</v>
      </c>
      <c r="D1542" t="s">
        <v>240</v>
      </c>
      <c r="E1542" t="s">
        <v>6650</v>
      </c>
      <c r="F1542" t="s">
        <v>60</v>
      </c>
      <c r="G1542" s="34">
        <v>1</v>
      </c>
      <c r="H1542" t="s">
        <v>176</v>
      </c>
      <c r="I1542" s="34">
        <v>125</v>
      </c>
      <c r="J1542" t="s">
        <v>445</v>
      </c>
      <c r="K1542" s="34">
        <v>12507</v>
      </c>
      <c r="L1542" t="s">
        <v>2267</v>
      </c>
      <c r="M1542" t="s">
        <v>64</v>
      </c>
      <c r="O1542" t="s">
        <v>65</v>
      </c>
      <c r="P1542" t="s">
        <v>66</v>
      </c>
      <c r="Q1542" t="s">
        <v>78</v>
      </c>
      <c r="R1542" t="s">
        <v>388</v>
      </c>
      <c r="S1542" s="34">
        <v>11.7</v>
      </c>
      <c r="T1542" s="34">
        <v>1441</v>
      </c>
      <c r="U1542" t="s">
        <v>240</v>
      </c>
      <c r="V1542" s="42">
        <v>26</v>
      </c>
      <c r="W1542" s="34">
        <v>26</v>
      </c>
      <c r="X1542" s="38"/>
      <c r="Y1542" s="35">
        <v>14.3</v>
      </c>
      <c r="Z1542" s="36">
        <v>0.55000000000000004</v>
      </c>
      <c r="AD1542" s="34">
        <v>618</v>
      </c>
      <c r="AE1542" s="34">
        <v>223</v>
      </c>
      <c r="AF1542" s="34">
        <v>395</v>
      </c>
      <c r="AG1542" s="34">
        <v>125</v>
      </c>
      <c r="AH1542" s="34">
        <v>233</v>
      </c>
      <c r="AI1542" s="34">
        <v>67</v>
      </c>
      <c r="AJ1542" t="s">
        <v>69</v>
      </c>
      <c r="AL1542" t="s">
        <v>70</v>
      </c>
      <c r="AM1542" t="s">
        <v>6651</v>
      </c>
      <c r="AN1542" t="s">
        <v>70</v>
      </c>
      <c r="AO1542" s="34">
        <v>26</v>
      </c>
      <c r="AP1542" s="34">
        <v>31.2</v>
      </c>
      <c r="AQ1542" s="34">
        <v>26</v>
      </c>
      <c r="AR1542" t="s">
        <v>70</v>
      </c>
      <c r="AS1542" t="s">
        <v>70</v>
      </c>
      <c r="AT1542" t="s">
        <v>70</v>
      </c>
      <c r="AU1542" t="s">
        <v>70</v>
      </c>
      <c r="AV1542" t="s">
        <v>70</v>
      </c>
      <c r="AW1542" t="s">
        <v>70</v>
      </c>
      <c r="AX1542" t="s">
        <v>70</v>
      </c>
      <c r="AY1542" t="s">
        <v>6652</v>
      </c>
      <c r="BA1542" s="34">
        <v>11.7</v>
      </c>
      <c r="BB1542" t="s">
        <v>70</v>
      </c>
      <c r="BC1542" t="s">
        <v>70</v>
      </c>
      <c r="BD1542" s="34">
        <v>26</v>
      </c>
      <c r="BE1542" t="s">
        <v>70</v>
      </c>
    </row>
    <row r="1543" spans="1:57">
      <c r="A1543" s="34">
        <v>66293</v>
      </c>
      <c r="B1543" s="34" t="s">
        <v>56</v>
      </c>
      <c r="C1543" s="1" t="s">
        <v>6523</v>
      </c>
      <c r="D1543" t="s">
        <v>3428</v>
      </c>
      <c r="E1543" t="s">
        <v>4061</v>
      </c>
      <c r="F1543" t="s">
        <v>76</v>
      </c>
      <c r="G1543" s="34">
        <v>1</v>
      </c>
      <c r="H1543" t="s">
        <v>176</v>
      </c>
      <c r="I1543" s="34">
        <v>128</v>
      </c>
      <c r="J1543" t="s">
        <v>264</v>
      </c>
      <c r="K1543" s="34">
        <v>12806</v>
      </c>
      <c r="L1543" t="s">
        <v>4038</v>
      </c>
      <c r="M1543" t="s">
        <v>64</v>
      </c>
      <c r="O1543" t="s">
        <v>65</v>
      </c>
      <c r="P1543" t="s">
        <v>66</v>
      </c>
      <c r="Q1543" t="s">
        <v>78</v>
      </c>
      <c r="R1543" t="s">
        <v>179</v>
      </c>
      <c r="S1543" s="34">
        <v>11.7</v>
      </c>
      <c r="T1543" s="34">
        <v>5</v>
      </c>
      <c r="U1543" t="s">
        <v>221</v>
      </c>
      <c r="V1543" s="42">
        <v>26</v>
      </c>
      <c r="W1543" s="34">
        <v>26</v>
      </c>
      <c r="X1543" s="38"/>
      <c r="Y1543" s="35">
        <v>14.3</v>
      </c>
      <c r="Z1543" s="36">
        <v>0.55000000000000004</v>
      </c>
      <c r="AC1543" s="34">
        <v>143</v>
      </c>
      <c r="AD1543" s="34">
        <v>181</v>
      </c>
      <c r="AF1543" s="34">
        <v>181</v>
      </c>
      <c r="AG1543" s="34">
        <v>96</v>
      </c>
      <c r="AH1543" s="34">
        <v>81</v>
      </c>
      <c r="AI1543" s="34">
        <v>58</v>
      </c>
      <c r="AJ1543" t="s">
        <v>69</v>
      </c>
      <c r="AL1543" t="s">
        <v>70</v>
      </c>
      <c r="AM1543" t="s">
        <v>6653</v>
      </c>
      <c r="AN1543" t="s">
        <v>70</v>
      </c>
      <c r="AO1543" s="34">
        <v>26</v>
      </c>
      <c r="AR1543" t="s">
        <v>70</v>
      </c>
      <c r="AS1543" t="s">
        <v>70</v>
      </c>
      <c r="AT1543" t="s">
        <v>70</v>
      </c>
      <c r="AU1543" t="s">
        <v>70</v>
      </c>
      <c r="AV1543" t="s">
        <v>70</v>
      </c>
      <c r="AW1543" t="s">
        <v>70</v>
      </c>
      <c r="AX1543" t="s">
        <v>70</v>
      </c>
      <c r="AY1543" t="s">
        <v>6654</v>
      </c>
      <c r="BA1543" s="34">
        <v>11.7</v>
      </c>
      <c r="BB1543" t="s">
        <v>70</v>
      </c>
      <c r="BC1543" t="s">
        <v>70</v>
      </c>
      <c r="BD1543" s="34">
        <v>26</v>
      </c>
      <c r="BE1543" t="s">
        <v>70</v>
      </c>
    </row>
    <row r="1544" spans="1:57">
      <c r="A1544" s="34">
        <v>120776</v>
      </c>
      <c r="B1544" s="34" t="s">
        <v>56</v>
      </c>
      <c r="C1544" s="1" t="s">
        <v>6655</v>
      </c>
      <c r="D1544" t="s">
        <v>279</v>
      </c>
      <c r="E1544" t="s">
        <v>6656</v>
      </c>
      <c r="F1544" t="s">
        <v>60</v>
      </c>
      <c r="G1544" s="34">
        <v>1</v>
      </c>
      <c r="H1544" t="s">
        <v>176</v>
      </c>
      <c r="I1544" s="34">
        <v>104</v>
      </c>
      <c r="J1544" t="s">
        <v>208</v>
      </c>
      <c r="K1544" s="34">
        <v>10407</v>
      </c>
      <c r="L1544" t="s">
        <v>3028</v>
      </c>
      <c r="M1544" t="s">
        <v>64</v>
      </c>
      <c r="O1544" t="s">
        <v>65</v>
      </c>
      <c r="P1544" t="s">
        <v>66</v>
      </c>
      <c r="Q1544" t="s">
        <v>78</v>
      </c>
      <c r="R1544" t="s">
        <v>388</v>
      </c>
      <c r="S1544" s="34">
        <v>11.7</v>
      </c>
      <c r="T1544" s="34">
        <v>1415</v>
      </c>
      <c r="U1544" t="s">
        <v>279</v>
      </c>
      <c r="V1544" s="42">
        <v>26</v>
      </c>
      <c r="W1544" s="34">
        <v>26</v>
      </c>
      <c r="X1544" s="38"/>
      <c r="Y1544" s="35">
        <v>14.3</v>
      </c>
      <c r="Z1544" s="36">
        <v>0.55000000000000004</v>
      </c>
      <c r="AD1544" s="34">
        <v>2880</v>
      </c>
      <c r="AE1544" s="34">
        <v>179</v>
      </c>
      <c r="AF1544" s="34">
        <v>2701</v>
      </c>
      <c r="AG1544" s="34">
        <v>143</v>
      </c>
      <c r="AH1544" s="34">
        <v>2225</v>
      </c>
      <c r="AI1544" s="34">
        <v>143</v>
      </c>
      <c r="AJ1544" t="s">
        <v>69</v>
      </c>
      <c r="AL1544" t="s">
        <v>70</v>
      </c>
      <c r="AM1544" t="s">
        <v>6657</v>
      </c>
      <c r="AN1544" t="s">
        <v>70</v>
      </c>
      <c r="AO1544" s="34">
        <v>28.6</v>
      </c>
      <c r="AQ1544" s="34">
        <v>26</v>
      </c>
      <c r="AR1544" t="s">
        <v>70</v>
      </c>
      <c r="AS1544" t="s">
        <v>70</v>
      </c>
      <c r="AT1544" t="s">
        <v>70</v>
      </c>
      <c r="AU1544" t="s">
        <v>70</v>
      </c>
      <c r="AV1544" t="s">
        <v>70</v>
      </c>
      <c r="AW1544" t="s">
        <v>70</v>
      </c>
      <c r="AX1544" t="s">
        <v>70</v>
      </c>
      <c r="AY1544" t="s">
        <v>6658</v>
      </c>
      <c r="BA1544" s="34">
        <v>11.7</v>
      </c>
      <c r="BB1544" t="s">
        <v>70</v>
      </c>
      <c r="BC1544" t="s">
        <v>70</v>
      </c>
      <c r="BD1544" s="34">
        <v>26</v>
      </c>
      <c r="BE1544" t="s">
        <v>70</v>
      </c>
    </row>
    <row r="1545" spans="1:57">
      <c r="A1545" s="34">
        <v>55746</v>
      </c>
      <c r="B1545" s="34" t="s">
        <v>56</v>
      </c>
      <c r="C1545" s="1" t="s">
        <v>6659</v>
      </c>
      <c r="D1545" t="s">
        <v>6660</v>
      </c>
      <c r="E1545" t="s">
        <v>1006</v>
      </c>
      <c r="F1545" t="s">
        <v>139</v>
      </c>
      <c r="G1545" s="34">
        <v>1</v>
      </c>
      <c r="H1545" t="s">
        <v>176</v>
      </c>
      <c r="I1545" s="34">
        <v>123</v>
      </c>
      <c r="J1545" t="s">
        <v>394</v>
      </c>
      <c r="K1545" s="34">
        <v>12314</v>
      </c>
      <c r="L1545" t="s">
        <v>2705</v>
      </c>
      <c r="M1545" t="s">
        <v>64</v>
      </c>
      <c r="O1545" t="s">
        <v>417</v>
      </c>
      <c r="P1545" t="s">
        <v>66</v>
      </c>
      <c r="Q1545" t="s">
        <v>78</v>
      </c>
      <c r="R1545" t="s">
        <v>179</v>
      </c>
      <c r="S1545" s="34">
        <v>11.8</v>
      </c>
      <c r="T1545" s="34">
        <v>91525</v>
      </c>
      <c r="U1545" t="s">
        <v>2160</v>
      </c>
      <c r="V1545" s="42">
        <v>26</v>
      </c>
      <c r="W1545" s="34">
        <v>26</v>
      </c>
      <c r="X1545" s="38"/>
      <c r="Y1545" s="35">
        <v>14.2</v>
      </c>
      <c r="Z1545" s="36">
        <v>0.54615384615384599</v>
      </c>
      <c r="AC1545" s="34">
        <v>143</v>
      </c>
      <c r="AD1545" s="34">
        <v>1</v>
      </c>
      <c r="AF1545" s="34">
        <v>1</v>
      </c>
      <c r="AG1545" s="34">
        <v>1</v>
      </c>
      <c r="AJ1545" t="s">
        <v>2326</v>
      </c>
      <c r="AL1545" t="s">
        <v>70</v>
      </c>
      <c r="AM1545" t="s">
        <v>6661</v>
      </c>
      <c r="AN1545" t="s">
        <v>70</v>
      </c>
      <c r="AR1545" t="s">
        <v>70</v>
      </c>
      <c r="AS1545" t="s">
        <v>70</v>
      </c>
      <c r="AT1545" t="s">
        <v>172</v>
      </c>
      <c r="AU1545" t="s">
        <v>70</v>
      </c>
      <c r="AV1545" t="s">
        <v>70</v>
      </c>
      <c r="AW1545" t="s">
        <v>70</v>
      </c>
      <c r="AX1545" t="s">
        <v>70</v>
      </c>
      <c r="AY1545" t="s">
        <v>6662</v>
      </c>
      <c r="BA1545" s="34">
        <v>11.8</v>
      </c>
      <c r="BB1545" t="s">
        <v>70</v>
      </c>
      <c r="BC1545" t="s">
        <v>70</v>
      </c>
      <c r="BD1545" s="34">
        <v>26</v>
      </c>
      <c r="BE1545" t="s">
        <v>70</v>
      </c>
    </row>
    <row r="1546" spans="1:57">
      <c r="A1546" s="34">
        <v>70292</v>
      </c>
      <c r="B1546" s="34" t="s">
        <v>56</v>
      </c>
      <c r="C1546" s="1" t="s">
        <v>6663</v>
      </c>
      <c r="D1546" t="s">
        <v>6664</v>
      </c>
      <c r="E1546" t="s">
        <v>2351</v>
      </c>
      <c r="F1546" t="s">
        <v>60</v>
      </c>
      <c r="G1546" s="34">
        <v>1</v>
      </c>
      <c r="H1546" t="s">
        <v>176</v>
      </c>
      <c r="I1546" s="34">
        <v>115</v>
      </c>
      <c r="J1546" t="s">
        <v>242</v>
      </c>
      <c r="K1546" s="34">
        <v>11501</v>
      </c>
      <c r="L1546" t="s">
        <v>243</v>
      </c>
      <c r="M1546" t="s">
        <v>64</v>
      </c>
      <c r="O1546" t="s">
        <v>104</v>
      </c>
      <c r="P1546" t="s">
        <v>66</v>
      </c>
      <c r="Q1546" t="s">
        <v>78</v>
      </c>
      <c r="R1546" t="s">
        <v>179</v>
      </c>
      <c r="S1546" s="34">
        <v>11.8</v>
      </c>
      <c r="T1546" s="34">
        <v>5</v>
      </c>
      <c r="U1546" t="s">
        <v>221</v>
      </c>
      <c r="V1546" s="42">
        <v>26</v>
      </c>
      <c r="W1546" s="34">
        <v>26</v>
      </c>
      <c r="X1546" s="38"/>
      <c r="Y1546" s="35">
        <v>14.2</v>
      </c>
      <c r="Z1546" s="36">
        <v>0.54615384615384599</v>
      </c>
      <c r="AD1546" s="34">
        <v>58</v>
      </c>
      <c r="AF1546" s="34">
        <v>58</v>
      </c>
      <c r="AG1546" s="34">
        <v>27</v>
      </c>
      <c r="AH1546" s="34">
        <v>100</v>
      </c>
      <c r="AI1546" s="34">
        <v>27</v>
      </c>
      <c r="AJ1546" t="s">
        <v>141</v>
      </c>
      <c r="AL1546" t="s">
        <v>70</v>
      </c>
      <c r="AM1546" t="s">
        <v>6665</v>
      </c>
      <c r="AN1546" t="s">
        <v>70</v>
      </c>
      <c r="AR1546" t="s">
        <v>70</v>
      </c>
      <c r="AS1546" t="s">
        <v>70</v>
      </c>
      <c r="AT1546" t="s">
        <v>70</v>
      </c>
      <c r="AU1546" t="s">
        <v>70</v>
      </c>
      <c r="AV1546" t="s">
        <v>70</v>
      </c>
      <c r="AW1546" t="s">
        <v>70</v>
      </c>
      <c r="AX1546" t="s">
        <v>70</v>
      </c>
      <c r="AY1546" t="s">
        <v>6666</v>
      </c>
      <c r="BA1546" s="34">
        <v>11.8</v>
      </c>
      <c r="BB1546" t="s">
        <v>70</v>
      </c>
      <c r="BC1546" t="s">
        <v>70</v>
      </c>
      <c r="BD1546" s="34">
        <v>26</v>
      </c>
      <c r="BE1546" t="s">
        <v>70</v>
      </c>
    </row>
    <row r="1547" spans="1:57">
      <c r="A1547" s="34">
        <v>41531</v>
      </c>
      <c r="B1547" s="34" t="s">
        <v>56</v>
      </c>
      <c r="C1547" s="1" t="s">
        <v>4857</v>
      </c>
      <c r="D1547" t="s">
        <v>3428</v>
      </c>
      <c r="E1547" t="s">
        <v>4061</v>
      </c>
      <c r="F1547" t="s">
        <v>76</v>
      </c>
      <c r="G1547" s="34">
        <v>1</v>
      </c>
      <c r="H1547" t="s">
        <v>176</v>
      </c>
      <c r="I1547" s="34">
        <v>103</v>
      </c>
      <c r="J1547" t="s">
        <v>2188</v>
      </c>
      <c r="K1547" s="34">
        <v>10305</v>
      </c>
      <c r="L1547" t="s">
        <v>4074</v>
      </c>
      <c r="M1547" t="s">
        <v>64</v>
      </c>
      <c r="O1547" t="s">
        <v>65</v>
      </c>
      <c r="P1547" t="s">
        <v>66</v>
      </c>
      <c r="Q1547" t="s">
        <v>78</v>
      </c>
      <c r="R1547" t="s">
        <v>179</v>
      </c>
      <c r="S1547" s="34">
        <v>11.7</v>
      </c>
      <c r="T1547" s="34">
        <v>5</v>
      </c>
      <c r="U1547" t="s">
        <v>221</v>
      </c>
      <c r="V1547" s="42">
        <v>25.56</v>
      </c>
      <c r="W1547" s="34">
        <v>26</v>
      </c>
      <c r="X1547" s="38"/>
      <c r="Y1547" s="35">
        <v>13.86</v>
      </c>
      <c r="Z1547" s="36">
        <v>0.54225352112676095</v>
      </c>
      <c r="AC1547" s="34">
        <v>143</v>
      </c>
      <c r="AD1547" s="34">
        <v>0</v>
      </c>
      <c r="AH1547" s="34">
        <v>31</v>
      </c>
      <c r="AI1547" s="34">
        <v>20</v>
      </c>
      <c r="AJ1547" t="s">
        <v>69</v>
      </c>
      <c r="AL1547" t="s">
        <v>70</v>
      </c>
      <c r="AM1547" t="s">
        <v>6667</v>
      </c>
      <c r="AN1547" t="s">
        <v>70</v>
      </c>
      <c r="AO1547" s="34">
        <v>26</v>
      </c>
      <c r="AP1547" s="34">
        <v>28</v>
      </c>
      <c r="AQ1547" s="34">
        <v>30</v>
      </c>
      <c r="AR1547" t="s">
        <v>70</v>
      </c>
      <c r="AS1547" t="s">
        <v>70</v>
      </c>
      <c r="AT1547" t="s">
        <v>70</v>
      </c>
      <c r="AU1547" t="s">
        <v>70</v>
      </c>
      <c r="AV1547" t="s">
        <v>70</v>
      </c>
      <c r="AW1547" t="s">
        <v>70</v>
      </c>
      <c r="AX1547" t="s">
        <v>70</v>
      </c>
      <c r="AY1547" t="s">
        <v>4860</v>
      </c>
      <c r="BA1547" s="34">
        <v>11.7</v>
      </c>
      <c r="BB1547" t="s">
        <v>70</v>
      </c>
      <c r="BC1547" t="s">
        <v>70</v>
      </c>
      <c r="BD1547" s="34">
        <v>23</v>
      </c>
      <c r="BE1547" t="s">
        <v>70</v>
      </c>
    </row>
    <row r="1548" spans="1:57">
      <c r="A1548" s="34">
        <v>40223</v>
      </c>
      <c r="B1548" s="34" t="s">
        <v>56</v>
      </c>
      <c r="C1548" s="1" t="s">
        <v>6668</v>
      </c>
      <c r="D1548" t="s">
        <v>279</v>
      </c>
      <c r="E1548" t="s">
        <v>2266</v>
      </c>
      <c r="F1548" t="s">
        <v>60</v>
      </c>
      <c r="G1548" s="34">
        <v>1</v>
      </c>
      <c r="H1548" t="s">
        <v>176</v>
      </c>
      <c r="I1548" s="34">
        <v>105</v>
      </c>
      <c r="J1548" t="s">
        <v>307</v>
      </c>
      <c r="K1548" s="34">
        <v>10503</v>
      </c>
      <c r="L1548" t="s">
        <v>308</v>
      </c>
      <c r="M1548" t="s">
        <v>64</v>
      </c>
      <c r="O1548" t="s">
        <v>65</v>
      </c>
      <c r="P1548" t="s">
        <v>66</v>
      </c>
      <c r="Q1548" t="s">
        <v>78</v>
      </c>
      <c r="R1548" t="s">
        <v>179</v>
      </c>
      <c r="S1548" s="34">
        <v>12.4</v>
      </c>
      <c r="T1548" s="34">
        <v>5</v>
      </c>
      <c r="U1548" t="s">
        <v>221</v>
      </c>
      <c r="V1548" s="42">
        <v>26</v>
      </c>
      <c r="W1548" s="34">
        <v>26</v>
      </c>
      <c r="X1548" s="38"/>
      <c r="Y1548" s="35">
        <v>13.6</v>
      </c>
      <c r="Z1548" s="36">
        <v>0.52307692307692299</v>
      </c>
      <c r="AC1548" s="34">
        <v>143</v>
      </c>
      <c r="AD1548" s="34">
        <v>0</v>
      </c>
      <c r="AH1548" s="34">
        <v>43</v>
      </c>
      <c r="AI1548" s="34">
        <v>11</v>
      </c>
      <c r="AJ1548" t="s">
        <v>69</v>
      </c>
      <c r="AL1548" t="s">
        <v>70</v>
      </c>
      <c r="AM1548" t="s">
        <v>6669</v>
      </c>
      <c r="AN1548" t="s">
        <v>70</v>
      </c>
      <c r="AO1548" s="34">
        <v>26</v>
      </c>
      <c r="AP1548" s="34">
        <v>25</v>
      </c>
      <c r="AQ1548" s="34">
        <v>21.5</v>
      </c>
      <c r="AR1548" t="s">
        <v>70</v>
      </c>
      <c r="AS1548" t="s">
        <v>70</v>
      </c>
      <c r="AT1548" t="s">
        <v>70</v>
      </c>
      <c r="AU1548" t="s">
        <v>70</v>
      </c>
      <c r="AV1548" t="s">
        <v>70</v>
      </c>
      <c r="AW1548" t="s">
        <v>70</v>
      </c>
      <c r="AX1548" t="s">
        <v>70</v>
      </c>
      <c r="AY1548" t="s">
        <v>6670</v>
      </c>
      <c r="BA1548" s="34">
        <v>12.4</v>
      </c>
      <c r="BB1548" t="s">
        <v>70</v>
      </c>
      <c r="BC1548" t="s">
        <v>70</v>
      </c>
      <c r="BD1548" s="34">
        <v>26</v>
      </c>
      <c r="BE1548" t="s">
        <v>70</v>
      </c>
    </row>
    <row r="1549" spans="1:57">
      <c r="A1549" s="34">
        <v>39729</v>
      </c>
      <c r="B1549" s="34" t="s">
        <v>56</v>
      </c>
      <c r="C1549" s="1" t="s">
        <v>6671</v>
      </c>
      <c r="D1549" t="s">
        <v>3122</v>
      </c>
      <c r="E1549" t="s">
        <v>4491</v>
      </c>
      <c r="F1549" t="s">
        <v>60</v>
      </c>
      <c r="G1549" s="34">
        <v>1</v>
      </c>
      <c r="H1549" t="s">
        <v>176</v>
      </c>
      <c r="I1549" s="34">
        <v>125</v>
      </c>
      <c r="J1549" t="s">
        <v>445</v>
      </c>
      <c r="K1549" s="34">
        <v>12503</v>
      </c>
      <c r="L1549" t="s">
        <v>446</v>
      </c>
      <c r="M1549" t="s">
        <v>112</v>
      </c>
      <c r="O1549" t="s">
        <v>65</v>
      </c>
      <c r="P1549" t="s">
        <v>66</v>
      </c>
      <c r="Q1549" t="s">
        <v>78</v>
      </c>
      <c r="R1549" t="s">
        <v>388</v>
      </c>
      <c r="S1549" s="34">
        <v>13</v>
      </c>
      <c r="T1549" s="34">
        <v>74194</v>
      </c>
      <c r="U1549" t="s">
        <v>3125</v>
      </c>
      <c r="V1549" s="42">
        <v>26</v>
      </c>
      <c r="W1549" s="34">
        <v>26</v>
      </c>
      <c r="X1549" s="38"/>
      <c r="Y1549" s="35">
        <v>13</v>
      </c>
      <c r="Z1549" s="36">
        <v>0.5</v>
      </c>
      <c r="AC1549" s="34">
        <v>143</v>
      </c>
      <c r="AD1549" s="34">
        <v>3</v>
      </c>
      <c r="AF1549" s="34">
        <v>3</v>
      </c>
      <c r="AG1549" s="34">
        <v>2</v>
      </c>
      <c r="AJ1549" t="s">
        <v>69</v>
      </c>
      <c r="AL1549" t="s">
        <v>70</v>
      </c>
      <c r="AM1549" t="s">
        <v>6672</v>
      </c>
      <c r="AN1549" t="s">
        <v>70</v>
      </c>
      <c r="AQ1549" s="34">
        <v>29.9</v>
      </c>
      <c r="AR1549" t="s">
        <v>70</v>
      </c>
      <c r="AS1549" t="s">
        <v>70</v>
      </c>
      <c r="AT1549" t="s">
        <v>70</v>
      </c>
      <c r="AU1549" t="s">
        <v>70</v>
      </c>
      <c r="AV1549" t="s">
        <v>70</v>
      </c>
      <c r="AW1549" t="s">
        <v>70</v>
      </c>
      <c r="AX1549" t="s">
        <v>70</v>
      </c>
      <c r="AY1549" t="s">
        <v>6673</v>
      </c>
      <c r="BA1549" s="34">
        <v>13</v>
      </c>
      <c r="BB1549" t="s">
        <v>70</v>
      </c>
      <c r="BC1549" t="s">
        <v>70</v>
      </c>
      <c r="BD1549" s="34">
        <v>26</v>
      </c>
      <c r="BE1549" t="s">
        <v>70</v>
      </c>
    </row>
    <row r="1550" spans="1:57">
      <c r="A1550" s="34">
        <v>259963</v>
      </c>
      <c r="B1550" s="34" t="s">
        <v>56</v>
      </c>
      <c r="C1550" s="1" t="s">
        <v>6674</v>
      </c>
      <c r="D1550" t="s">
        <v>6675</v>
      </c>
      <c r="E1550" t="s">
        <v>6170</v>
      </c>
      <c r="F1550" t="s">
        <v>60</v>
      </c>
      <c r="G1550" s="34">
        <v>1</v>
      </c>
      <c r="H1550" t="s">
        <v>176</v>
      </c>
      <c r="I1550" s="34">
        <v>101</v>
      </c>
      <c r="J1550" t="s">
        <v>2195</v>
      </c>
      <c r="K1550" s="34">
        <v>10110</v>
      </c>
      <c r="L1550" t="s">
        <v>4743</v>
      </c>
      <c r="M1550" t="s">
        <v>70</v>
      </c>
      <c r="O1550" t="s">
        <v>104</v>
      </c>
      <c r="P1550" t="s">
        <v>66</v>
      </c>
      <c r="Q1550" t="s">
        <v>78</v>
      </c>
      <c r="R1550" t="s">
        <v>388</v>
      </c>
      <c r="U1550" t="s">
        <v>70</v>
      </c>
      <c r="V1550" s="42">
        <v>25.8</v>
      </c>
      <c r="W1550" s="34">
        <v>25.8</v>
      </c>
      <c r="X1550" s="38"/>
      <c r="Y1550" s="35">
        <v>25.8</v>
      </c>
      <c r="Z1550" s="36">
        <v>1</v>
      </c>
      <c r="AD1550" s="34">
        <v>0</v>
      </c>
      <c r="AJ1550" t="s">
        <v>169</v>
      </c>
      <c r="AL1550" t="s">
        <v>70</v>
      </c>
      <c r="AM1550" t="s">
        <v>6676</v>
      </c>
      <c r="AN1550" t="s">
        <v>70</v>
      </c>
      <c r="AR1550" t="s">
        <v>70</v>
      </c>
      <c r="AS1550" t="s">
        <v>70</v>
      </c>
      <c r="AT1550" t="s">
        <v>70</v>
      </c>
      <c r="AU1550" t="s">
        <v>70</v>
      </c>
      <c r="AV1550" t="s">
        <v>70</v>
      </c>
      <c r="AW1550" t="s">
        <v>70</v>
      </c>
      <c r="AX1550" t="s">
        <v>70</v>
      </c>
      <c r="AY1550" t="s">
        <v>6677</v>
      </c>
      <c r="BB1550" t="s">
        <v>70</v>
      </c>
      <c r="BC1550" t="s">
        <v>70</v>
      </c>
      <c r="BD1550" s="34">
        <v>25.8</v>
      </c>
      <c r="BE1550" t="s">
        <v>70</v>
      </c>
    </row>
    <row r="1551" spans="1:57">
      <c r="A1551" s="34">
        <v>210556</v>
      </c>
      <c r="B1551" s="34" t="s">
        <v>56</v>
      </c>
      <c r="C1551" s="1" t="s">
        <v>5903</v>
      </c>
      <c r="D1551" t="s">
        <v>6678</v>
      </c>
      <c r="E1551" t="s">
        <v>6679</v>
      </c>
      <c r="F1551" t="s">
        <v>139</v>
      </c>
      <c r="G1551" s="34">
        <v>4</v>
      </c>
      <c r="H1551" t="s">
        <v>86</v>
      </c>
      <c r="I1551" s="34">
        <v>401</v>
      </c>
      <c r="J1551" t="s">
        <v>120</v>
      </c>
      <c r="K1551" s="34">
        <v>40116</v>
      </c>
      <c r="L1551" t="s">
        <v>132</v>
      </c>
      <c r="M1551" t="s">
        <v>64</v>
      </c>
      <c r="O1551" t="s">
        <v>104</v>
      </c>
      <c r="P1551" t="s">
        <v>66</v>
      </c>
      <c r="Q1551" t="s">
        <v>78</v>
      </c>
      <c r="R1551" t="s">
        <v>70</v>
      </c>
      <c r="S1551" s="34">
        <v>2.8</v>
      </c>
      <c r="U1551" t="s">
        <v>70</v>
      </c>
      <c r="V1551" s="42">
        <v>25.8</v>
      </c>
      <c r="W1551" s="34">
        <v>25.8</v>
      </c>
      <c r="X1551" s="38"/>
      <c r="Y1551" s="35">
        <v>23</v>
      </c>
      <c r="Z1551" s="36">
        <v>0.89147286821705396</v>
      </c>
      <c r="AC1551" s="34">
        <v>143</v>
      </c>
      <c r="AD1551" s="34">
        <v>128</v>
      </c>
      <c r="AF1551" s="34">
        <v>128</v>
      </c>
      <c r="AG1551" s="34">
        <v>26</v>
      </c>
      <c r="AH1551" s="34">
        <v>49</v>
      </c>
      <c r="AI1551" s="34">
        <v>24</v>
      </c>
      <c r="AJ1551" t="s">
        <v>69</v>
      </c>
      <c r="AL1551" t="s">
        <v>70</v>
      </c>
      <c r="AM1551" t="s">
        <v>6680</v>
      </c>
      <c r="AN1551" t="s">
        <v>70</v>
      </c>
      <c r="AR1551" t="s">
        <v>70</v>
      </c>
      <c r="AS1551" t="s">
        <v>70</v>
      </c>
      <c r="AT1551" t="s">
        <v>70</v>
      </c>
      <c r="AU1551" t="s">
        <v>70</v>
      </c>
      <c r="AV1551" t="s">
        <v>70</v>
      </c>
      <c r="AW1551" t="s">
        <v>70</v>
      </c>
      <c r="AX1551" t="s">
        <v>70</v>
      </c>
      <c r="AY1551" t="s">
        <v>6681</v>
      </c>
      <c r="BA1551" s="34">
        <v>2.8</v>
      </c>
      <c r="BB1551" t="s">
        <v>70</v>
      </c>
      <c r="BC1551" t="s">
        <v>70</v>
      </c>
      <c r="BD1551" s="34">
        <v>25.8</v>
      </c>
      <c r="BE1551" t="s">
        <v>70</v>
      </c>
    </row>
    <row r="1552" spans="1:57">
      <c r="A1552" s="34">
        <v>212182</v>
      </c>
      <c r="B1552" s="34" t="s">
        <v>56</v>
      </c>
      <c r="C1552" s="1" t="s">
        <v>6682</v>
      </c>
      <c r="D1552" t="s">
        <v>1482</v>
      </c>
      <c r="E1552" t="s">
        <v>6683</v>
      </c>
      <c r="F1552" t="s">
        <v>139</v>
      </c>
      <c r="G1552" s="34">
        <v>1</v>
      </c>
      <c r="H1552" t="s">
        <v>176</v>
      </c>
      <c r="I1552" s="34">
        <v>123</v>
      </c>
      <c r="J1552" t="s">
        <v>394</v>
      </c>
      <c r="K1552" s="34">
        <v>12303</v>
      </c>
      <c r="L1552" t="s">
        <v>4473</v>
      </c>
      <c r="M1552" t="s">
        <v>64</v>
      </c>
      <c r="O1552" t="s">
        <v>65</v>
      </c>
      <c r="P1552" t="s">
        <v>66</v>
      </c>
      <c r="Q1552" t="s">
        <v>78</v>
      </c>
      <c r="R1552" t="s">
        <v>179</v>
      </c>
      <c r="S1552" s="34">
        <v>5.99</v>
      </c>
      <c r="T1552" s="34">
        <v>104628</v>
      </c>
      <c r="U1552" t="s">
        <v>900</v>
      </c>
      <c r="V1552" s="42">
        <v>25.8</v>
      </c>
      <c r="W1552" s="34">
        <v>25.8</v>
      </c>
      <c r="X1552" s="38"/>
      <c r="Y1552" s="35">
        <v>19.809999999999999</v>
      </c>
      <c r="Z1552" s="36">
        <v>0.76782945736434105</v>
      </c>
      <c r="AD1552" s="34">
        <v>152</v>
      </c>
      <c r="AE1552" s="34">
        <v>5</v>
      </c>
      <c r="AF1552" s="34">
        <v>147</v>
      </c>
      <c r="AG1552" s="34">
        <v>58</v>
      </c>
      <c r="AH1552" s="34">
        <v>81</v>
      </c>
      <c r="AI1552" s="34">
        <v>34</v>
      </c>
      <c r="AJ1552" t="s">
        <v>141</v>
      </c>
      <c r="AL1552" t="s">
        <v>70</v>
      </c>
      <c r="AM1552" t="s">
        <v>6684</v>
      </c>
      <c r="AN1552" t="s">
        <v>70</v>
      </c>
      <c r="AP1552" s="34">
        <v>25</v>
      </c>
      <c r="AR1552" t="s">
        <v>70</v>
      </c>
      <c r="AS1552" t="s">
        <v>70</v>
      </c>
      <c r="AT1552" t="s">
        <v>70</v>
      </c>
      <c r="AU1552" t="s">
        <v>70</v>
      </c>
      <c r="AV1552" t="s">
        <v>70</v>
      </c>
      <c r="AW1552" t="s">
        <v>70</v>
      </c>
      <c r="AX1552" t="s">
        <v>70</v>
      </c>
      <c r="AY1552" t="s">
        <v>6685</v>
      </c>
      <c r="BA1552" s="34">
        <v>5.99</v>
      </c>
      <c r="BB1552" t="s">
        <v>172</v>
      </c>
      <c r="BC1552" t="s">
        <v>70</v>
      </c>
      <c r="BD1552" s="34">
        <v>25.8</v>
      </c>
      <c r="BE1552" t="s">
        <v>70</v>
      </c>
    </row>
    <row r="1553" spans="1:57">
      <c r="A1553" s="34">
        <v>212117</v>
      </c>
      <c r="B1553" s="34" t="s">
        <v>56</v>
      </c>
      <c r="C1553" s="1" t="s">
        <v>6686</v>
      </c>
      <c r="D1553" t="s">
        <v>3972</v>
      </c>
      <c r="E1553" t="s">
        <v>6687</v>
      </c>
      <c r="F1553" t="s">
        <v>60</v>
      </c>
      <c r="G1553" s="34">
        <v>1</v>
      </c>
      <c r="H1553" t="s">
        <v>176</v>
      </c>
      <c r="I1553" s="34">
        <v>128</v>
      </c>
      <c r="J1553" t="s">
        <v>264</v>
      </c>
      <c r="K1553" s="34">
        <v>12801</v>
      </c>
      <c r="L1553" t="s">
        <v>3809</v>
      </c>
      <c r="M1553" t="s">
        <v>64</v>
      </c>
      <c r="O1553" t="s">
        <v>65</v>
      </c>
      <c r="P1553" t="s">
        <v>66</v>
      </c>
      <c r="Q1553" t="s">
        <v>78</v>
      </c>
      <c r="R1553" t="s">
        <v>179</v>
      </c>
      <c r="S1553" s="34">
        <v>7.65</v>
      </c>
      <c r="T1553" s="34">
        <v>111272</v>
      </c>
      <c r="U1553" t="s">
        <v>1998</v>
      </c>
      <c r="V1553" s="42">
        <v>25.8</v>
      </c>
      <c r="W1553" s="34">
        <v>25.8</v>
      </c>
      <c r="X1553" s="38"/>
      <c r="Y1553" s="35">
        <v>18.149999999999999</v>
      </c>
      <c r="Z1553" s="36">
        <v>0.70348837209302295</v>
      </c>
      <c r="AC1553" s="34">
        <v>143</v>
      </c>
      <c r="AD1553" s="34">
        <v>26</v>
      </c>
      <c r="AF1553" s="34">
        <v>26</v>
      </c>
      <c r="AG1553" s="34">
        <v>18</v>
      </c>
      <c r="AH1553" s="34">
        <v>53</v>
      </c>
      <c r="AI1553" s="34">
        <v>33</v>
      </c>
      <c r="AJ1553" t="s">
        <v>69</v>
      </c>
      <c r="AL1553" t="s">
        <v>70</v>
      </c>
      <c r="AM1553" t="s">
        <v>6688</v>
      </c>
      <c r="AN1553" t="s">
        <v>70</v>
      </c>
      <c r="AO1553" s="34">
        <v>25.8</v>
      </c>
      <c r="AR1553" t="s">
        <v>70</v>
      </c>
      <c r="AS1553" t="s">
        <v>70</v>
      </c>
      <c r="AT1553" t="s">
        <v>70</v>
      </c>
      <c r="AU1553" t="s">
        <v>70</v>
      </c>
      <c r="AV1553" t="s">
        <v>70</v>
      </c>
      <c r="AW1553" t="s">
        <v>70</v>
      </c>
      <c r="AX1553" t="s">
        <v>70</v>
      </c>
      <c r="AY1553" t="s">
        <v>6689</v>
      </c>
      <c r="BA1553" s="34">
        <v>7.65</v>
      </c>
      <c r="BB1553" t="s">
        <v>70</v>
      </c>
      <c r="BC1553" t="s">
        <v>70</v>
      </c>
      <c r="BD1553" s="34">
        <v>25.8</v>
      </c>
      <c r="BE1553" t="s">
        <v>70</v>
      </c>
    </row>
    <row r="1554" spans="1:57">
      <c r="A1554" s="34">
        <v>171181</v>
      </c>
      <c r="B1554" s="34" t="s">
        <v>56</v>
      </c>
      <c r="C1554" s="1" t="s">
        <v>6690</v>
      </c>
      <c r="D1554" t="s">
        <v>3308</v>
      </c>
      <c r="E1554" t="s">
        <v>6691</v>
      </c>
      <c r="F1554" t="s">
        <v>60</v>
      </c>
      <c r="G1554" s="34">
        <v>1</v>
      </c>
      <c r="H1554" t="s">
        <v>176</v>
      </c>
      <c r="I1554" s="34">
        <v>107</v>
      </c>
      <c r="J1554" t="s">
        <v>463</v>
      </c>
      <c r="K1554" s="34">
        <v>10710</v>
      </c>
      <c r="L1554" t="s">
        <v>1987</v>
      </c>
      <c r="M1554" t="s">
        <v>64</v>
      </c>
      <c r="O1554" t="s">
        <v>104</v>
      </c>
      <c r="P1554" t="s">
        <v>66</v>
      </c>
      <c r="Q1554" t="s">
        <v>78</v>
      </c>
      <c r="R1554" t="s">
        <v>388</v>
      </c>
      <c r="S1554" s="34">
        <v>7.8</v>
      </c>
      <c r="T1554" s="34">
        <v>81535</v>
      </c>
      <c r="U1554" t="s">
        <v>1237</v>
      </c>
      <c r="V1554" s="42">
        <v>25.8</v>
      </c>
      <c r="W1554" s="34">
        <v>25.8</v>
      </c>
      <c r="X1554" s="38"/>
      <c r="Y1554" s="35">
        <v>18</v>
      </c>
      <c r="Z1554" s="36">
        <v>0.69767441860465096</v>
      </c>
      <c r="AC1554" s="34">
        <v>3</v>
      </c>
      <c r="AD1554" s="34">
        <v>86</v>
      </c>
      <c r="AE1554" s="34">
        <v>3</v>
      </c>
      <c r="AF1554" s="34">
        <v>83</v>
      </c>
      <c r="AG1554" s="34">
        <v>35</v>
      </c>
      <c r="AH1554" s="34">
        <v>45</v>
      </c>
      <c r="AI1554" s="34">
        <v>16</v>
      </c>
      <c r="AJ1554" t="s">
        <v>141</v>
      </c>
      <c r="AL1554" t="s">
        <v>70</v>
      </c>
      <c r="AM1554" t="s">
        <v>6692</v>
      </c>
      <c r="AN1554" t="s">
        <v>70</v>
      </c>
      <c r="AR1554" t="s">
        <v>70</v>
      </c>
      <c r="AS1554" t="s">
        <v>70</v>
      </c>
      <c r="AT1554" t="s">
        <v>70</v>
      </c>
      <c r="AU1554" t="s">
        <v>70</v>
      </c>
      <c r="AV1554" t="s">
        <v>70</v>
      </c>
      <c r="AW1554" t="s">
        <v>70</v>
      </c>
      <c r="AX1554" t="s">
        <v>70</v>
      </c>
      <c r="AY1554" t="s">
        <v>6693</v>
      </c>
      <c r="BA1554" s="34">
        <v>7.8</v>
      </c>
      <c r="BB1554" t="s">
        <v>70</v>
      </c>
      <c r="BC1554" t="s">
        <v>70</v>
      </c>
      <c r="BD1554" s="34">
        <v>25.8</v>
      </c>
      <c r="BE1554" t="s">
        <v>70</v>
      </c>
    </row>
    <row r="1555" spans="1:57">
      <c r="A1555" s="34">
        <v>72036</v>
      </c>
      <c r="B1555" s="34" t="s">
        <v>56</v>
      </c>
      <c r="C1555" s="1" t="s">
        <v>6694</v>
      </c>
      <c r="D1555" t="s">
        <v>5192</v>
      </c>
      <c r="E1555" t="s">
        <v>6695</v>
      </c>
      <c r="F1555" t="s">
        <v>76</v>
      </c>
      <c r="G1555" s="34">
        <v>1</v>
      </c>
      <c r="H1555" t="s">
        <v>176</v>
      </c>
      <c r="I1555" s="34">
        <v>112</v>
      </c>
      <c r="J1555" t="s">
        <v>1731</v>
      </c>
      <c r="K1555" s="34">
        <v>11204</v>
      </c>
      <c r="L1555" t="s">
        <v>2722</v>
      </c>
      <c r="M1555" t="s">
        <v>64</v>
      </c>
      <c r="O1555" t="s">
        <v>65</v>
      </c>
      <c r="P1555" t="s">
        <v>66</v>
      </c>
      <c r="Q1555" t="s">
        <v>78</v>
      </c>
      <c r="R1555" t="s">
        <v>179</v>
      </c>
      <c r="S1555" s="34">
        <v>8.4</v>
      </c>
      <c r="T1555" s="34">
        <v>14112</v>
      </c>
      <c r="U1555" t="s">
        <v>5192</v>
      </c>
      <c r="V1555" s="42">
        <v>25.8</v>
      </c>
      <c r="W1555" s="34">
        <v>25.8</v>
      </c>
      <c r="X1555" s="38"/>
      <c r="Y1555" s="35">
        <v>17.399999999999999</v>
      </c>
      <c r="Z1555" s="36">
        <v>0.67441860465116299</v>
      </c>
      <c r="AC1555" s="34">
        <v>143</v>
      </c>
      <c r="AD1555" s="34">
        <v>0</v>
      </c>
      <c r="AJ1555" t="s">
        <v>69</v>
      </c>
      <c r="AL1555" t="s">
        <v>70</v>
      </c>
      <c r="AM1555" t="s">
        <v>6696</v>
      </c>
      <c r="AN1555" t="s">
        <v>70</v>
      </c>
      <c r="AO1555" s="34">
        <v>26.4</v>
      </c>
      <c r="AP1555" s="34">
        <v>26.5</v>
      </c>
      <c r="AQ1555" s="34">
        <v>26.5</v>
      </c>
      <c r="AR1555" t="s">
        <v>70</v>
      </c>
      <c r="AS1555" t="s">
        <v>70</v>
      </c>
      <c r="AT1555" t="s">
        <v>70</v>
      </c>
      <c r="AU1555" t="s">
        <v>70</v>
      </c>
      <c r="AV1555" t="s">
        <v>70</v>
      </c>
      <c r="AW1555" t="s">
        <v>70</v>
      </c>
      <c r="AX1555" t="s">
        <v>70</v>
      </c>
      <c r="AY1555" t="s">
        <v>6697</v>
      </c>
      <c r="BA1555" s="34">
        <v>8.4</v>
      </c>
      <c r="BB1555" t="s">
        <v>70</v>
      </c>
      <c r="BC1555" t="s">
        <v>70</v>
      </c>
      <c r="BD1555" s="34">
        <v>25.8</v>
      </c>
      <c r="BE1555" t="s">
        <v>70</v>
      </c>
    </row>
    <row r="1556" spans="1:57">
      <c r="A1556" s="34">
        <v>117550</v>
      </c>
      <c r="B1556" s="34" t="s">
        <v>56</v>
      </c>
      <c r="C1556" s="1" t="s">
        <v>6698</v>
      </c>
      <c r="D1556" t="s">
        <v>5614</v>
      </c>
      <c r="E1556" t="s">
        <v>6699</v>
      </c>
      <c r="F1556" t="s">
        <v>60</v>
      </c>
      <c r="G1556" s="34">
        <v>1</v>
      </c>
      <c r="H1556" t="s">
        <v>176</v>
      </c>
      <c r="I1556" s="34">
        <v>115</v>
      </c>
      <c r="J1556" t="s">
        <v>242</v>
      </c>
      <c r="K1556" s="34">
        <v>11501</v>
      </c>
      <c r="L1556" t="s">
        <v>243</v>
      </c>
      <c r="M1556" t="s">
        <v>64</v>
      </c>
      <c r="O1556" t="s">
        <v>65</v>
      </c>
      <c r="P1556" t="s">
        <v>66</v>
      </c>
      <c r="Q1556" t="s">
        <v>78</v>
      </c>
      <c r="R1556" t="s">
        <v>179</v>
      </c>
      <c r="S1556" s="34">
        <v>9</v>
      </c>
      <c r="T1556" s="34">
        <v>76103</v>
      </c>
      <c r="U1556" t="s">
        <v>6700</v>
      </c>
      <c r="V1556" s="42">
        <v>25.8</v>
      </c>
      <c r="W1556" s="34">
        <v>25.8</v>
      </c>
      <c r="X1556" s="38"/>
      <c r="Y1556" s="35">
        <v>16.8</v>
      </c>
      <c r="Z1556" s="36">
        <v>0.65116279069767402</v>
      </c>
      <c r="AC1556" s="34">
        <v>143</v>
      </c>
      <c r="AD1556" s="34">
        <v>0</v>
      </c>
      <c r="AJ1556" t="s">
        <v>69</v>
      </c>
      <c r="AL1556" t="s">
        <v>70</v>
      </c>
      <c r="AM1556" t="s">
        <v>6701</v>
      </c>
      <c r="AN1556" t="s">
        <v>70</v>
      </c>
      <c r="AO1556" s="34">
        <v>25.8</v>
      </c>
      <c r="AP1556" s="34">
        <v>28.5</v>
      </c>
      <c r="AQ1556" s="34">
        <v>28.5</v>
      </c>
      <c r="AR1556" t="s">
        <v>70</v>
      </c>
      <c r="AS1556" t="s">
        <v>70</v>
      </c>
      <c r="AT1556" t="s">
        <v>70</v>
      </c>
      <c r="AU1556" t="s">
        <v>70</v>
      </c>
      <c r="AV1556" t="s">
        <v>70</v>
      </c>
      <c r="AW1556" t="s">
        <v>70</v>
      </c>
      <c r="AX1556" t="s">
        <v>70</v>
      </c>
      <c r="AY1556" t="s">
        <v>6702</v>
      </c>
      <c r="BA1556" s="34">
        <v>9</v>
      </c>
      <c r="BB1556" t="s">
        <v>70</v>
      </c>
      <c r="BC1556" t="s">
        <v>70</v>
      </c>
      <c r="BD1556" s="34">
        <v>25.8</v>
      </c>
      <c r="BE1556" t="s">
        <v>70</v>
      </c>
    </row>
    <row r="1557" spans="1:57">
      <c r="A1557" s="34">
        <v>206766</v>
      </c>
      <c r="B1557" s="34" t="s">
        <v>56</v>
      </c>
      <c r="C1557" s="1" t="s">
        <v>6703</v>
      </c>
      <c r="D1557" t="s">
        <v>6704</v>
      </c>
      <c r="E1557" t="s">
        <v>6705</v>
      </c>
      <c r="F1557" t="s">
        <v>60</v>
      </c>
      <c r="G1557" s="34">
        <v>3</v>
      </c>
      <c r="H1557" t="s">
        <v>61</v>
      </c>
      <c r="I1557" s="34">
        <v>301</v>
      </c>
      <c r="J1557" t="s">
        <v>6181</v>
      </c>
      <c r="K1557" s="34">
        <v>30101</v>
      </c>
      <c r="L1557" t="s">
        <v>6181</v>
      </c>
      <c r="M1557" t="s">
        <v>64</v>
      </c>
      <c r="O1557" t="s">
        <v>65</v>
      </c>
      <c r="P1557" t="s">
        <v>66</v>
      </c>
      <c r="Q1557" t="s">
        <v>78</v>
      </c>
      <c r="R1557" t="s">
        <v>70</v>
      </c>
      <c r="S1557" s="34">
        <v>9</v>
      </c>
      <c r="T1557" s="34">
        <v>70543</v>
      </c>
      <c r="U1557" t="s">
        <v>180</v>
      </c>
      <c r="V1557" s="42">
        <v>25.8</v>
      </c>
      <c r="W1557" s="34">
        <v>25.8</v>
      </c>
      <c r="X1557" s="38"/>
      <c r="Y1557" s="35">
        <v>16.8</v>
      </c>
      <c r="Z1557" s="36">
        <v>0.65116279069767402</v>
      </c>
      <c r="AC1557" s="34">
        <v>143</v>
      </c>
      <c r="AD1557" s="34">
        <v>0</v>
      </c>
      <c r="AH1557" s="34">
        <v>28</v>
      </c>
      <c r="AI1557" s="34">
        <v>25</v>
      </c>
      <c r="AJ1557" t="s">
        <v>69</v>
      </c>
      <c r="AL1557" t="s">
        <v>70</v>
      </c>
      <c r="AM1557" t="s">
        <v>6706</v>
      </c>
      <c r="AN1557" t="s">
        <v>70</v>
      </c>
      <c r="AR1557" t="s">
        <v>70</v>
      </c>
      <c r="AS1557" t="s">
        <v>70</v>
      </c>
      <c r="AT1557" t="s">
        <v>70</v>
      </c>
      <c r="AU1557" t="s">
        <v>70</v>
      </c>
      <c r="AV1557" t="s">
        <v>70</v>
      </c>
      <c r="AW1557" t="s">
        <v>70</v>
      </c>
      <c r="AX1557" t="s">
        <v>70</v>
      </c>
      <c r="AY1557" t="s">
        <v>6707</v>
      </c>
      <c r="BA1557" s="34">
        <v>9</v>
      </c>
      <c r="BB1557" t="s">
        <v>70</v>
      </c>
      <c r="BC1557" t="s">
        <v>70</v>
      </c>
      <c r="BD1557" s="34">
        <v>25.8</v>
      </c>
      <c r="BE1557" t="s">
        <v>70</v>
      </c>
    </row>
    <row r="1558" spans="1:57">
      <c r="A1558" s="34">
        <v>206765</v>
      </c>
      <c r="B1558" s="34" t="s">
        <v>56</v>
      </c>
      <c r="C1558" s="1" t="s">
        <v>6708</v>
      </c>
      <c r="D1558" t="s">
        <v>6704</v>
      </c>
      <c r="E1558" t="s">
        <v>6705</v>
      </c>
      <c r="F1558" t="s">
        <v>60</v>
      </c>
      <c r="G1558" s="34">
        <v>3</v>
      </c>
      <c r="H1558" t="s">
        <v>61</v>
      </c>
      <c r="I1558" s="34">
        <v>301</v>
      </c>
      <c r="J1558" t="s">
        <v>6181</v>
      </c>
      <c r="K1558" s="34">
        <v>30101</v>
      </c>
      <c r="L1558" t="s">
        <v>6181</v>
      </c>
      <c r="M1558" t="s">
        <v>64</v>
      </c>
      <c r="O1558" t="s">
        <v>104</v>
      </c>
      <c r="P1558" t="s">
        <v>66</v>
      </c>
      <c r="Q1558" t="s">
        <v>67</v>
      </c>
      <c r="R1558" t="s">
        <v>70</v>
      </c>
      <c r="S1558" s="34">
        <v>9</v>
      </c>
      <c r="T1558" s="34">
        <v>70543</v>
      </c>
      <c r="U1558" t="s">
        <v>180</v>
      </c>
      <c r="V1558" s="42">
        <v>25.8</v>
      </c>
      <c r="W1558" s="34">
        <v>25.8</v>
      </c>
      <c r="X1558" s="38"/>
      <c r="Y1558" s="35">
        <v>16.8</v>
      </c>
      <c r="Z1558" s="36">
        <v>0.65116279069767402</v>
      </c>
      <c r="AC1558" s="34">
        <v>5</v>
      </c>
      <c r="AD1558" s="34">
        <v>5</v>
      </c>
      <c r="AF1558" s="34">
        <v>5</v>
      </c>
      <c r="AG1558" s="34">
        <v>4</v>
      </c>
      <c r="AH1558" s="34">
        <v>84</v>
      </c>
      <c r="AI1558" s="34">
        <v>62</v>
      </c>
      <c r="AJ1558" t="s">
        <v>141</v>
      </c>
      <c r="AL1558" t="s">
        <v>70</v>
      </c>
      <c r="AM1558" t="s">
        <v>6709</v>
      </c>
      <c r="AN1558" t="s">
        <v>70</v>
      </c>
      <c r="AR1558" t="s">
        <v>70</v>
      </c>
      <c r="AS1558" t="s">
        <v>70</v>
      </c>
      <c r="AT1558" t="s">
        <v>70</v>
      </c>
      <c r="AU1558" t="s">
        <v>70</v>
      </c>
      <c r="AV1558" t="s">
        <v>70</v>
      </c>
      <c r="AW1558" t="s">
        <v>70</v>
      </c>
      <c r="AX1558" t="s">
        <v>70</v>
      </c>
      <c r="AY1558" t="s">
        <v>6710</v>
      </c>
      <c r="BA1558" s="34">
        <v>9</v>
      </c>
      <c r="BB1558" t="s">
        <v>70</v>
      </c>
      <c r="BC1558" t="s">
        <v>70</v>
      </c>
      <c r="BD1558" s="34">
        <v>25.8</v>
      </c>
      <c r="BE1558" t="s">
        <v>70</v>
      </c>
    </row>
    <row r="1559" spans="1:57">
      <c r="A1559" s="34">
        <v>251886</v>
      </c>
      <c r="B1559" s="34" t="s">
        <v>56</v>
      </c>
      <c r="C1559" s="1" t="s">
        <v>6711</v>
      </c>
      <c r="D1559" t="s">
        <v>6712</v>
      </c>
      <c r="E1559" t="s">
        <v>6713</v>
      </c>
      <c r="F1559" t="s">
        <v>60</v>
      </c>
      <c r="G1559" s="34">
        <v>1</v>
      </c>
      <c r="H1559" t="s">
        <v>176</v>
      </c>
      <c r="I1559" s="34">
        <v>123</v>
      </c>
      <c r="J1559" t="s">
        <v>394</v>
      </c>
      <c r="K1559" s="34">
        <v>12316</v>
      </c>
      <c r="L1559" t="s">
        <v>6714</v>
      </c>
      <c r="M1559" t="s">
        <v>64</v>
      </c>
      <c r="O1559" t="s">
        <v>104</v>
      </c>
      <c r="P1559" t="s">
        <v>66</v>
      </c>
      <c r="Q1559" t="s">
        <v>78</v>
      </c>
      <c r="R1559" t="s">
        <v>179</v>
      </c>
      <c r="S1559" s="34">
        <v>11.5</v>
      </c>
      <c r="T1559" s="34">
        <v>119279</v>
      </c>
      <c r="U1559" t="s">
        <v>290</v>
      </c>
      <c r="V1559" s="42">
        <v>25.8</v>
      </c>
      <c r="W1559" s="34">
        <v>25.8</v>
      </c>
      <c r="X1559" s="38"/>
      <c r="Y1559" s="35">
        <v>14.3</v>
      </c>
      <c r="Z1559" s="36">
        <v>0.55426356589147296</v>
      </c>
      <c r="AD1559" s="34">
        <v>126</v>
      </c>
      <c r="AF1559" s="34">
        <v>126</v>
      </c>
      <c r="AG1559" s="34">
        <v>68</v>
      </c>
      <c r="AH1559" s="34">
        <v>112</v>
      </c>
      <c r="AI1559" s="34">
        <v>62</v>
      </c>
      <c r="AJ1559" t="s">
        <v>141</v>
      </c>
      <c r="AL1559" t="s">
        <v>70</v>
      </c>
      <c r="AM1559" t="s">
        <v>6715</v>
      </c>
      <c r="AN1559" t="s">
        <v>70</v>
      </c>
      <c r="AR1559" t="s">
        <v>70</v>
      </c>
      <c r="AS1559" t="s">
        <v>70</v>
      </c>
      <c r="AT1559" t="s">
        <v>70</v>
      </c>
      <c r="AU1559" t="s">
        <v>70</v>
      </c>
      <c r="AV1559" t="s">
        <v>70</v>
      </c>
      <c r="AW1559" t="s">
        <v>70</v>
      </c>
      <c r="AX1559" t="s">
        <v>70</v>
      </c>
      <c r="AY1559" t="s">
        <v>6716</v>
      </c>
      <c r="BB1559" t="s">
        <v>70</v>
      </c>
      <c r="BC1559" t="s">
        <v>70</v>
      </c>
      <c r="BD1559" s="34">
        <v>25.8</v>
      </c>
      <c r="BE1559" t="s">
        <v>172</v>
      </c>
    </row>
    <row r="1560" spans="1:57">
      <c r="A1560" s="34">
        <v>75471</v>
      </c>
      <c r="B1560" s="34" t="s">
        <v>56</v>
      </c>
      <c r="C1560" s="1" t="s">
        <v>6717</v>
      </c>
      <c r="D1560" t="s">
        <v>5104</v>
      </c>
      <c r="E1560" t="s">
        <v>6718</v>
      </c>
      <c r="F1560" t="s">
        <v>60</v>
      </c>
      <c r="G1560" s="34">
        <v>1</v>
      </c>
      <c r="H1560" t="s">
        <v>176</v>
      </c>
      <c r="I1560" s="34">
        <v>107</v>
      </c>
      <c r="J1560" t="s">
        <v>463</v>
      </c>
      <c r="K1560" s="34">
        <v>10715</v>
      </c>
      <c r="L1560" t="s">
        <v>2100</v>
      </c>
      <c r="M1560" t="s">
        <v>64</v>
      </c>
      <c r="O1560" t="s">
        <v>65</v>
      </c>
      <c r="P1560" t="s">
        <v>66</v>
      </c>
      <c r="Q1560" t="s">
        <v>78</v>
      </c>
      <c r="R1560" t="s">
        <v>388</v>
      </c>
      <c r="S1560" s="34">
        <v>8.5</v>
      </c>
      <c r="T1560" s="34">
        <v>16211</v>
      </c>
      <c r="U1560" t="s">
        <v>6719</v>
      </c>
      <c r="V1560" s="42">
        <v>25.5</v>
      </c>
      <c r="W1560" s="34">
        <v>25.5</v>
      </c>
      <c r="X1560" s="38"/>
      <c r="Y1560" s="35">
        <v>17</v>
      </c>
      <c r="Z1560" s="36">
        <v>0.66666666666666696</v>
      </c>
      <c r="AC1560" s="34">
        <v>4</v>
      </c>
      <c r="AD1560" s="34">
        <v>231</v>
      </c>
      <c r="AF1560" s="34">
        <v>231</v>
      </c>
      <c r="AG1560" s="34">
        <v>83</v>
      </c>
      <c r="AH1560" s="34">
        <v>207</v>
      </c>
      <c r="AI1560" s="34">
        <v>60</v>
      </c>
      <c r="AJ1560" t="s">
        <v>169</v>
      </c>
      <c r="AL1560" t="s">
        <v>70</v>
      </c>
      <c r="AM1560" t="s">
        <v>6720</v>
      </c>
      <c r="AN1560" t="s">
        <v>70</v>
      </c>
      <c r="AQ1560" s="34">
        <v>28.05</v>
      </c>
      <c r="AR1560" t="s">
        <v>70</v>
      </c>
      <c r="AS1560" t="s">
        <v>70</v>
      </c>
      <c r="AT1560" t="s">
        <v>172</v>
      </c>
      <c r="AU1560" t="s">
        <v>70</v>
      </c>
      <c r="AV1560" t="s">
        <v>70</v>
      </c>
      <c r="AW1560" t="s">
        <v>4622</v>
      </c>
      <c r="AX1560" t="s">
        <v>70</v>
      </c>
      <c r="AY1560" t="s">
        <v>6721</v>
      </c>
      <c r="BA1560" s="34">
        <v>8.5</v>
      </c>
      <c r="BB1560" t="s">
        <v>70</v>
      </c>
      <c r="BC1560" t="s">
        <v>70</v>
      </c>
      <c r="BD1560" s="34">
        <v>25.5</v>
      </c>
      <c r="BE1560" t="s">
        <v>70</v>
      </c>
    </row>
    <row r="1561" spans="1:57">
      <c r="A1561" s="34">
        <v>231685</v>
      </c>
      <c r="B1561" s="34" t="s">
        <v>56</v>
      </c>
      <c r="C1561" s="1" t="s">
        <v>278</v>
      </c>
      <c r="D1561" t="s">
        <v>279</v>
      </c>
      <c r="E1561" t="s">
        <v>6722</v>
      </c>
      <c r="F1561" t="s">
        <v>281</v>
      </c>
      <c r="G1561" s="34">
        <v>1</v>
      </c>
      <c r="H1561" t="s">
        <v>176</v>
      </c>
      <c r="I1561" s="34">
        <v>102</v>
      </c>
      <c r="J1561" t="s">
        <v>282</v>
      </c>
      <c r="K1561" s="34">
        <v>10201</v>
      </c>
      <c r="L1561" t="s">
        <v>371</v>
      </c>
      <c r="M1561" t="s">
        <v>64</v>
      </c>
      <c r="O1561" t="s">
        <v>104</v>
      </c>
      <c r="P1561" t="s">
        <v>66</v>
      </c>
      <c r="Q1561" t="s">
        <v>78</v>
      </c>
      <c r="R1561" t="s">
        <v>537</v>
      </c>
      <c r="S1561" s="34">
        <v>9.5</v>
      </c>
      <c r="T1561" s="34">
        <v>5</v>
      </c>
      <c r="U1561" t="s">
        <v>221</v>
      </c>
      <c r="V1561" s="42">
        <v>25.5</v>
      </c>
      <c r="W1561" s="34">
        <v>25.5</v>
      </c>
      <c r="X1561" s="38"/>
      <c r="Y1561" s="35">
        <v>16</v>
      </c>
      <c r="Z1561" s="36">
        <v>0.62745098039215697</v>
      </c>
      <c r="AD1561" s="34">
        <v>685</v>
      </c>
      <c r="AF1561" s="34">
        <v>685</v>
      </c>
      <c r="AG1561" s="34">
        <v>75</v>
      </c>
      <c r="AH1561" s="34">
        <v>656</v>
      </c>
      <c r="AI1561" s="34">
        <v>75</v>
      </c>
      <c r="AJ1561" t="s">
        <v>141</v>
      </c>
      <c r="AL1561" t="s">
        <v>70</v>
      </c>
      <c r="AM1561" t="s">
        <v>6723</v>
      </c>
      <c r="AN1561" t="s">
        <v>70</v>
      </c>
      <c r="AR1561" t="s">
        <v>70</v>
      </c>
      <c r="AS1561" t="s">
        <v>70</v>
      </c>
      <c r="AT1561" t="s">
        <v>70</v>
      </c>
      <c r="AU1561" t="s">
        <v>70</v>
      </c>
      <c r="AV1561" t="s">
        <v>70</v>
      </c>
      <c r="AW1561" t="s">
        <v>70</v>
      </c>
      <c r="AX1561" t="s">
        <v>70</v>
      </c>
      <c r="AY1561" t="s">
        <v>285</v>
      </c>
      <c r="BB1561" t="s">
        <v>70</v>
      </c>
      <c r="BC1561" t="s">
        <v>70</v>
      </c>
      <c r="BD1561" s="34">
        <v>25.5</v>
      </c>
      <c r="BE1561" t="s">
        <v>70</v>
      </c>
    </row>
    <row r="1562" spans="1:57">
      <c r="A1562" s="34">
        <v>48228</v>
      </c>
      <c r="B1562" s="34" t="s">
        <v>56</v>
      </c>
      <c r="C1562" s="1" t="s">
        <v>6724</v>
      </c>
      <c r="D1562" t="s">
        <v>6725</v>
      </c>
      <c r="E1562" t="s">
        <v>3046</v>
      </c>
      <c r="F1562" t="s">
        <v>60</v>
      </c>
      <c r="G1562" s="34">
        <v>1</v>
      </c>
      <c r="H1562" t="s">
        <v>176</v>
      </c>
      <c r="I1562" s="34">
        <v>118</v>
      </c>
      <c r="J1562" t="s">
        <v>216</v>
      </c>
      <c r="K1562" s="34">
        <v>11804</v>
      </c>
      <c r="L1562" t="s">
        <v>1341</v>
      </c>
      <c r="M1562" t="s">
        <v>64</v>
      </c>
      <c r="O1562" t="s">
        <v>417</v>
      </c>
      <c r="P1562" t="s">
        <v>66</v>
      </c>
      <c r="Q1562" t="s">
        <v>78</v>
      </c>
      <c r="R1562" t="s">
        <v>179</v>
      </c>
      <c r="S1562" s="34">
        <v>11.19</v>
      </c>
      <c r="T1562" s="34">
        <v>76386</v>
      </c>
      <c r="U1562" t="s">
        <v>1109</v>
      </c>
      <c r="V1562" s="42">
        <v>25.5</v>
      </c>
      <c r="W1562" s="34">
        <v>25.5</v>
      </c>
      <c r="X1562" s="38"/>
      <c r="Y1562" s="35">
        <v>14.31</v>
      </c>
      <c r="Z1562" s="36">
        <v>0.56117647058823505</v>
      </c>
      <c r="AD1562" s="34">
        <v>65</v>
      </c>
      <c r="AF1562" s="34">
        <v>65</v>
      </c>
      <c r="AG1562" s="34">
        <v>23</v>
      </c>
      <c r="AH1562" s="34">
        <v>58</v>
      </c>
      <c r="AI1562" s="34">
        <v>13</v>
      </c>
      <c r="AJ1562" t="s">
        <v>141</v>
      </c>
      <c r="AL1562" t="s">
        <v>70</v>
      </c>
      <c r="AM1562" t="s">
        <v>6726</v>
      </c>
      <c r="AN1562" t="s">
        <v>70</v>
      </c>
      <c r="AR1562" t="s">
        <v>70</v>
      </c>
      <c r="AS1562" t="s">
        <v>70</v>
      </c>
      <c r="AT1562" t="s">
        <v>70</v>
      </c>
      <c r="AU1562" t="s">
        <v>70</v>
      </c>
      <c r="AV1562" t="s">
        <v>70</v>
      </c>
      <c r="AW1562" t="s">
        <v>70</v>
      </c>
      <c r="AX1562" t="s">
        <v>70</v>
      </c>
      <c r="AY1562" t="s">
        <v>6727</v>
      </c>
      <c r="BA1562" s="34">
        <v>11.19</v>
      </c>
      <c r="BB1562" t="s">
        <v>70</v>
      </c>
      <c r="BC1562" t="s">
        <v>70</v>
      </c>
      <c r="BD1562" s="34">
        <v>25.5</v>
      </c>
      <c r="BE1562" t="s">
        <v>70</v>
      </c>
    </row>
    <row r="1563" spans="1:57">
      <c r="A1563" s="34">
        <v>144706</v>
      </c>
      <c r="B1563" s="34" t="s">
        <v>56</v>
      </c>
      <c r="C1563" s="1" t="s">
        <v>6728</v>
      </c>
      <c r="D1563" t="s">
        <v>279</v>
      </c>
      <c r="E1563" t="s">
        <v>6729</v>
      </c>
      <c r="F1563" t="s">
        <v>60</v>
      </c>
      <c r="G1563" s="34">
        <v>1</v>
      </c>
      <c r="H1563" t="s">
        <v>176</v>
      </c>
      <c r="I1563" s="34">
        <v>105</v>
      </c>
      <c r="J1563" t="s">
        <v>307</v>
      </c>
      <c r="K1563" s="34">
        <v>10504</v>
      </c>
      <c r="L1563" t="s">
        <v>3621</v>
      </c>
      <c r="M1563" t="s">
        <v>64</v>
      </c>
      <c r="O1563" t="s">
        <v>65</v>
      </c>
      <c r="P1563" t="s">
        <v>66</v>
      </c>
      <c r="Q1563" t="s">
        <v>78</v>
      </c>
      <c r="R1563" t="s">
        <v>388</v>
      </c>
      <c r="S1563" s="34">
        <v>11.4</v>
      </c>
      <c r="T1563" s="34">
        <v>5</v>
      </c>
      <c r="U1563" t="s">
        <v>221</v>
      </c>
      <c r="V1563" s="42">
        <v>25.5</v>
      </c>
      <c r="W1563" s="34">
        <v>25.5</v>
      </c>
      <c r="X1563" s="38"/>
      <c r="Y1563" s="35">
        <v>14.1</v>
      </c>
      <c r="Z1563" s="36">
        <v>0.55294117647058805</v>
      </c>
      <c r="AC1563" s="34">
        <v>143</v>
      </c>
      <c r="AD1563" s="34">
        <v>3</v>
      </c>
      <c r="AF1563" s="34">
        <v>3</v>
      </c>
      <c r="AG1563" s="34">
        <v>1</v>
      </c>
      <c r="AH1563" s="34">
        <v>104</v>
      </c>
      <c r="AI1563" s="34">
        <v>24</v>
      </c>
      <c r="AJ1563" t="s">
        <v>69</v>
      </c>
      <c r="AL1563" t="s">
        <v>70</v>
      </c>
      <c r="AM1563" t="s">
        <v>6730</v>
      </c>
      <c r="AN1563" t="s">
        <v>70</v>
      </c>
      <c r="AO1563" s="34">
        <v>25.5</v>
      </c>
      <c r="AP1563" s="34">
        <v>35</v>
      </c>
      <c r="AQ1563" s="34">
        <v>20</v>
      </c>
      <c r="AR1563" t="s">
        <v>70</v>
      </c>
      <c r="AS1563" t="s">
        <v>70</v>
      </c>
      <c r="AT1563" t="s">
        <v>70</v>
      </c>
      <c r="AU1563" t="s">
        <v>70</v>
      </c>
      <c r="AV1563" t="s">
        <v>70</v>
      </c>
      <c r="AW1563" t="s">
        <v>70</v>
      </c>
      <c r="AX1563" t="s">
        <v>70</v>
      </c>
      <c r="AY1563" t="s">
        <v>6731</v>
      </c>
      <c r="BA1563" s="34">
        <v>11.4</v>
      </c>
      <c r="BB1563" t="s">
        <v>70</v>
      </c>
      <c r="BC1563" t="s">
        <v>70</v>
      </c>
      <c r="BD1563" s="34">
        <v>25.5</v>
      </c>
      <c r="BE1563" t="s">
        <v>70</v>
      </c>
    </row>
    <row r="1564" spans="1:57">
      <c r="A1564" s="34">
        <v>154505</v>
      </c>
      <c r="B1564" s="34" t="s">
        <v>56</v>
      </c>
      <c r="C1564" s="1" t="s">
        <v>6732</v>
      </c>
      <c r="D1564" t="s">
        <v>3051</v>
      </c>
      <c r="E1564" t="s">
        <v>4491</v>
      </c>
      <c r="F1564" t="s">
        <v>60</v>
      </c>
      <c r="G1564" s="34">
        <v>1</v>
      </c>
      <c r="H1564" t="s">
        <v>176</v>
      </c>
      <c r="I1564" s="34">
        <v>116</v>
      </c>
      <c r="J1564" t="s">
        <v>6576</v>
      </c>
      <c r="K1564" s="34">
        <v>11603</v>
      </c>
      <c r="L1564" t="s">
        <v>6733</v>
      </c>
      <c r="M1564" t="s">
        <v>64</v>
      </c>
      <c r="O1564" t="s">
        <v>65</v>
      </c>
      <c r="P1564" t="s">
        <v>66</v>
      </c>
      <c r="Q1564" t="s">
        <v>78</v>
      </c>
      <c r="R1564" t="s">
        <v>388</v>
      </c>
      <c r="S1564" s="34">
        <v>11.9</v>
      </c>
      <c r="T1564" s="34">
        <v>119279</v>
      </c>
      <c r="U1564" t="s">
        <v>290</v>
      </c>
      <c r="V1564" s="42">
        <v>25.5</v>
      </c>
      <c r="W1564" s="34">
        <v>25.5</v>
      </c>
      <c r="X1564" s="38"/>
      <c r="Y1564" s="35">
        <v>13.6</v>
      </c>
      <c r="Z1564" s="36">
        <v>0.53333333333333299</v>
      </c>
      <c r="AC1564" s="34">
        <v>143</v>
      </c>
      <c r="AD1564" s="34">
        <v>15</v>
      </c>
      <c r="AF1564" s="34">
        <v>15</v>
      </c>
      <c r="AG1564" s="34">
        <v>10</v>
      </c>
      <c r="AH1564" s="34">
        <v>1</v>
      </c>
      <c r="AI1564" s="34">
        <v>1</v>
      </c>
      <c r="AJ1564" t="s">
        <v>169</v>
      </c>
      <c r="AL1564" t="s">
        <v>70</v>
      </c>
      <c r="AM1564" t="s">
        <v>6734</v>
      </c>
      <c r="AN1564" t="s">
        <v>70</v>
      </c>
      <c r="AQ1564" s="34">
        <v>25.5</v>
      </c>
      <c r="AR1564" t="s">
        <v>70</v>
      </c>
      <c r="AS1564" t="s">
        <v>70</v>
      </c>
      <c r="AT1564" t="s">
        <v>70</v>
      </c>
      <c r="AU1564" t="s">
        <v>70</v>
      </c>
      <c r="AV1564" t="s">
        <v>70</v>
      </c>
      <c r="AW1564" t="s">
        <v>70</v>
      </c>
      <c r="AX1564" t="s">
        <v>70</v>
      </c>
      <c r="AY1564" t="s">
        <v>6735</v>
      </c>
      <c r="BA1564" s="34">
        <v>11.9</v>
      </c>
      <c r="BB1564" t="s">
        <v>70</v>
      </c>
      <c r="BC1564" t="s">
        <v>70</v>
      </c>
      <c r="BD1564" s="34">
        <v>25.5</v>
      </c>
      <c r="BE1564" t="s">
        <v>70</v>
      </c>
    </row>
    <row r="1565" spans="1:57">
      <c r="A1565" s="34">
        <v>110835</v>
      </c>
      <c r="B1565" s="34" t="s">
        <v>56</v>
      </c>
      <c r="C1565" s="1" t="s">
        <v>6736</v>
      </c>
      <c r="D1565" t="s">
        <v>5510</v>
      </c>
      <c r="E1565" t="s">
        <v>6737</v>
      </c>
      <c r="F1565" t="s">
        <v>60</v>
      </c>
      <c r="G1565" s="34">
        <v>1</v>
      </c>
      <c r="H1565" t="s">
        <v>176</v>
      </c>
      <c r="I1565" s="34">
        <v>117</v>
      </c>
      <c r="J1565" t="s">
        <v>2766</v>
      </c>
      <c r="K1565" s="34">
        <v>11703</v>
      </c>
      <c r="L1565" t="s">
        <v>2900</v>
      </c>
      <c r="M1565" t="s">
        <v>64</v>
      </c>
      <c r="O1565" t="s">
        <v>104</v>
      </c>
      <c r="P1565" t="s">
        <v>66</v>
      </c>
      <c r="Q1565" t="s">
        <v>78</v>
      </c>
      <c r="R1565" t="s">
        <v>179</v>
      </c>
      <c r="S1565" s="34">
        <v>12.34</v>
      </c>
      <c r="T1565" s="34">
        <v>13597</v>
      </c>
      <c r="U1565" t="s">
        <v>950</v>
      </c>
      <c r="V1565" s="42">
        <v>25.5</v>
      </c>
      <c r="W1565" s="34">
        <v>25.5</v>
      </c>
      <c r="X1565" s="38"/>
      <c r="Y1565" s="35">
        <v>13.16</v>
      </c>
      <c r="Z1565" s="36">
        <v>0.51607843137254905</v>
      </c>
      <c r="AC1565" s="34">
        <v>3</v>
      </c>
      <c r="AD1565" s="34">
        <v>138</v>
      </c>
      <c r="AF1565" s="34">
        <v>138</v>
      </c>
      <c r="AG1565" s="34">
        <v>75</v>
      </c>
      <c r="AH1565" s="34">
        <v>67</v>
      </c>
      <c r="AI1565" s="34">
        <v>44</v>
      </c>
      <c r="AJ1565" t="s">
        <v>141</v>
      </c>
      <c r="AL1565" t="s">
        <v>70</v>
      </c>
      <c r="AM1565" t="s">
        <v>6738</v>
      </c>
      <c r="AN1565" t="s">
        <v>70</v>
      </c>
      <c r="AO1565" s="34">
        <v>27.8</v>
      </c>
      <c r="AP1565" s="34">
        <v>25.9</v>
      </c>
      <c r="AQ1565" s="34">
        <v>27.9</v>
      </c>
      <c r="AR1565" t="s">
        <v>70</v>
      </c>
      <c r="AS1565" t="s">
        <v>70</v>
      </c>
      <c r="AT1565" t="s">
        <v>70</v>
      </c>
      <c r="AU1565" t="s">
        <v>70</v>
      </c>
      <c r="AV1565" t="s">
        <v>70</v>
      </c>
      <c r="AW1565" t="s">
        <v>70</v>
      </c>
      <c r="AX1565" t="s">
        <v>70</v>
      </c>
      <c r="AY1565" t="s">
        <v>6739</v>
      </c>
      <c r="BA1565" s="34">
        <v>12.34</v>
      </c>
      <c r="BB1565" t="s">
        <v>70</v>
      </c>
      <c r="BC1565" t="s">
        <v>70</v>
      </c>
      <c r="BD1565" s="34">
        <v>25.5</v>
      </c>
      <c r="BE1565" t="s">
        <v>70</v>
      </c>
    </row>
    <row r="1566" spans="1:57">
      <c r="A1566" s="34">
        <v>126112</v>
      </c>
      <c r="B1566" s="34" t="s">
        <v>56</v>
      </c>
      <c r="C1566" s="1" t="s">
        <v>6740</v>
      </c>
      <c r="D1566" t="s">
        <v>3114</v>
      </c>
      <c r="E1566" t="s">
        <v>6741</v>
      </c>
      <c r="F1566" t="s">
        <v>139</v>
      </c>
      <c r="G1566" s="34">
        <v>1</v>
      </c>
      <c r="H1566" t="s">
        <v>176</v>
      </c>
      <c r="I1566" s="34">
        <v>123</v>
      </c>
      <c r="J1566" t="s">
        <v>394</v>
      </c>
      <c r="K1566" s="34">
        <v>12304</v>
      </c>
      <c r="L1566" t="s">
        <v>395</v>
      </c>
      <c r="M1566" t="s">
        <v>64</v>
      </c>
      <c r="O1566" t="s">
        <v>65</v>
      </c>
      <c r="P1566" t="s">
        <v>66</v>
      </c>
      <c r="Q1566" t="s">
        <v>78</v>
      </c>
      <c r="R1566" t="s">
        <v>179</v>
      </c>
      <c r="S1566" s="34">
        <v>12.61</v>
      </c>
      <c r="T1566" s="34">
        <v>118713</v>
      </c>
      <c r="U1566" t="s">
        <v>813</v>
      </c>
      <c r="V1566" s="42">
        <v>25.5</v>
      </c>
      <c r="W1566" s="34">
        <v>25.5</v>
      </c>
      <c r="X1566" s="38"/>
      <c r="Y1566" s="35">
        <v>12.89</v>
      </c>
      <c r="Z1566" s="36">
        <v>0.50549019607843104</v>
      </c>
      <c r="AD1566" s="34">
        <v>572</v>
      </c>
      <c r="AE1566" s="34">
        <v>200</v>
      </c>
      <c r="AF1566" s="34">
        <v>372</v>
      </c>
      <c r="AG1566" s="34">
        <v>123</v>
      </c>
      <c r="AH1566" s="34">
        <v>770</v>
      </c>
      <c r="AI1566" s="34">
        <v>137</v>
      </c>
      <c r="AJ1566" t="s">
        <v>69</v>
      </c>
      <c r="AL1566" t="s">
        <v>1909</v>
      </c>
      <c r="AM1566" t="s">
        <v>6742</v>
      </c>
      <c r="AN1566" t="s">
        <v>6743</v>
      </c>
      <c r="AO1566" s="34">
        <v>28.05</v>
      </c>
      <c r="AP1566" s="34">
        <v>27.9</v>
      </c>
      <c r="AQ1566" s="34">
        <v>25.5</v>
      </c>
      <c r="AR1566" t="s">
        <v>70</v>
      </c>
      <c r="AS1566" t="s">
        <v>70</v>
      </c>
      <c r="AT1566" t="s">
        <v>70</v>
      </c>
      <c r="AU1566" t="s">
        <v>70</v>
      </c>
      <c r="AV1566" t="s">
        <v>70</v>
      </c>
      <c r="AW1566" t="s">
        <v>70</v>
      </c>
      <c r="AX1566" t="s">
        <v>70</v>
      </c>
      <c r="AY1566" t="s">
        <v>6744</v>
      </c>
      <c r="BA1566" s="34">
        <v>12.61</v>
      </c>
      <c r="BB1566" t="s">
        <v>70</v>
      </c>
      <c r="BC1566" t="s">
        <v>70</v>
      </c>
      <c r="BD1566" s="34">
        <v>25.5</v>
      </c>
      <c r="BE1566" t="s">
        <v>70</v>
      </c>
    </row>
    <row r="1567" spans="1:57">
      <c r="A1567" s="34">
        <v>21253</v>
      </c>
      <c r="B1567" s="34" t="s">
        <v>56</v>
      </c>
      <c r="C1567" s="1" t="s">
        <v>6745</v>
      </c>
      <c r="D1567" t="s">
        <v>6746</v>
      </c>
      <c r="E1567" t="s">
        <v>6747</v>
      </c>
      <c r="F1567" t="s">
        <v>76</v>
      </c>
      <c r="G1567" s="34">
        <v>1</v>
      </c>
      <c r="H1567" t="s">
        <v>176</v>
      </c>
      <c r="I1567" s="34">
        <v>118</v>
      </c>
      <c r="J1567" t="s">
        <v>216</v>
      </c>
      <c r="K1567" s="34">
        <v>11802</v>
      </c>
      <c r="L1567" t="s">
        <v>795</v>
      </c>
      <c r="M1567" t="s">
        <v>64</v>
      </c>
      <c r="O1567" t="s">
        <v>65</v>
      </c>
      <c r="P1567" t="s">
        <v>66</v>
      </c>
      <c r="Q1567" t="s">
        <v>78</v>
      </c>
      <c r="R1567" t="s">
        <v>179</v>
      </c>
      <c r="S1567" s="34">
        <v>8.1999999999999993</v>
      </c>
      <c r="T1567" s="34">
        <v>117546</v>
      </c>
      <c r="U1567" t="s">
        <v>3107</v>
      </c>
      <c r="V1567" s="42">
        <v>25.2</v>
      </c>
      <c r="W1567" s="34">
        <v>25.2</v>
      </c>
      <c r="X1567" s="38"/>
      <c r="Y1567" s="35">
        <v>17</v>
      </c>
      <c r="Z1567" s="36">
        <v>0.67460317460317498</v>
      </c>
      <c r="AC1567" s="34">
        <v>2</v>
      </c>
      <c r="AD1567" s="34">
        <v>247</v>
      </c>
      <c r="AF1567" s="34">
        <v>247</v>
      </c>
      <c r="AG1567" s="34">
        <v>102</v>
      </c>
      <c r="AH1567" s="34">
        <v>170</v>
      </c>
      <c r="AI1567" s="34">
        <v>71</v>
      </c>
      <c r="AJ1567" t="s">
        <v>169</v>
      </c>
      <c r="AL1567" t="s">
        <v>70</v>
      </c>
      <c r="AM1567" t="s">
        <v>6748</v>
      </c>
      <c r="AN1567" t="s">
        <v>70</v>
      </c>
      <c r="AO1567" s="34">
        <v>25.2</v>
      </c>
      <c r="AP1567" s="34">
        <v>28.9</v>
      </c>
      <c r="AQ1567" s="34">
        <v>25</v>
      </c>
      <c r="AR1567" t="s">
        <v>70</v>
      </c>
      <c r="AS1567" t="s">
        <v>70</v>
      </c>
      <c r="AT1567" t="s">
        <v>70</v>
      </c>
      <c r="AU1567" t="s">
        <v>70</v>
      </c>
      <c r="AV1567" t="s">
        <v>70</v>
      </c>
      <c r="AW1567" t="s">
        <v>70</v>
      </c>
      <c r="AX1567" t="s">
        <v>70</v>
      </c>
      <c r="AY1567" t="s">
        <v>6749</v>
      </c>
      <c r="BA1567" s="34">
        <v>8.1999999999999993</v>
      </c>
      <c r="BB1567" t="s">
        <v>70</v>
      </c>
      <c r="BC1567" t="s">
        <v>70</v>
      </c>
      <c r="BD1567" s="34">
        <v>25.2</v>
      </c>
      <c r="BE1567" t="s">
        <v>70</v>
      </c>
    </row>
    <row r="1568" spans="1:57">
      <c r="A1568" s="34">
        <v>240264</v>
      </c>
      <c r="B1568" s="34" t="s">
        <v>56</v>
      </c>
      <c r="C1568" s="1" t="s">
        <v>2952</v>
      </c>
      <c r="D1568" t="s">
        <v>2953</v>
      </c>
      <c r="E1568" t="s">
        <v>6750</v>
      </c>
      <c r="F1568" t="s">
        <v>139</v>
      </c>
      <c r="G1568" s="34">
        <v>4</v>
      </c>
      <c r="H1568" t="s">
        <v>86</v>
      </c>
      <c r="I1568" s="34">
        <v>401</v>
      </c>
      <c r="J1568" t="s">
        <v>120</v>
      </c>
      <c r="K1568" s="34">
        <v>40116</v>
      </c>
      <c r="L1568" t="s">
        <v>132</v>
      </c>
      <c r="M1568" t="s">
        <v>70</v>
      </c>
      <c r="O1568" t="s">
        <v>104</v>
      </c>
      <c r="P1568" t="s">
        <v>66</v>
      </c>
      <c r="Q1568" t="s">
        <v>78</v>
      </c>
      <c r="R1568" t="s">
        <v>70</v>
      </c>
      <c r="U1568" t="s">
        <v>70</v>
      </c>
      <c r="V1568" s="42">
        <v>25</v>
      </c>
      <c r="W1568" s="34">
        <v>25</v>
      </c>
      <c r="X1568" s="38"/>
      <c r="Y1568" s="35">
        <v>25</v>
      </c>
      <c r="Z1568" s="36">
        <v>1</v>
      </c>
      <c r="AD1568" s="34">
        <v>0</v>
      </c>
      <c r="AJ1568" t="s">
        <v>169</v>
      </c>
      <c r="AL1568" t="s">
        <v>70</v>
      </c>
      <c r="AM1568" t="s">
        <v>6751</v>
      </c>
      <c r="AN1568" t="s">
        <v>70</v>
      </c>
      <c r="AR1568" t="s">
        <v>70</v>
      </c>
      <c r="AS1568" t="s">
        <v>70</v>
      </c>
      <c r="AT1568" t="s">
        <v>70</v>
      </c>
      <c r="AU1568" t="s">
        <v>70</v>
      </c>
      <c r="AV1568" t="s">
        <v>70</v>
      </c>
      <c r="AW1568" t="s">
        <v>70</v>
      </c>
      <c r="AX1568" t="s">
        <v>70</v>
      </c>
      <c r="AY1568" t="s">
        <v>2956</v>
      </c>
      <c r="BB1568" t="s">
        <v>70</v>
      </c>
      <c r="BC1568" t="s">
        <v>70</v>
      </c>
      <c r="BD1568" s="34">
        <v>25</v>
      </c>
      <c r="BE1568" t="s">
        <v>70</v>
      </c>
    </row>
    <row r="1569" spans="1:57">
      <c r="A1569" s="34">
        <v>260268</v>
      </c>
      <c r="B1569" s="34" t="s">
        <v>56</v>
      </c>
      <c r="C1569" s="1" t="s">
        <v>6752</v>
      </c>
      <c r="D1569" t="s">
        <v>6753</v>
      </c>
      <c r="E1569" t="s">
        <v>6754</v>
      </c>
      <c r="F1569" t="s">
        <v>60</v>
      </c>
      <c r="G1569" s="34">
        <v>1</v>
      </c>
      <c r="H1569" t="s">
        <v>176</v>
      </c>
      <c r="I1569" s="34">
        <v>101</v>
      </c>
      <c r="J1569" t="s">
        <v>2195</v>
      </c>
      <c r="K1569" s="34">
        <v>10102</v>
      </c>
      <c r="L1569" t="s">
        <v>2905</v>
      </c>
      <c r="M1569" t="s">
        <v>70</v>
      </c>
      <c r="O1569" t="s">
        <v>104</v>
      </c>
      <c r="P1569" t="s">
        <v>66</v>
      </c>
      <c r="Q1569" t="s">
        <v>78</v>
      </c>
      <c r="R1569" t="s">
        <v>388</v>
      </c>
      <c r="U1569" t="s">
        <v>70</v>
      </c>
      <c r="V1569" s="42">
        <v>25</v>
      </c>
      <c r="W1569" s="34">
        <v>25</v>
      </c>
      <c r="X1569" s="38"/>
      <c r="Y1569" s="35">
        <v>25</v>
      </c>
      <c r="Z1569" s="36">
        <v>1</v>
      </c>
      <c r="AD1569" s="34">
        <v>0</v>
      </c>
      <c r="AJ1569" t="s">
        <v>169</v>
      </c>
      <c r="AL1569" t="s">
        <v>70</v>
      </c>
      <c r="AM1569" t="s">
        <v>6755</v>
      </c>
      <c r="AN1569" t="s">
        <v>70</v>
      </c>
      <c r="AR1569" t="s">
        <v>70</v>
      </c>
      <c r="AS1569" t="s">
        <v>70</v>
      </c>
      <c r="AT1569" t="s">
        <v>70</v>
      </c>
      <c r="AU1569" t="s">
        <v>70</v>
      </c>
      <c r="AV1569" t="s">
        <v>70</v>
      </c>
      <c r="AW1569" t="s">
        <v>70</v>
      </c>
      <c r="AX1569" t="s">
        <v>70</v>
      </c>
      <c r="AY1569" t="s">
        <v>6756</v>
      </c>
      <c r="BB1569" t="s">
        <v>70</v>
      </c>
      <c r="BC1569" t="s">
        <v>70</v>
      </c>
      <c r="BD1569" s="34">
        <v>25</v>
      </c>
      <c r="BE1569" t="s">
        <v>70</v>
      </c>
    </row>
    <row r="1570" spans="1:57">
      <c r="A1570" s="34">
        <v>191135</v>
      </c>
      <c r="B1570" s="34" t="s">
        <v>56</v>
      </c>
      <c r="C1570" s="1" t="s">
        <v>3357</v>
      </c>
      <c r="D1570" t="s">
        <v>6757</v>
      </c>
      <c r="E1570" t="s">
        <v>6758</v>
      </c>
      <c r="F1570" t="s">
        <v>60</v>
      </c>
      <c r="G1570" s="34">
        <v>1</v>
      </c>
      <c r="H1570" t="s">
        <v>176</v>
      </c>
      <c r="I1570" s="34">
        <v>107</v>
      </c>
      <c r="J1570" t="s">
        <v>463</v>
      </c>
      <c r="K1570" s="34">
        <v>10702</v>
      </c>
      <c r="L1570" t="s">
        <v>2872</v>
      </c>
      <c r="M1570" t="s">
        <v>64</v>
      </c>
      <c r="O1570" t="s">
        <v>417</v>
      </c>
      <c r="P1570" t="s">
        <v>66</v>
      </c>
      <c r="Q1570" t="s">
        <v>78</v>
      </c>
      <c r="R1570" t="s">
        <v>388</v>
      </c>
      <c r="S1570" s="34">
        <v>5.7</v>
      </c>
      <c r="T1570" s="34">
        <v>118713</v>
      </c>
      <c r="U1570" t="s">
        <v>813</v>
      </c>
      <c r="V1570" s="42">
        <v>25</v>
      </c>
      <c r="W1570" s="34">
        <v>25</v>
      </c>
      <c r="X1570" s="38"/>
      <c r="Y1570" s="35">
        <v>19.3</v>
      </c>
      <c r="Z1570" s="36">
        <v>0.77200000000000002</v>
      </c>
      <c r="AD1570" s="34">
        <v>0</v>
      </c>
      <c r="AH1570" s="34">
        <v>1</v>
      </c>
      <c r="AI1570" s="34">
        <v>1</v>
      </c>
      <c r="AJ1570" t="s">
        <v>6759</v>
      </c>
      <c r="AL1570" t="s">
        <v>70</v>
      </c>
      <c r="AM1570" t="s">
        <v>6760</v>
      </c>
      <c r="AN1570" t="s">
        <v>70</v>
      </c>
      <c r="AR1570" t="s">
        <v>70</v>
      </c>
      <c r="AS1570" t="s">
        <v>70</v>
      </c>
      <c r="AT1570" t="s">
        <v>70</v>
      </c>
      <c r="AU1570" t="s">
        <v>70</v>
      </c>
      <c r="AV1570" t="s">
        <v>70</v>
      </c>
      <c r="AW1570" t="s">
        <v>70</v>
      </c>
      <c r="AX1570" t="s">
        <v>70</v>
      </c>
      <c r="AY1570" t="s">
        <v>6761</v>
      </c>
      <c r="BA1570" s="34">
        <v>5.7</v>
      </c>
      <c r="BB1570" t="s">
        <v>70</v>
      </c>
      <c r="BC1570" t="s">
        <v>70</v>
      </c>
      <c r="BD1570" s="34">
        <v>25</v>
      </c>
      <c r="BE1570" t="s">
        <v>70</v>
      </c>
    </row>
    <row r="1571" spans="1:57">
      <c r="A1571" s="34">
        <v>132652</v>
      </c>
      <c r="B1571" s="34" t="s">
        <v>56</v>
      </c>
      <c r="C1571" s="1" t="s">
        <v>3893</v>
      </c>
      <c r="D1571" t="s">
        <v>4778</v>
      </c>
      <c r="E1571" t="s">
        <v>6762</v>
      </c>
      <c r="F1571" t="s">
        <v>60</v>
      </c>
      <c r="G1571" s="34">
        <v>1</v>
      </c>
      <c r="H1571" t="s">
        <v>176</v>
      </c>
      <c r="I1571" s="34">
        <v>125</v>
      </c>
      <c r="J1571" t="s">
        <v>445</v>
      </c>
      <c r="K1571" s="34">
        <v>12511</v>
      </c>
      <c r="L1571" t="s">
        <v>3896</v>
      </c>
      <c r="M1571" t="s">
        <v>64</v>
      </c>
      <c r="O1571" t="s">
        <v>65</v>
      </c>
      <c r="P1571" t="s">
        <v>66</v>
      </c>
      <c r="Q1571" t="s">
        <v>78</v>
      </c>
      <c r="R1571" t="s">
        <v>179</v>
      </c>
      <c r="S1571" s="34">
        <v>6.2</v>
      </c>
      <c r="T1571" s="34">
        <v>71149</v>
      </c>
      <c r="U1571" t="s">
        <v>4103</v>
      </c>
      <c r="V1571" s="42">
        <v>25</v>
      </c>
      <c r="W1571" s="34">
        <v>25</v>
      </c>
      <c r="X1571" s="38"/>
      <c r="Y1571" s="35">
        <v>18.8</v>
      </c>
      <c r="Z1571" s="36">
        <v>0.752</v>
      </c>
      <c r="AD1571" s="34">
        <v>68</v>
      </c>
      <c r="AF1571" s="34">
        <v>68</v>
      </c>
      <c r="AG1571" s="34">
        <v>39</v>
      </c>
      <c r="AH1571" s="34">
        <v>831</v>
      </c>
      <c r="AI1571" s="34">
        <v>138</v>
      </c>
      <c r="AJ1571" t="s">
        <v>169</v>
      </c>
      <c r="AL1571" t="s">
        <v>70</v>
      </c>
      <c r="AM1571" t="s">
        <v>6763</v>
      </c>
      <c r="AN1571" t="s">
        <v>70</v>
      </c>
      <c r="AO1571" s="34">
        <v>27.5</v>
      </c>
      <c r="AP1571" s="34">
        <v>27.8</v>
      </c>
      <c r="AQ1571" s="34">
        <v>25</v>
      </c>
      <c r="AR1571" t="s">
        <v>70</v>
      </c>
      <c r="AS1571" t="s">
        <v>70</v>
      </c>
      <c r="AT1571" t="s">
        <v>70</v>
      </c>
      <c r="AU1571" t="s">
        <v>70</v>
      </c>
      <c r="AV1571" t="s">
        <v>70</v>
      </c>
      <c r="AW1571" t="s">
        <v>4201</v>
      </c>
      <c r="AX1571" t="s">
        <v>70</v>
      </c>
      <c r="AY1571" t="s">
        <v>6764</v>
      </c>
      <c r="BA1571" s="34">
        <v>6.2</v>
      </c>
      <c r="BB1571" t="s">
        <v>70</v>
      </c>
      <c r="BC1571" t="s">
        <v>70</v>
      </c>
      <c r="BD1571" s="34">
        <v>25</v>
      </c>
      <c r="BE1571" t="s">
        <v>70</v>
      </c>
    </row>
    <row r="1572" spans="1:57">
      <c r="A1572" s="34">
        <v>200085</v>
      </c>
      <c r="B1572" s="34" t="s">
        <v>56</v>
      </c>
      <c r="C1572" s="1" t="s">
        <v>6765</v>
      </c>
      <c r="D1572" t="s">
        <v>4311</v>
      </c>
      <c r="E1572" t="s">
        <v>6766</v>
      </c>
      <c r="F1572" t="s">
        <v>60</v>
      </c>
      <c r="G1572" s="34">
        <v>1</v>
      </c>
      <c r="H1572" t="s">
        <v>176</v>
      </c>
      <c r="I1572" s="34">
        <v>128</v>
      </c>
      <c r="J1572" t="s">
        <v>264</v>
      </c>
      <c r="K1572" s="34">
        <v>12808</v>
      </c>
      <c r="L1572" t="s">
        <v>3160</v>
      </c>
      <c r="M1572" t="s">
        <v>64</v>
      </c>
      <c r="O1572" t="s">
        <v>65</v>
      </c>
      <c r="P1572" t="s">
        <v>66</v>
      </c>
      <c r="Q1572" t="s">
        <v>78</v>
      </c>
      <c r="R1572" t="s">
        <v>3000</v>
      </c>
      <c r="S1572" s="34">
        <v>5.5</v>
      </c>
      <c r="T1572" s="34">
        <v>17233</v>
      </c>
      <c r="U1572" t="s">
        <v>4311</v>
      </c>
      <c r="V1572" s="42">
        <v>23.74</v>
      </c>
      <c r="W1572" s="34">
        <v>25</v>
      </c>
      <c r="X1572" s="38"/>
      <c r="Y1572" s="35">
        <v>18.239999999999998</v>
      </c>
      <c r="Z1572" s="36">
        <v>0.76832350463353005</v>
      </c>
      <c r="AC1572" s="34">
        <v>143</v>
      </c>
      <c r="AD1572" s="34">
        <v>72</v>
      </c>
      <c r="AF1572" s="34">
        <v>72</v>
      </c>
      <c r="AG1572" s="34">
        <v>42</v>
      </c>
      <c r="AH1572" s="34">
        <v>42</v>
      </c>
      <c r="AI1572" s="34">
        <v>29</v>
      </c>
      <c r="AJ1572" t="s">
        <v>69</v>
      </c>
      <c r="AK1572" s="34">
        <v>3</v>
      </c>
      <c r="AL1572" t="s">
        <v>70</v>
      </c>
      <c r="AM1572" t="s">
        <v>6767</v>
      </c>
      <c r="AN1572" t="s">
        <v>70</v>
      </c>
      <c r="AQ1572" s="34">
        <v>25</v>
      </c>
      <c r="AR1572" t="s">
        <v>70</v>
      </c>
      <c r="AS1572" t="s">
        <v>70</v>
      </c>
      <c r="AT1572" t="s">
        <v>70</v>
      </c>
      <c r="AU1572" t="s">
        <v>70</v>
      </c>
      <c r="AV1572" t="s">
        <v>70</v>
      </c>
      <c r="AW1572" t="s">
        <v>70</v>
      </c>
      <c r="AX1572" t="s">
        <v>70</v>
      </c>
      <c r="AY1572" t="s">
        <v>6768</v>
      </c>
      <c r="BA1572" s="34">
        <v>5.5</v>
      </c>
      <c r="BB1572" t="s">
        <v>70</v>
      </c>
      <c r="BC1572" t="s">
        <v>70</v>
      </c>
      <c r="BD1572" s="34">
        <v>19.8</v>
      </c>
      <c r="BE1572" t="s">
        <v>70</v>
      </c>
    </row>
    <row r="1573" spans="1:57">
      <c r="A1573" s="34">
        <v>126276</v>
      </c>
      <c r="B1573" s="34" t="s">
        <v>56</v>
      </c>
      <c r="C1573" s="1" t="s">
        <v>6769</v>
      </c>
      <c r="D1573" t="s">
        <v>6770</v>
      </c>
      <c r="E1573" t="s">
        <v>6771</v>
      </c>
      <c r="F1573" t="s">
        <v>60</v>
      </c>
      <c r="G1573" s="34">
        <v>1</v>
      </c>
      <c r="H1573" t="s">
        <v>176</v>
      </c>
      <c r="I1573" s="34">
        <v>101</v>
      </c>
      <c r="J1573" t="s">
        <v>2195</v>
      </c>
      <c r="K1573" s="34">
        <v>10115</v>
      </c>
      <c r="L1573" t="s">
        <v>5555</v>
      </c>
      <c r="M1573" t="s">
        <v>64</v>
      </c>
      <c r="O1573" t="s">
        <v>104</v>
      </c>
      <c r="P1573" t="s">
        <v>66</v>
      </c>
      <c r="Q1573" t="s">
        <v>78</v>
      </c>
      <c r="R1573" t="s">
        <v>388</v>
      </c>
      <c r="S1573" s="34">
        <v>6.88</v>
      </c>
      <c r="T1573" s="34">
        <v>113822</v>
      </c>
      <c r="U1573" t="s">
        <v>893</v>
      </c>
      <c r="V1573" s="42">
        <v>25</v>
      </c>
      <c r="W1573" s="34">
        <v>25</v>
      </c>
      <c r="X1573" s="38"/>
      <c r="Y1573" s="35">
        <v>18.12</v>
      </c>
      <c r="Z1573" s="36">
        <v>0.7248</v>
      </c>
      <c r="AD1573" s="34">
        <v>64</v>
      </c>
      <c r="AF1573" s="34">
        <v>64</v>
      </c>
      <c r="AG1573" s="34">
        <v>34</v>
      </c>
      <c r="AH1573" s="34">
        <v>27</v>
      </c>
      <c r="AI1573" s="34">
        <v>16</v>
      </c>
      <c r="AJ1573" t="s">
        <v>69</v>
      </c>
      <c r="AL1573" t="s">
        <v>70</v>
      </c>
      <c r="AM1573" t="s">
        <v>6772</v>
      </c>
      <c r="AN1573" t="s">
        <v>70</v>
      </c>
      <c r="AR1573" t="s">
        <v>70</v>
      </c>
      <c r="AS1573" t="s">
        <v>70</v>
      </c>
      <c r="AT1573" t="s">
        <v>70</v>
      </c>
      <c r="AU1573" t="s">
        <v>70</v>
      </c>
      <c r="AV1573" t="s">
        <v>70</v>
      </c>
      <c r="AW1573" t="s">
        <v>70</v>
      </c>
      <c r="AX1573" t="s">
        <v>70</v>
      </c>
      <c r="AY1573" t="s">
        <v>6773</v>
      </c>
      <c r="BA1573" s="34">
        <v>6.88</v>
      </c>
      <c r="BB1573" t="s">
        <v>70</v>
      </c>
      <c r="BC1573" t="s">
        <v>70</v>
      </c>
      <c r="BD1573" s="34">
        <v>25</v>
      </c>
      <c r="BE1573" t="s">
        <v>70</v>
      </c>
    </row>
    <row r="1574" spans="1:57">
      <c r="A1574" s="34">
        <v>231613</v>
      </c>
      <c r="B1574" s="34" t="s">
        <v>56</v>
      </c>
      <c r="C1574" s="1" t="s">
        <v>6774</v>
      </c>
      <c r="D1574" t="s">
        <v>6775</v>
      </c>
      <c r="E1574" t="s">
        <v>6776</v>
      </c>
      <c r="F1574" t="s">
        <v>60</v>
      </c>
      <c r="G1574" s="34">
        <v>6</v>
      </c>
      <c r="H1574" t="s">
        <v>96</v>
      </c>
      <c r="I1574" s="34">
        <v>601</v>
      </c>
      <c r="J1574" t="s">
        <v>314</v>
      </c>
      <c r="K1574" s="34">
        <v>60101</v>
      </c>
      <c r="L1574" t="s">
        <v>4114</v>
      </c>
      <c r="M1574" t="s">
        <v>64</v>
      </c>
      <c r="O1574" t="s">
        <v>65</v>
      </c>
      <c r="P1574" t="s">
        <v>66</v>
      </c>
      <c r="Q1574" t="s">
        <v>78</v>
      </c>
      <c r="R1574" t="s">
        <v>70</v>
      </c>
      <c r="S1574" s="34">
        <v>7</v>
      </c>
      <c r="T1574" s="34">
        <v>122990</v>
      </c>
      <c r="U1574" t="s">
        <v>6775</v>
      </c>
      <c r="V1574" s="42">
        <v>25</v>
      </c>
      <c r="W1574" s="34">
        <v>25</v>
      </c>
      <c r="X1574" s="38"/>
      <c r="Y1574" s="35">
        <v>18</v>
      </c>
      <c r="Z1574" s="36">
        <v>0.72</v>
      </c>
      <c r="AD1574" s="34">
        <v>41</v>
      </c>
      <c r="AF1574" s="34">
        <v>41</v>
      </c>
      <c r="AG1574" s="34">
        <v>24</v>
      </c>
      <c r="AH1574" s="34">
        <v>14</v>
      </c>
      <c r="AI1574" s="34">
        <v>11</v>
      </c>
      <c r="AJ1574" t="s">
        <v>169</v>
      </c>
      <c r="AL1574" t="s">
        <v>70</v>
      </c>
      <c r="AM1574" t="s">
        <v>6777</v>
      </c>
      <c r="AN1574" t="s">
        <v>70</v>
      </c>
      <c r="AR1574" t="s">
        <v>70</v>
      </c>
      <c r="AS1574" t="s">
        <v>70</v>
      </c>
      <c r="AT1574" t="s">
        <v>70</v>
      </c>
      <c r="AU1574" t="s">
        <v>70</v>
      </c>
      <c r="AV1574" t="s">
        <v>70</v>
      </c>
      <c r="AW1574" t="s">
        <v>70</v>
      </c>
      <c r="AX1574" t="s">
        <v>70</v>
      </c>
      <c r="AY1574" t="s">
        <v>70</v>
      </c>
      <c r="BA1574" s="34">
        <v>7</v>
      </c>
      <c r="BB1574" t="s">
        <v>70</v>
      </c>
      <c r="BC1574" t="s">
        <v>70</v>
      </c>
      <c r="BD1574" s="34">
        <v>25</v>
      </c>
      <c r="BE1574" t="s">
        <v>70</v>
      </c>
    </row>
    <row r="1575" spans="1:57">
      <c r="A1575" s="34">
        <v>135146</v>
      </c>
      <c r="B1575" s="34" t="s">
        <v>56</v>
      </c>
      <c r="C1575" s="1" t="s">
        <v>6778</v>
      </c>
      <c r="D1575" t="s">
        <v>6779</v>
      </c>
      <c r="E1575" t="s">
        <v>3389</v>
      </c>
      <c r="F1575" t="s">
        <v>60</v>
      </c>
      <c r="G1575" s="34">
        <v>1</v>
      </c>
      <c r="H1575" t="s">
        <v>176</v>
      </c>
      <c r="I1575" s="34">
        <v>108</v>
      </c>
      <c r="J1575" t="s">
        <v>891</v>
      </c>
      <c r="K1575" s="34">
        <v>10813</v>
      </c>
      <c r="L1575" t="s">
        <v>2760</v>
      </c>
      <c r="M1575" t="s">
        <v>64</v>
      </c>
      <c r="O1575" t="s">
        <v>65</v>
      </c>
      <c r="P1575" t="s">
        <v>66</v>
      </c>
      <c r="Q1575" t="s">
        <v>78</v>
      </c>
      <c r="R1575" t="s">
        <v>179</v>
      </c>
      <c r="S1575" s="34">
        <v>7.2</v>
      </c>
      <c r="T1575" s="34">
        <v>21552</v>
      </c>
      <c r="U1575" t="s">
        <v>6216</v>
      </c>
      <c r="V1575" s="42">
        <v>25</v>
      </c>
      <c r="W1575" s="34">
        <v>25</v>
      </c>
      <c r="X1575" s="38"/>
      <c r="Y1575" s="35">
        <v>17.8</v>
      </c>
      <c r="Z1575" s="36">
        <v>0.71199999999999997</v>
      </c>
      <c r="AC1575" s="34">
        <v>143</v>
      </c>
      <c r="AD1575" s="34">
        <v>0</v>
      </c>
      <c r="AH1575" s="34">
        <v>1</v>
      </c>
      <c r="AI1575" s="34">
        <v>1</v>
      </c>
      <c r="AJ1575" t="s">
        <v>169</v>
      </c>
      <c r="AL1575" t="s">
        <v>70</v>
      </c>
      <c r="AM1575" t="s">
        <v>6780</v>
      </c>
      <c r="AN1575" t="s">
        <v>70</v>
      </c>
      <c r="AO1575" s="34">
        <v>27.5</v>
      </c>
      <c r="AP1575" s="34">
        <v>27.8</v>
      </c>
      <c r="AQ1575" s="34">
        <v>27.5</v>
      </c>
      <c r="AR1575" t="s">
        <v>70</v>
      </c>
      <c r="AS1575" t="s">
        <v>70</v>
      </c>
      <c r="AT1575" t="s">
        <v>70</v>
      </c>
      <c r="AU1575" t="s">
        <v>70</v>
      </c>
      <c r="AV1575" t="s">
        <v>70</v>
      </c>
      <c r="AW1575" t="s">
        <v>70</v>
      </c>
      <c r="AX1575" t="s">
        <v>70</v>
      </c>
      <c r="AY1575" t="s">
        <v>6781</v>
      </c>
      <c r="BA1575" s="34">
        <v>7.2</v>
      </c>
      <c r="BB1575" t="s">
        <v>70</v>
      </c>
      <c r="BC1575" t="s">
        <v>70</v>
      </c>
      <c r="BD1575" s="34">
        <v>25</v>
      </c>
      <c r="BE1575" t="s">
        <v>70</v>
      </c>
    </row>
    <row r="1576" spans="1:57">
      <c r="A1576" s="34">
        <v>231170</v>
      </c>
      <c r="B1576" s="34" t="s">
        <v>56</v>
      </c>
      <c r="C1576" s="1" t="s">
        <v>2005</v>
      </c>
      <c r="D1576" t="s">
        <v>4773</v>
      </c>
      <c r="E1576" t="s">
        <v>6782</v>
      </c>
      <c r="F1576" t="s">
        <v>139</v>
      </c>
      <c r="G1576" s="34">
        <v>4</v>
      </c>
      <c r="H1576" t="s">
        <v>86</v>
      </c>
      <c r="I1576" s="34">
        <v>401</v>
      </c>
      <c r="J1576" t="s">
        <v>120</v>
      </c>
      <c r="K1576" s="34">
        <v>40116</v>
      </c>
      <c r="L1576" t="s">
        <v>132</v>
      </c>
      <c r="M1576" t="s">
        <v>64</v>
      </c>
      <c r="O1576" t="s">
        <v>65</v>
      </c>
      <c r="P1576" t="s">
        <v>66</v>
      </c>
      <c r="Q1576" t="s">
        <v>78</v>
      </c>
      <c r="R1576" t="s">
        <v>70</v>
      </c>
      <c r="S1576" s="34">
        <v>7.5</v>
      </c>
      <c r="T1576" s="34">
        <v>109026</v>
      </c>
      <c r="U1576" t="s">
        <v>4354</v>
      </c>
      <c r="V1576" s="42">
        <v>25</v>
      </c>
      <c r="W1576" s="34">
        <v>25</v>
      </c>
      <c r="X1576" s="38"/>
      <c r="Y1576" s="35">
        <v>17.5</v>
      </c>
      <c r="Z1576" s="36">
        <v>0.7</v>
      </c>
      <c r="AC1576" s="34">
        <v>143</v>
      </c>
      <c r="AD1576" s="34">
        <v>12</v>
      </c>
      <c r="AF1576" s="34">
        <v>12</v>
      </c>
      <c r="AG1576" s="34">
        <v>10</v>
      </c>
      <c r="AH1576" s="34">
        <v>4</v>
      </c>
      <c r="AI1576" s="34">
        <v>4</v>
      </c>
      <c r="AJ1576" t="s">
        <v>169</v>
      </c>
      <c r="AL1576" t="s">
        <v>70</v>
      </c>
      <c r="AM1576" t="s">
        <v>6783</v>
      </c>
      <c r="AN1576" t="s">
        <v>70</v>
      </c>
      <c r="AR1576" t="s">
        <v>70</v>
      </c>
      <c r="AS1576" t="s">
        <v>70</v>
      </c>
      <c r="AT1576" t="s">
        <v>70</v>
      </c>
      <c r="AU1576" t="s">
        <v>70</v>
      </c>
      <c r="AV1576" t="s">
        <v>70</v>
      </c>
      <c r="AW1576" t="s">
        <v>70</v>
      </c>
      <c r="AX1576" t="s">
        <v>70</v>
      </c>
      <c r="AY1576" t="s">
        <v>4776</v>
      </c>
      <c r="BA1576" s="34">
        <v>7.5</v>
      </c>
      <c r="BB1576" t="s">
        <v>70</v>
      </c>
      <c r="BC1576" t="s">
        <v>70</v>
      </c>
      <c r="BD1576" s="34">
        <v>25</v>
      </c>
      <c r="BE1576" t="s">
        <v>70</v>
      </c>
    </row>
    <row r="1577" spans="1:57">
      <c r="A1577" s="34">
        <v>213518</v>
      </c>
      <c r="B1577" s="34" t="s">
        <v>56</v>
      </c>
      <c r="C1577" s="1" t="s">
        <v>1822</v>
      </c>
      <c r="D1577" t="s">
        <v>6784</v>
      </c>
      <c r="E1577" t="s">
        <v>6785</v>
      </c>
      <c r="F1577" t="s">
        <v>60</v>
      </c>
      <c r="G1577" s="34">
        <v>4</v>
      </c>
      <c r="H1577" t="s">
        <v>86</v>
      </c>
      <c r="I1577" s="34">
        <v>401</v>
      </c>
      <c r="J1577" t="s">
        <v>120</v>
      </c>
      <c r="K1577" s="34">
        <v>40110</v>
      </c>
      <c r="L1577" t="s">
        <v>6786</v>
      </c>
      <c r="M1577" t="s">
        <v>64</v>
      </c>
      <c r="O1577" t="s">
        <v>65</v>
      </c>
      <c r="P1577" t="s">
        <v>66</v>
      </c>
      <c r="Q1577" t="s">
        <v>78</v>
      </c>
      <c r="R1577" t="s">
        <v>70</v>
      </c>
      <c r="S1577" s="34">
        <v>7.5</v>
      </c>
      <c r="T1577" s="34">
        <v>5</v>
      </c>
      <c r="U1577" t="s">
        <v>221</v>
      </c>
      <c r="V1577" s="42">
        <v>25</v>
      </c>
      <c r="W1577" s="34">
        <v>25</v>
      </c>
      <c r="X1577" s="38"/>
      <c r="Y1577" s="35">
        <v>17.5</v>
      </c>
      <c r="Z1577" s="36">
        <v>0.7</v>
      </c>
      <c r="AD1577" s="34">
        <v>182</v>
      </c>
      <c r="AF1577" s="34">
        <v>182</v>
      </c>
      <c r="AG1577" s="34">
        <v>75</v>
      </c>
      <c r="AH1577" s="34">
        <v>699</v>
      </c>
      <c r="AI1577" s="34">
        <v>132</v>
      </c>
      <c r="AJ1577" t="s">
        <v>169</v>
      </c>
      <c r="AL1577" t="s">
        <v>70</v>
      </c>
      <c r="AM1577" t="s">
        <v>6787</v>
      </c>
      <c r="AN1577" t="s">
        <v>70</v>
      </c>
      <c r="AR1577" t="s">
        <v>70</v>
      </c>
      <c r="AS1577" t="s">
        <v>70</v>
      </c>
      <c r="AT1577" t="s">
        <v>70</v>
      </c>
      <c r="AU1577" t="s">
        <v>70</v>
      </c>
      <c r="AV1577" t="s">
        <v>70</v>
      </c>
      <c r="AW1577" t="s">
        <v>70</v>
      </c>
      <c r="AX1577" t="s">
        <v>70</v>
      </c>
      <c r="AY1577" t="s">
        <v>6788</v>
      </c>
      <c r="BA1577" s="34">
        <v>7.5</v>
      </c>
      <c r="BB1577" t="s">
        <v>70</v>
      </c>
      <c r="BC1577" t="s">
        <v>70</v>
      </c>
      <c r="BD1577" s="34">
        <v>25</v>
      </c>
      <c r="BE1577" t="s">
        <v>70</v>
      </c>
    </row>
    <row r="1578" spans="1:57">
      <c r="A1578" s="34">
        <v>27853</v>
      </c>
      <c r="B1578" s="34" t="s">
        <v>56</v>
      </c>
      <c r="C1578" s="1" t="s">
        <v>6789</v>
      </c>
      <c r="D1578" t="s">
        <v>6790</v>
      </c>
      <c r="E1578" t="s">
        <v>6791</v>
      </c>
      <c r="F1578" t="s">
        <v>76</v>
      </c>
      <c r="G1578" s="34">
        <v>1</v>
      </c>
      <c r="H1578" t="s">
        <v>176</v>
      </c>
      <c r="I1578" s="34">
        <v>109</v>
      </c>
      <c r="J1578" t="s">
        <v>1762</v>
      </c>
      <c r="K1578" s="34">
        <v>10903</v>
      </c>
      <c r="L1578" t="s">
        <v>2829</v>
      </c>
      <c r="M1578" t="s">
        <v>64</v>
      </c>
      <c r="O1578" t="s">
        <v>65</v>
      </c>
      <c r="P1578" t="s">
        <v>66</v>
      </c>
      <c r="Q1578" t="s">
        <v>78</v>
      </c>
      <c r="R1578" t="s">
        <v>388</v>
      </c>
      <c r="S1578" s="34">
        <v>7.71</v>
      </c>
      <c r="T1578" s="34">
        <v>76386</v>
      </c>
      <c r="U1578" t="s">
        <v>1109</v>
      </c>
      <c r="V1578" s="42">
        <v>25</v>
      </c>
      <c r="W1578" s="34">
        <v>25</v>
      </c>
      <c r="X1578" s="38"/>
      <c r="Y1578" s="35">
        <v>17.29</v>
      </c>
      <c r="Z1578" s="36">
        <v>0.69159999999999999</v>
      </c>
      <c r="AC1578" s="34">
        <v>143</v>
      </c>
      <c r="AD1578" s="34">
        <v>0</v>
      </c>
      <c r="AJ1578" t="s">
        <v>90</v>
      </c>
      <c r="AL1578" t="s">
        <v>70</v>
      </c>
      <c r="AM1578" t="s">
        <v>6792</v>
      </c>
      <c r="AN1578" t="s">
        <v>70</v>
      </c>
      <c r="AR1578" t="s">
        <v>70</v>
      </c>
      <c r="AS1578" t="s">
        <v>70</v>
      </c>
      <c r="AT1578" t="s">
        <v>70</v>
      </c>
      <c r="AU1578" t="s">
        <v>70</v>
      </c>
      <c r="AV1578" t="s">
        <v>70</v>
      </c>
      <c r="AW1578" t="s">
        <v>70</v>
      </c>
      <c r="AX1578" t="s">
        <v>70</v>
      </c>
      <c r="AY1578" t="s">
        <v>6793</v>
      </c>
      <c r="BA1578" s="34">
        <v>7.71</v>
      </c>
      <c r="BB1578" t="s">
        <v>70</v>
      </c>
      <c r="BC1578" t="s">
        <v>70</v>
      </c>
      <c r="BD1578" s="34">
        <v>25</v>
      </c>
      <c r="BE1578" t="s">
        <v>70</v>
      </c>
    </row>
    <row r="1579" spans="1:57">
      <c r="A1579" s="34">
        <v>83260</v>
      </c>
      <c r="B1579" s="34" t="s">
        <v>56</v>
      </c>
      <c r="C1579" s="1" t="s">
        <v>6794</v>
      </c>
      <c r="D1579" t="s">
        <v>6128</v>
      </c>
      <c r="E1579" t="s">
        <v>6795</v>
      </c>
      <c r="F1579" t="s">
        <v>139</v>
      </c>
      <c r="G1579" s="34">
        <v>1</v>
      </c>
      <c r="H1579" t="s">
        <v>176</v>
      </c>
      <c r="I1579" s="34">
        <v>123</v>
      </c>
      <c r="J1579" t="s">
        <v>394</v>
      </c>
      <c r="K1579" s="34">
        <v>12302</v>
      </c>
      <c r="L1579" t="s">
        <v>863</v>
      </c>
      <c r="M1579" t="s">
        <v>64</v>
      </c>
      <c r="O1579" t="s">
        <v>104</v>
      </c>
      <c r="P1579" t="s">
        <v>66</v>
      </c>
      <c r="Q1579" t="s">
        <v>78</v>
      </c>
      <c r="R1579" t="s">
        <v>3000</v>
      </c>
      <c r="S1579" s="34">
        <v>7.73</v>
      </c>
      <c r="T1579" s="34">
        <v>5</v>
      </c>
      <c r="U1579" t="s">
        <v>221</v>
      </c>
      <c r="V1579" s="42">
        <v>25</v>
      </c>
      <c r="W1579" s="34">
        <v>25</v>
      </c>
      <c r="X1579" s="38"/>
      <c r="Y1579" s="35">
        <v>17.27</v>
      </c>
      <c r="Z1579" s="36">
        <v>0.69079999999999997</v>
      </c>
      <c r="AC1579" s="34">
        <v>1</v>
      </c>
      <c r="AD1579" s="34">
        <v>136</v>
      </c>
      <c r="AF1579" s="34">
        <v>136</v>
      </c>
      <c r="AG1579" s="34">
        <v>65</v>
      </c>
      <c r="AH1579" s="34">
        <v>95.5</v>
      </c>
      <c r="AI1579" s="34">
        <v>52</v>
      </c>
      <c r="AJ1579" t="s">
        <v>141</v>
      </c>
      <c r="AL1579" t="s">
        <v>70</v>
      </c>
      <c r="AM1579" t="s">
        <v>6796</v>
      </c>
      <c r="AN1579" t="s">
        <v>70</v>
      </c>
      <c r="AP1579" s="34">
        <v>16.899999999999999</v>
      </c>
      <c r="AQ1579" s="34">
        <v>14.7</v>
      </c>
      <c r="AR1579" t="s">
        <v>70</v>
      </c>
      <c r="AS1579" t="s">
        <v>70</v>
      </c>
      <c r="AT1579" t="s">
        <v>70</v>
      </c>
      <c r="AU1579" t="s">
        <v>70</v>
      </c>
      <c r="AV1579" t="s">
        <v>70</v>
      </c>
      <c r="AW1579" t="s">
        <v>70</v>
      </c>
      <c r="AX1579" t="s">
        <v>70</v>
      </c>
      <c r="AY1579" t="s">
        <v>6797</v>
      </c>
      <c r="BA1579" s="34">
        <v>7.73</v>
      </c>
      <c r="BB1579" t="s">
        <v>70</v>
      </c>
      <c r="BC1579" t="s">
        <v>70</v>
      </c>
      <c r="BD1579" s="34">
        <v>25</v>
      </c>
      <c r="BE1579" t="s">
        <v>70</v>
      </c>
    </row>
    <row r="1580" spans="1:57">
      <c r="A1580" s="34">
        <v>57716</v>
      </c>
      <c r="B1580" s="34" t="s">
        <v>56</v>
      </c>
      <c r="C1580" s="1" t="s">
        <v>6798</v>
      </c>
      <c r="D1580" t="s">
        <v>6799</v>
      </c>
      <c r="E1580" t="s">
        <v>6800</v>
      </c>
      <c r="F1580" t="s">
        <v>60</v>
      </c>
      <c r="G1580" s="34">
        <v>1</v>
      </c>
      <c r="H1580" t="s">
        <v>176</v>
      </c>
      <c r="I1580" s="34">
        <v>101</v>
      </c>
      <c r="J1580" t="s">
        <v>2195</v>
      </c>
      <c r="K1580" s="34">
        <v>10101</v>
      </c>
      <c r="L1580" t="s">
        <v>5935</v>
      </c>
      <c r="M1580" t="s">
        <v>64</v>
      </c>
      <c r="O1580" t="s">
        <v>65</v>
      </c>
      <c r="P1580" t="s">
        <v>66</v>
      </c>
      <c r="Q1580" t="s">
        <v>78</v>
      </c>
      <c r="R1580" t="s">
        <v>388</v>
      </c>
      <c r="S1580" s="34">
        <v>7.9</v>
      </c>
      <c r="T1580" s="34">
        <v>90384</v>
      </c>
      <c r="U1580" t="s">
        <v>630</v>
      </c>
      <c r="V1580" s="42">
        <v>25</v>
      </c>
      <c r="W1580" s="34">
        <v>25</v>
      </c>
      <c r="X1580" s="38"/>
      <c r="Y1580" s="35">
        <v>17.100000000000001</v>
      </c>
      <c r="Z1580" s="36">
        <v>0.68400000000000005</v>
      </c>
      <c r="AC1580" s="34">
        <v>143</v>
      </c>
      <c r="AD1580" s="34">
        <v>83</v>
      </c>
      <c r="AF1580" s="34">
        <v>83</v>
      </c>
      <c r="AG1580" s="34">
        <v>22</v>
      </c>
      <c r="AH1580" s="34">
        <v>151</v>
      </c>
      <c r="AI1580" s="34">
        <v>65</v>
      </c>
      <c r="AJ1580" t="s">
        <v>169</v>
      </c>
      <c r="AL1580" t="s">
        <v>1909</v>
      </c>
      <c r="AM1580" t="s">
        <v>6801</v>
      </c>
      <c r="AN1580" t="s">
        <v>70</v>
      </c>
      <c r="AR1580" t="s">
        <v>70</v>
      </c>
      <c r="AS1580" t="s">
        <v>70</v>
      </c>
      <c r="AT1580" t="s">
        <v>70</v>
      </c>
      <c r="AU1580" t="s">
        <v>70</v>
      </c>
      <c r="AV1580" t="s">
        <v>70</v>
      </c>
      <c r="AW1580" t="s">
        <v>70</v>
      </c>
      <c r="AX1580" t="s">
        <v>70</v>
      </c>
      <c r="AY1580" t="s">
        <v>6802</v>
      </c>
      <c r="BA1580" s="34">
        <v>7.9</v>
      </c>
      <c r="BB1580" t="s">
        <v>70</v>
      </c>
      <c r="BC1580" t="s">
        <v>70</v>
      </c>
      <c r="BD1580" s="34">
        <v>25</v>
      </c>
      <c r="BE1580" t="s">
        <v>70</v>
      </c>
    </row>
    <row r="1581" spans="1:57">
      <c r="A1581" s="34">
        <v>90130</v>
      </c>
      <c r="B1581" s="34" t="s">
        <v>56</v>
      </c>
      <c r="C1581" s="1" t="s">
        <v>6803</v>
      </c>
      <c r="D1581" t="s">
        <v>6804</v>
      </c>
      <c r="E1581" t="s">
        <v>6805</v>
      </c>
      <c r="F1581" t="s">
        <v>60</v>
      </c>
      <c r="G1581" s="34">
        <v>1</v>
      </c>
      <c r="H1581" t="s">
        <v>176</v>
      </c>
      <c r="I1581" s="34">
        <v>110</v>
      </c>
      <c r="J1581" t="s">
        <v>556</v>
      </c>
      <c r="K1581" s="34">
        <v>11007</v>
      </c>
      <c r="L1581" t="s">
        <v>6806</v>
      </c>
      <c r="M1581" t="s">
        <v>64</v>
      </c>
      <c r="O1581" t="s">
        <v>417</v>
      </c>
      <c r="P1581" t="s">
        <v>66</v>
      </c>
      <c r="Q1581" t="s">
        <v>78</v>
      </c>
      <c r="R1581" t="s">
        <v>388</v>
      </c>
      <c r="S1581" s="34">
        <v>8</v>
      </c>
      <c r="T1581" s="34">
        <v>117546</v>
      </c>
      <c r="U1581" t="s">
        <v>3107</v>
      </c>
      <c r="V1581" s="42">
        <v>25</v>
      </c>
      <c r="W1581" s="34">
        <v>25</v>
      </c>
      <c r="X1581" s="38"/>
      <c r="Y1581" s="35">
        <v>17</v>
      </c>
      <c r="Z1581" s="36">
        <v>0.68</v>
      </c>
      <c r="AD1581" s="34">
        <v>41</v>
      </c>
      <c r="AE1581" s="34">
        <v>5</v>
      </c>
      <c r="AF1581" s="34">
        <v>36</v>
      </c>
      <c r="AG1581" s="34">
        <v>16</v>
      </c>
      <c r="AH1581" s="34">
        <v>44</v>
      </c>
      <c r="AI1581" s="34">
        <v>9</v>
      </c>
      <c r="AJ1581" t="s">
        <v>141</v>
      </c>
      <c r="AL1581" t="s">
        <v>70</v>
      </c>
      <c r="AM1581" t="s">
        <v>6807</v>
      </c>
      <c r="AN1581" t="s">
        <v>70</v>
      </c>
      <c r="AR1581" t="s">
        <v>70</v>
      </c>
      <c r="AS1581" t="s">
        <v>70</v>
      </c>
      <c r="AT1581" t="s">
        <v>70</v>
      </c>
      <c r="AU1581" t="s">
        <v>70</v>
      </c>
      <c r="AV1581" t="s">
        <v>70</v>
      </c>
      <c r="AW1581" t="s">
        <v>70</v>
      </c>
      <c r="AX1581" t="s">
        <v>70</v>
      </c>
      <c r="AY1581" t="s">
        <v>6808</v>
      </c>
      <c r="BA1581" s="34">
        <v>8</v>
      </c>
      <c r="BB1581" t="s">
        <v>70</v>
      </c>
      <c r="BC1581" t="s">
        <v>70</v>
      </c>
      <c r="BD1581" s="34">
        <v>25</v>
      </c>
      <c r="BE1581" t="s">
        <v>70</v>
      </c>
    </row>
    <row r="1582" spans="1:57">
      <c r="A1582" s="34">
        <v>65072</v>
      </c>
      <c r="B1582" s="34" t="s">
        <v>56</v>
      </c>
      <c r="C1582" s="1" t="s">
        <v>6580</v>
      </c>
      <c r="D1582" t="s">
        <v>530</v>
      </c>
      <c r="E1582" t="s">
        <v>6809</v>
      </c>
      <c r="F1582" t="s">
        <v>60</v>
      </c>
      <c r="G1582" s="34">
        <v>1</v>
      </c>
      <c r="H1582" t="s">
        <v>176</v>
      </c>
      <c r="I1582" s="34">
        <v>103</v>
      </c>
      <c r="J1582" t="s">
        <v>2188</v>
      </c>
      <c r="K1582" s="34">
        <v>10306</v>
      </c>
      <c r="L1582" t="s">
        <v>5143</v>
      </c>
      <c r="M1582" t="s">
        <v>64</v>
      </c>
      <c r="O1582" t="s">
        <v>65</v>
      </c>
      <c r="P1582" t="s">
        <v>66</v>
      </c>
      <c r="Q1582" t="s">
        <v>78</v>
      </c>
      <c r="R1582" t="s">
        <v>179</v>
      </c>
      <c r="S1582" s="34">
        <v>8.5</v>
      </c>
      <c r="T1582" s="34">
        <v>1014</v>
      </c>
      <c r="U1582" t="s">
        <v>530</v>
      </c>
      <c r="V1582" s="42">
        <v>25</v>
      </c>
      <c r="W1582" s="34">
        <v>25</v>
      </c>
      <c r="X1582" s="38"/>
      <c r="Y1582" s="35">
        <v>16.5</v>
      </c>
      <c r="Z1582" s="36">
        <v>0.66</v>
      </c>
      <c r="AC1582" s="34">
        <v>143</v>
      </c>
      <c r="AD1582" s="34">
        <v>0</v>
      </c>
      <c r="AH1582" s="34">
        <v>54</v>
      </c>
      <c r="AI1582" s="34">
        <v>19</v>
      </c>
      <c r="AJ1582" t="s">
        <v>69</v>
      </c>
      <c r="AL1582" t="s">
        <v>70</v>
      </c>
      <c r="AM1582" t="s">
        <v>6810</v>
      </c>
      <c r="AN1582" t="s">
        <v>70</v>
      </c>
      <c r="AO1582" s="34">
        <v>25</v>
      </c>
      <c r="AP1582" s="34">
        <v>19.8</v>
      </c>
      <c r="AQ1582" s="34">
        <v>25</v>
      </c>
      <c r="AR1582" t="s">
        <v>70</v>
      </c>
      <c r="AS1582" t="s">
        <v>70</v>
      </c>
      <c r="AT1582" t="s">
        <v>70</v>
      </c>
      <c r="AU1582" t="s">
        <v>70</v>
      </c>
      <c r="AV1582" t="s">
        <v>70</v>
      </c>
      <c r="AW1582" t="s">
        <v>70</v>
      </c>
      <c r="AX1582" t="s">
        <v>70</v>
      </c>
      <c r="AY1582" t="s">
        <v>6811</v>
      </c>
      <c r="BA1582" s="34">
        <v>8.5</v>
      </c>
      <c r="BB1582" t="s">
        <v>172</v>
      </c>
      <c r="BC1582" t="s">
        <v>70</v>
      </c>
      <c r="BD1582" s="34">
        <v>25</v>
      </c>
      <c r="BE1582" t="s">
        <v>70</v>
      </c>
    </row>
    <row r="1583" spans="1:57">
      <c r="A1583" s="34">
        <v>130864</v>
      </c>
      <c r="B1583" s="34" t="s">
        <v>56</v>
      </c>
      <c r="C1583" s="1" t="s">
        <v>3899</v>
      </c>
      <c r="D1583" t="s">
        <v>4265</v>
      </c>
      <c r="E1583" t="s">
        <v>6812</v>
      </c>
      <c r="F1583" t="s">
        <v>60</v>
      </c>
      <c r="G1583" s="34">
        <v>1</v>
      </c>
      <c r="H1583" t="s">
        <v>176</v>
      </c>
      <c r="I1583" s="34">
        <v>125</v>
      </c>
      <c r="J1583" t="s">
        <v>445</v>
      </c>
      <c r="K1583" s="34">
        <v>12511</v>
      </c>
      <c r="L1583" t="s">
        <v>3896</v>
      </c>
      <c r="M1583" t="s">
        <v>64</v>
      </c>
      <c r="O1583" t="s">
        <v>65</v>
      </c>
      <c r="P1583" t="s">
        <v>66</v>
      </c>
      <c r="Q1583" t="s">
        <v>78</v>
      </c>
      <c r="R1583" t="s">
        <v>179</v>
      </c>
      <c r="S1583" s="34">
        <v>8.51</v>
      </c>
      <c r="T1583" s="34">
        <v>19656</v>
      </c>
      <c r="U1583" t="s">
        <v>2228</v>
      </c>
      <c r="V1583" s="42">
        <v>25</v>
      </c>
      <c r="W1583" s="34">
        <v>25</v>
      </c>
      <c r="X1583" s="38"/>
      <c r="Y1583" s="35">
        <v>16.489999999999998</v>
      </c>
      <c r="Z1583" s="36">
        <v>0.65959999999999996</v>
      </c>
      <c r="AD1583" s="34">
        <v>190</v>
      </c>
      <c r="AF1583" s="34">
        <v>190</v>
      </c>
      <c r="AG1583" s="34">
        <v>93</v>
      </c>
      <c r="AH1583" s="34">
        <v>221</v>
      </c>
      <c r="AI1583" s="34">
        <v>81</v>
      </c>
      <c r="AJ1583" t="s">
        <v>169</v>
      </c>
      <c r="AL1583" t="s">
        <v>70</v>
      </c>
      <c r="AM1583" t="s">
        <v>6813</v>
      </c>
      <c r="AN1583" t="s">
        <v>70</v>
      </c>
      <c r="AO1583" s="34">
        <v>27.5</v>
      </c>
      <c r="AP1583" s="34">
        <v>27.8</v>
      </c>
      <c r="AQ1583" s="34">
        <v>25</v>
      </c>
      <c r="AR1583" t="s">
        <v>70</v>
      </c>
      <c r="AS1583" t="s">
        <v>70</v>
      </c>
      <c r="AT1583" t="s">
        <v>70</v>
      </c>
      <c r="AU1583" t="s">
        <v>70</v>
      </c>
      <c r="AV1583" t="s">
        <v>70</v>
      </c>
      <c r="AW1583" t="s">
        <v>70</v>
      </c>
      <c r="AX1583" t="s">
        <v>70</v>
      </c>
      <c r="AY1583" t="s">
        <v>6814</v>
      </c>
      <c r="BA1583" s="34">
        <v>8.51</v>
      </c>
      <c r="BB1583" t="s">
        <v>70</v>
      </c>
      <c r="BC1583" t="s">
        <v>70</v>
      </c>
      <c r="BD1583" s="34">
        <v>25</v>
      </c>
      <c r="BE1583" t="s">
        <v>70</v>
      </c>
    </row>
    <row r="1584" spans="1:57">
      <c r="A1584" s="34">
        <v>55808</v>
      </c>
      <c r="B1584" s="34" t="s">
        <v>56</v>
      </c>
      <c r="C1584" s="1" t="s">
        <v>6815</v>
      </c>
      <c r="D1584" t="s">
        <v>1414</v>
      </c>
      <c r="E1584" t="s">
        <v>6816</v>
      </c>
      <c r="F1584" t="s">
        <v>139</v>
      </c>
      <c r="G1584" s="34">
        <v>1</v>
      </c>
      <c r="H1584" t="s">
        <v>176</v>
      </c>
      <c r="I1584" s="34">
        <v>111</v>
      </c>
      <c r="J1584" t="s">
        <v>402</v>
      </c>
      <c r="K1584" s="34">
        <v>11103</v>
      </c>
      <c r="L1584" t="s">
        <v>4722</v>
      </c>
      <c r="M1584" t="s">
        <v>64</v>
      </c>
      <c r="O1584" t="s">
        <v>65</v>
      </c>
      <c r="P1584" t="s">
        <v>66</v>
      </c>
      <c r="Q1584" t="s">
        <v>78</v>
      </c>
      <c r="R1584" t="s">
        <v>388</v>
      </c>
      <c r="S1584" s="34">
        <v>8.9</v>
      </c>
      <c r="T1584" s="34">
        <v>5</v>
      </c>
      <c r="U1584" t="s">
        <v>221</v>
      </c>
      <c r="V1584" s="42">
        <v>25</v>
      </c>
      <c r="W1584" s="34">
        <v>25</v>
      </c>
      <c r="X1584" s="38"/>
      <c r="Y1584" s="35">
        <v>16.100000000000001</v>
      </c>
      <c r="Z1584" s="36">
        <v>0.64400000000000002</v>
      </c>
      <c r="AD1584" s="34">
        <v>146</v>
      </c>
      <c r="AF1584" s="34">
        <v>146</v>
      </c>
      <c r="AG1584" s="34">
        <v>64</v>
      </c>
      <c r="AH1584" s="34">
        <v>271</v>
      </c>
      <c r="AI1584" s="34">
        <v>58</v>
      </c>
      <c r="AJ1584" t="s">
        <v>141</v>
      </c>
      <c r="AL1584" t="s">
        <v>70</v>
      </c>
      <c r="AM1584" t="s">
        <v>6817</v>
      </c>
      <c r="AN1584" t="s">
        <v>70</v>
      </c>
      <c r="AQ1584" s="34">
        <v>25</v>
      </c>
      <c r="AR1584" t="s">
        <v>70</v>
      </c>
      <c r="AS1584" t="s">
        <v>70</v>
      </c>
      <c r="AT1584" t="s">
        <v>70</v>
      </c>
      <c r="AU1584" t="s">
        <v>70</v>
      </c>
      <c r="AV1584" t="s">
        <v>70</v>
      </c>
      <c r="AW1584" t="s">
        <v>70</v>
      </c>
      <c r="AX1584" t="s">
        <v>70</v>
      </c>
      <c r="AY1584" t="s">
        <v>6818</v>
      </c>
      <c r="BA1584" s="34">
        <v>8.9</v>
      </c>
      <c r="BB1584" t="s">
        <v>70</v>
      </c>
      <c r="BC1584" t="s">
        <v>70</v>
      </c>
      <c r="BD1584" s="34">
        <v>25</v>
      </c>
      <c r="BE1584" t="s">
        <v>70</v>
      </c>
    </row>
    <row r="1585" spans="1:57">
      <c r="A1585" s="34">
        <v>587</v>
      </c>
      <c r="B1585" s="34" t="s">
        <v>56</v>
      </c>
      <c r="C1585" s="1" t="s">
        <v>6819</v>
      </c>
      <c r="D1585" t="s">
        <v>4533</v>
      </c>
      <c r="E1585" t="s">
        <v>6820</v>
      </c>
      <c r="F1585" t="s">
        <v>60</v>
      </c>
      <c r="G1585" s="34">
        <v>1</v>
      </c>
      <c r="H1585" t="s">
        <v>176</v>
      </c>
      <c r="I1585" s="34">
        <v>108</v>
      </c>
      <c r="J1585" t="s">
        <v>891</v>
      </c>
      <c r="K1585" s="34">
        <v>10804</v>
      </c>
      <c r="L1585" t="s">
        <v>2560</v>
      </c>
      <c r="M1585" t="s">
        <v>64</v>
      </c>
      <c r="O1585" t="s">
        <v>65</v>
      </c>
      <c r="P1585" t="s">
        <v>66</v>
      </c>
      <c r="Q1585" t="s">
        <v>78</v>
      </c>
      <c r="R1585" t="s">
        <v>179</v>
      </c>
      <c r="S1585" s="34">
        <v>9.1999999999999993</v>
      </c>
      <c r="T1585" s="34">
        <v>5</v>
      </c>
      <c r="U1585" t="s">
        <v>221</v>
      </c>
      <c r="V1585" s="42">
        <v>25</v>
      </c>
      <c r="W1585" s="34">
        <v>25</v>
      </c>
      <c r="X1585" s="38"/>
      <c r="Y1585" s="35">
        <v>15.8</v>
      </c>
      <c r="Z1585" s="36">
        <v>0.63200000000000001</v>
      </c>
      <c r="AD1585" s="34">
        <v>561</v>
      </c>
      <c r="AF1585" s="34">
        <v>561</v>
      </c>
      <c r="AG1585" s="34">
        <v>134</v>
      </c>
      <c r="AH1585" s="34">
        <v>1371</v>
      </c>
      <c r="AI1585" s="34">
        <v>140</v>
      </c>
      <c r="AJ1585" t="s">
        <v>69</v>
      </c>
      <c r="AL1585" t="s">
        <v>70</v>
      </c>
      <c r="AM1585" t="s">
        <v>6821</v>
      </c>
      <c r="AN1585" t="s">
        <v>70</v>
      </c>
      <c r="AO1585" s="34">
        <v>25</v>
      </c>
      <c r="AP1585" s="34">
        <v>25</v>
      </c>
      <c r="AQ1585" s="34">
        <v>23</v>
      </c>
      <c r="AR1585" t="s">
        <v>70</v>
      </c>
      <c r="AS1585" t="s">
        <v>70</v>
      </c>
      <c r="AT1585" t="s">
        <v>70</v>
      </c>
      <c r="AU1585" t="s">
        <v>70</v>
      </c>
      <c r="AV1585" t="s">
        <v>70</v>
      </c>
      <c r="AW1585" t="s">
        <v>70</v>
      </c>
      <c r="AX1585" t="s">
        <v>70</v>
      </c>
      <c r="AY1585" t="s">
        <v>6822</v>
      </c>
      <c r="BA1585" s="34">
        <v>9.1999999999999993</v>
      </c>
      <c r="BB1585" t="s">
        <v>70</v>
      </c>
      <c r="BC1585" t="s">
        <v>70</v>
      </c>
      <c r="BD1585" s="34">
        <v>25</v>
      </c>
      <c r="BE1585" t="s">
        <v>70</v>
      </c>
    </row>
    <row r="1586" spans="1:57">
      <c r="A1586" s="34">
        <v>75435</v>
      </c>
      <c r="B1586" s="34" t="s">
        <v>56</v>
      </c>
      <c r="C1586" s="1" t="s">
        <v>6823</v>
      </c>
      <c r="D1586" t="s">
        <v>6824</v>
      </c>
      <c r="E1586" t="s">
        <v>6248</v>
      </c>
      <c r="F1586" t="s">
        <v>60</v>
      </c>
      <c r="G1586" s="34">
        <v>1</v>
      </c>
      <c r="H1586" t="s">
        <v>176</v>
      </c>
      <c r="I1586" s="34">
        <v>104</v>
      </c>
      <c r="J1586" t="s">
        <v>208</v>
      </c>
      <c r="K1586" s="34">
        <v>10417</v>
      </c>
      <c r="L1586" t="s">
        <v>532</v>
      </c>
      <c r="M1586" t="s">
        <v>64</v>
      </c>
      <c r="O1586" t="s">
        <v>65</v>
      </c>
      <c r="P1586" t="s">
        <v>66</v>
      </c>
      <c r="Q1586" t="s">
        <v>78</v>
      </c>
      <c r="R1586" t="s">
        <v>179</v>
      </c>
      <c r="S1586" s="34">
        <v>9.1999999999999993</v>
      </c>
      <c r="T1586" s="34">
        <v>84193</v>
      </c>
      <c r="U1586" t="s">
        <v>2314</v>
      </c>
      <c r="V1586" s="42">
        <v>25</v>
      </c>
      <c r="W1586" s="34">
        <v>25</v>
      </c>
      <c r="X1586" s="38"/>
      <c r="Y1586" s="35">
        <v>15.8</v>
      </c>
      <c r="Z1586" s="36">
        <v>0.63200000000000001</v>
      </c>
      <c r="AC1586" s="34">
        <v>1</v>
      </c>
      <c r="AD1586" s="34">
        <v>19</v>
      </c>
      <c r="AF1586" s="34">
        <v>19</v>
      </c>
      <c r="AG1586" s="34">
        <v>10</v>
      </c>
      <c r="AH1586" s="34">
        <v>13</v>
      </c>
      <c r="AI1586" s="34">
        <v>8</v>
      </c>
      <c r="AJ1586" t="s">
        <v>69</v>
      </c>
      <c r="AL1586" t="s">
        <v>70</v>
      </c>
      <c r="AM1586" t="s">
        <v>6825</v>
      </c>
      <c r="AN1586" t="s">
        <v>70</v>
      </c>
      <c r="AQ1586" s="34">
        <v>25</v>
      </c>
      <c r="AR1586" t="s">
        <v>70</v>
      </c>
      <c r="AS1586" t="s">
        <v>70</v>
      </c>
      <c r="AT1586" t="s">
        <v>70</v>
      </c>
      <c r="AU1586" t="s">
        <v>70</v>
      </c>
      <c r="AV1586" t="s">
        <v>70</v>
      </c>
      <c r="AW1586" t="s">
        <v>70</v>
      </c>
      <c r="AX1586" t="s">
        <v>70</v>
      </c>
      <c r="AY1586" t="s">
        <v>6826</v>
      </c>
      <c r="BA1586" s="34">
        <v>9.1999999999999993</v>
      </c>
      <c r="BB1586" t="s">
        <v>70</v>
      </c>
      <c r="BC1586" t="s">
        <v>70</v>
      </c>
      <c r="BD1586" s="34">
        <v>25</v>
      </c>
      <c r="BE1586" t="s">
        <v>70</v>
      </c>
    </row>
    <row r="1587" spans="1:57">
      <c r="A1587" s="34">
        <v>203962</v>
      </c>
      <c r="B1587" s="34" t="s">
        <v>56</v>
      </c>
      <c r="C1587" s="1" t="s">
        <v>3859</v>
      </c>
      <c r="D1587" t="s">
        <v>3860</v>
      </c>
      <c r="E1587" t="s">
        <v>6827</v>
      </c>
      <c r="F1587" t="s">
        <v>6828</v>
      </c>
      <c r="G1587" s="34">
        <v>4</v>
      </c>
      <c r="H1587" t="s">
        <v>86</v>
      </c>
      <c r="I1587" s="34">
        <v>407</v>
      </c>
      <c r="J1587" t="s">
        <v>2340</v>
      </c>
      <c r="K1587" s="34">
        <v>40701</v>
      </c>
      <c r="L1587" t="s">
        <v>2341</v>
      </c>
      <c r="M1587" t="s">
        <v>64</v>
      </c>
      <c r="O1587" t="s">
        <v>104</v>
      </c>
      <c r="P1587" t="s">
        <v>66</v>
      </c>
      <c r="Q1587" t="s">
        <v>78</v>
      </c>
      <c r="R1587" t="s">
        <v>70</v>
      </c>
      <c r="S1587" s="34">
        <v>9.5</v>
      </c>
      <c r="T1587" s="34">
        <v>109545</v>
      </c>
      <c r="U1587" t="s">
        <v>3862</v>
      </c>
      <c r="V1587" s="42">
        <v>25</v>
      </c>
      <c r="W1587" s="34">
        <v>25</v>
      </c>
      <c r="X1587" s="38"/>
      <c r="Y1587" s="35">
        <v>15.5</v>
      </c>
      <c r="Z1587" s="36">
        <v>0.62</v>
      </c>
      <c r="AD1587" s="34">
        <v>68</v>
      </c>
      <c r="AE1587" s="34">
        <v>5</v>
      </c>
      <c r="AF1587" s="34">
        <v>63</v>
      </c>
      <c r="AG1587" s="34">
        <v>46</v>
      </c>
      <c r="AH1587" s="34">
        <v>40</v>
      </c>
      <c r="AI1587" s="34">
        <v>22</v>
      </c>
      <c r="AJ1587" t="s">
        <v>106</v>
      </c>
      <c r="AL1587" t="s">
        <v>70</v>
      </c>
      <c r="AM1587" t="s">
        <v>6829</v>
      </c>
      <c r="AN1587" t="s">
        <v>70</v>
      </c>
      <c r="AR1587" t="s">
        <v>70</v>
      </c>
      <c r="AS1587" t="s">
        <v>70</v>
      </c>
      <c r="AT1587" t="s">
        <v>70</v>
      </c>
      <c r="AU1587" t="s">
        <v>70</v>
      </c>
      <c r="AV1587" t="s">
        <v>70</v>
      </c>
      <c r="AW1587" t="s">
        <v>70</v>
      </c>
      <c r="AX1587" t="s">
        <v>70</v>
      </c>
      <c r="AY1587" t="s">
        <v>3864</v>
      </c>
      <c r="BA1587" s="34">
        <v>9.5</v>
      </c>
      <c r="BB1587" t="s">
        <v>70</v>
      </c>
      <c r="BC1587" t="s">
        <v>70</v>
      </c>
      <c r="BD1587" s="34">
        <v>25</v>
      </c>
      <c r="BE1587" t="s">
        <v>70</v>
      </c>
    </row>
    <row r="1588" spans="1:57">
      <c r="A1588" s="34">
        <v>233240</v>
      </c>
      <c r="B1588" s="34" t="s">
        <v>56</v>
      </c>
      <c r="C1588" s="1" t="s">
        <v>6523</v>
      </c>
      <c r="D1588" t="s">
        <v>6830</v>
      </c>
      <c r="E1588" t="s">
        <v>6129</v>
      </c>
      <c r="F1588" t="s">
        <v>76</v>
      </c>
      <c r="G1588" s="34">
        <v>1</v>
      </c>
      <c r="H1588" t="s">
        <v>176</v>
      </c>
      <c r="I1588" s="34">
        <v>128</v>
      </c>
      <c r="J1588" t="s">
        <v>264</v>
      </c>
      <c r="K1588" s="34">
        <v>12806</v>
      </c>
      <c r="L1588" t="s">
        <v>4038</v>
      </c>
      <c r="M1588" t="s">
        <v>64</v>
      </c>
      <c r="O1588" t="s">
        <v>65</v>
      </c>
      <c r="P1588" t="s">
        <v>66</v>
      </c>
      <c r="Q1588" t="s">
        <v>78</v>
      </c>
      <c r="R1588" t="s">
        <v>179</v>
      </c>
      <c r="S1588" s="34">
        <v>9.5</v>
      </c>
      <c r="T1588" s="34">
        <v>5</v>
      </c>
      <c r="U1588" t="s">
        <v>221</v>
      </c>
      <c r="V1588" s="42">
        <v>25</v>
      </c>
      <c r="W1588" s="34">
        <v>25</v>
      </c>
      <c r="X1588" s="38"/>
      <c r="Y1588" s="35">
        <v>15.5</v>
      </c>
      <c r="Z1588" s="36">
        <v>0.62</v>
      </c>
      <c r="AD1588" s="34">
        <v>649</v>
      </c>
      <c r="AE1588" s="34">
        <v>258</v>
      </c>
      <c r="AF1588" s="34">
        <v>391</v>
      </c>
      <c r="AG1588" s="34">
        <v>139</v>
      </c>
      <c r="AH1588" s="34">
        <v>300</v>
      </c>
      <c r="AI1588" s="34">
        <v>116</v>
      </c>
      <c r="AJ1588" t="s">
        <v>169</v>
      </c>
      <c r="AL1588" t="s">
        <v>70</v>
      </c>
      <c r="AM1588" t="s">
        <v>6831</v>
      </c>
      <c r="AN1588" t="s">
        <v>70</v>
      </c>
      <c r="AR1588" t="s">
        <v>70</v>
      </c>
      <c r="AS1588" t="s">
        <v>70</v>
      </c>
      <c r="AT1588" t="s">
        <v>70</v>
      </c>
      <c r="AU1588" t="s">
        <v>70</v>
      </c>
      <c r="AV1588" t="s">
        <v>70</v>
      </c>
      <c r="AW1588" t="s">
        <v>70</v>
      </c>
      <c r="AX1588" t="s">
        <v>70</v>
      </c>
      <c r="AY1588" t="s">
        <v>6832</v>
      </c>
      <c r="BA1588" s="34">
        <v>9.5</v>
      </c>
      <c r="BB1588" t="s">
        <v>70</v>
      </c>
      <c r="BC1588" t="s">
        <v>70</v>
      </c>
      <c r="BD1588" s="34">
        <v>25</v>
      </c>
      <c r="BE1588" t="s">
        <v>172</v>
      </c>
    </row>
    <row r="1589" spans="1:57">
      <c r="A1589" s="34">
        <v>158211</v>
      </c>
      <c r="B1589" s="34" t="s">
        <v>56</v>
      </c>
      <c r="C1589" s="1" t="s">
        <v>6567</v>
      </c>
      <c r="D1589" t="s">
        <v>530</v>
      </c>
      <c r="E1589" t="s">
        <v>6833</v>
      </c>
      <c r="F1589" t="s">
        <v>60</v>
      </c>
      <c r="G1589" s="34">
        <v>1</v>
      </c>
      <c r="H1589" t="s">
        <v>176</v>
      </c>
      <c r="I1589" s="34">
        <v>103</v>
      </c>
      <c r="J1589" t="s">
        <v>2188</v>
      </c>
      <c r="K1589" s="34">
        <v>10304</v>
      </c>
      <c r="L1589" t="s">
        <v>3098</v>
      </c>
      <c r="M1589" t="s">
        <v>64</v>
      </c>
      <c r="O1589" t="s">
        <v>65</v>
      </c>
      <c r="P1589" t="s">
        <v>66</v>
      </c>
      <c r="Q1589" t="s">
        <v>78</v>
      </c>
      <c r="R1589" t="s">
        <v>179</v>
      </c>
      <c r="S1589" s="34">
        <v>9.6</v>
      </c>
      <c r="T1589" s="34">
        <v>5</v>
      </c>
      <c r="U1589" t="s">
        <v>221</v>
      </c>
      <c r="V1589" s="42">
        <v>25</v>
      </c>
      <c r="W1589" s="34">
        <v>25</v>
      </c>
      <c r="X1589" s="38"/>
      <c r="Y1589" s="35">
        <v>15.4</v>
      </c>
      <c r="Z1589" s="36">
        <v>0.61599999999999999</v>
      </c>
      <c r="AD1589" s="34">
        <v>61</v>
      </c>
      <c r="AF1589" s="34">
        <v>61</v>
      </c>
      <c r="AG1589" s="34">
        <v>28</v>
      </c>
      <c r="AH1589" s="34">
        <v>708</v>
      </c>
      <c r="AI1589" s="34">
        <v>114</v>
      </c>
      <c r="AJ1589" t="s">
        <v>69</v>
      </c>
      <c r="AL1589" t="s">
        <v>70</v>
      </c>
      <c r="AM1589" t="s">
        <v>6834</v>
      </c>
      <c r="AN1589" t="s">
        <v>70</v>
      </c>
      <c r="AO1589" s="34">
        <v>26</v>
      </c>
      <c r="AP1589" s="34">
        <v>19.8</v>
      </c>
      <c r="AQ1589" s="34">
        <v>25</v>
      </c>
      <c r="AR1589" t="s">
        <v>70</v>
      </c>
      <c r="AS1589" t="s">
        <v>70</v>
      </c>
      <c r="AT1589" t="s">
        <v>70</v>
      </c>
      <c r="AU1589" t="s">
        <v>70</v>
      </c>
      <c r="AV1589" t="s">
        <v>70</v>
      </c>
      <c r="AW1589" t="s">
        <v>70</v>
      </c>
      <c r="AX1589" t="s">
        <v>70</v>
      </c>
      <c r="AY1589" t="s">
        <v>6835</v>
      </c>
      <c r="BA1589" s="34">
        <v>9.6</v>
      </c>
      <c r="BB1589" t="s">
        <v>70</v>
      </c>
      <c r="BC1589" t="s">
        <v>70</v>
      </c>
      <c r="BD1589" s="34">
        <v>25</v>
      </c>
      <c r="BE1589" t="s">
        <v>70</v>
      </c>
    </row>
    <row r="1590" spans="1:57">
      <c r="A1590" s="34">
        <v>64747</v>
      </c>
      <c r="B1590" s="34" t="s">
        <v>56</v>
      </c>
      <c r="C1590" s="1" t="s">
        <v>6836</v>
      </c>
      <c r="D1590" t="s">
        <v>530</v>
      </c>
      <c r="E1590" t="s">
        <v>6809</v>
      </c>
      <c r="F1590" t="s">
        <v>60</v>
      </c>
      <c r="G1590" s="34">
        <v>1</v>
      </c>
      <c r="H1590" t="s">
        <v>176</v>
      </c>
      <c r="I1590" s="34">
        <v>105</v>
      </c>
      <c r="J1590" t="s">
        <v>307</v>
      </c>
      <c r="K1590" s="34">
        <v>10503</v>
      </c>
      <c r="L1590" t="s">
        <v>308</v>
      </c>
      <c r="M1590" t="s">
        <v>64</v>
      </c>
      <c r="O1590" t="s">
        <v>65</v>
      </c>
      <c r="P1590" t="s">
        <v>66</v>
      </c>
      <c r="Q1590" t="s">
        <v>78</v>
      </c>
      <c r="R1590" t="s">
        <v>179</v>
      </c>
      <c r="S1590" s="34">
        <v>9.8000000000000007</v>
      </c>
      <c r="T1590" s="34">
        <v>5</v>
      </c>
      <c r="U1590" t="s">
        <v>221</v>
      </c>
      <c r="V1590" s="42">
        <v>25</v>
      </c>
      <c r="W1590" s="34">
        <v>25</v>
      </c>
      <c r="X1590" s="38"/>
      <c r="Y1590" s="35">
        <v>15.2</v>
      </c>
      <c r="Z1590" s="36">
        <v>0.60799999999999998</v>
      </c>
      <c r="AD1590" s="34">
        <v>41</v>
      </c>
      <c r="AF1590" s="34">
        <v>41</v>
      </c>
      <c r="AG1590" s="34">
        <v>26</v>
      </c>
      <c r="AH1590" s="34">
        <v>51</v>
      </c>
      <c r="AI1590" s="34">
        <v>26</v>
      </c>
      <c r="AJ1590" t="s">
        <v>69</v>
      </c>
      <c r="AL1590" t="s">
        <v>70</v>
      </c>
      <c r="AM1590" t="s">
        <v>6837</v>
      </c>
      <c r="AN1590" t="s">
        <v>70</v>
      </c>
      <c r="AO1590" s="34">
        <v>25</v>
      </c>
      <c r="AP1590" s="34">
        <v>19.8</v>
      </c>
      <c r="AQ1590" s="34">
        <v>35</v>
      </c>
      <c r="AR1590" t="s">
        <v>70</v>
      </c>
      <c r="AS1590" t="s">
        <v>70</v>
      </c>
      <c r="AT1590" t="s">
        <v>70</v>
      </c>
      <c r="AU1590" t="s">
        <v>70</v>
      </c>
      <c r="AV1590" t="s">
        <v>70</v>
      </c>
      <c r="AW1590" t="s">
        <v>70</v>
      </c>
      <c r="AX1590" t="s">
        <v>70</v>
      </c>
      <c r="AY1590" t="s">
        <v>6838</v>
      </c>
      <c r="BA1590" s="34">
        <v>9.8000000000000007</v>
      </c>
      <c r="BB1590" t="s">
        <v>70</v>
      </c>
      <c r="BC1590" t="s">
        <v>70</v>
      </c>
      <c r="BD1590" s="34">
        <v>25</v>
      </c>
      <c r="BE1590" t="s">
        <v>70</v>
      </c>
    </row>
    <row r="1591" spans="1:57">
      <c r="A1591" s="34">
        <v>135792</v>
      </c>
      <c r="B1591" s="34" t="s">
        <v>56</v>
      </c>
      <c r="C1591" s="1" t="s">
        <v>6839</v>
      </c>
      <c r="D1591" t="s">
        <v>530</v>
      </c>
      <c r="E1591" t="s">
        <v>6840</v>
      </c>
      <c r="F1591" t="s">
        <v>60</v>
      </c>
      <c r="G1591" s="34">
        <v>1</v>
      </c>
      <c r="H1591" t="s">
        <v>176</v>
      </c>
      <c r="I1591" s="34">
        <v>105</v>
      </c>
      <c r="J1591" t="s">
        <v>307</v>
      </c>
      <c r="K1591" s="34">
        <v>10505</v>
      </c>
      <c r="L1591" t="s">
        <v>5656</v>
      </c>
      <c r="M1591" t="s">
        <v>64</v>
      </c>
      <c r="O1591" t="s">
        <v>65</v>
      </c>
      <c r="P1591" t="s">
        <v>66</v>
      </c>
      <c r="Q1591" t="s">
        <v>189</v>
      </c>
      <c r="R1591" t="s">
        <v>179</v>
      </c>
      <c r="S1591" s="34">
        <v>9.8000000000000007</v>
      </c>
      <c r="T1591" s="34">
        <v>5</v>
      </c>
      <c r="U1591" t="s">
        <v>221</v>
      </c>
      <c r="V1591" s="42">
        <v>25</v>
      </c>
      <c r="W1591" s="34">
        <v>25</v>
      </c>
      <c r="X1591" s="38"/>
      <c r="Y1591" s="35">
        <v>15.2</v>
      </c>
      <c r="Z1591" s="36">
        <v>0.60799999999999998</v>
      </c>
      <c r="AD1591" s="34">
        <v>570</v>
      </c>
      <c r="AF1591" s="34">
        <v>570</v>
      </c>
      <c r="AG1591" s="34">
        <v>57</v>
      </c>
      <c r="AH1591" s="34">
        <v>975</v>
      </c>
      <c r="AI1591" s="34">
        <v>124</v>
      </c>
      <c r="AJ1591" t="s">
        <v>169</v>
      </c>
      <c r="AL1591" t="s">
        <v>70</v>
      </c>
      <c r="AM1591" t="s">
        <v>6841</v>
      </c>
      <c r="AN1591" t="s">
        <v>70</v>
      </c>
      <c r="AO1591" s="34">
        <v>25</v>
      </c>
      <c r="AP1591" s="34">
        <v>25</v>
      </c>
      <c r="AQ1591" s="34">
        <v>28</v>
      </c>
      <c r="AR1591" t="s">
        <v>70</v>
      </c>
      <c r="AS1591" t="s">
        <v>70</v>
      </c>
      <c r="AT1591" t="s">
        <v>70</v>
      </c>
      <c r="AU1591" t="s">
        <v>70</v>
      </c>
      <c r="AV1591" t="s">
        <v>70</v>
      </c>
      <c r="AW1591" t="s">
        <v>70</v>
      </c>
      <c r="AX1591" t="s">
        <v>70</v>
      </c>
      <c r="AY1591" t="s">
        <v>6842</v>
      </c>
      <c r="BA1591" s="34">
        <v>9.8000000000000007</v>
      </c>
      <c r="BB1591" t="s">
        <v>70</v>
      </c>
      <c r="BC1591" t="s">
        <v>70</v>
      </c>
      <c r="BD1591" s="34">
        <v>25</v>
      </c>
      <c r="BE1591" t="s">
        <v>70</v>
      </c>
    </row>
    <row r="1592" spans="1:57">
      <c r="A1592" s="34">
        <v>148665</v>
      </c>
      <c r="B1592" s="34" t="s">
        <v>56</v>
      </c>
      <c r="C1592" s="1" t="s">
        <v>4620</v>
      </c>
      <c r="D1592" t="s">
        <v>279</v>
      </c>
      <c r="E1592" t="s">
        <v>2429</v>
      </c>
      <c r="F1592" t="s">
        <v>60</v>
      </c>
      <c r="G1592" s="34">
        <v>1</v>
      </c>
      <c r="H1592" t="s">
        <v>176</v>
      </c>
      <c r="I1592" s="34">
        <v>118</v>
      </c>
      <c r="J1592" t="s">
        <v>216</v>
      </c>
      <c r="K1592" s="34">
        <v>11804</v>
      </c>
      <c r="L1592" t="s">
        <v>1341</v>
      </c>
      <c r="M1592" t="s">
        <v>64</v>
      </c>
      <c r="O1592" t="s">
        <v>65</v>
      </c>
      <c r="P1592" t="s">
        <v>66</v>
      </c>
      <c r="Q1592" t="s">
        <v>78</v>
      </c>
      <c r="R1592" t="s">
        <v>179</v>
      </c>
      <c r="S1592" s="34">
        <v>9.8000000000000007</v>
      </c>
      <c r="T1592" s="34">
        <v>5</v>
      </c>
      <c r="U1592" t="s">
        <v>221</v>
      </c>
      <c r="V1592" s="42">
        <v>25</v>
      </c>
      <c r="W1592" s="34">
        <v>25</v>
      </c>
      <c r="X1592" s="38"/>
      <c r="Y1592" s="35">
        <v>15.2</v>
      </c>
      <c r="Z1592" s="36">
        <v>0.60799999999999998</v>
      </c>
      <c r="AD1592" s="34">
        <v>281</v>
      </c>
      <c r="AF1592" s="34">
        <v>281</v>
      </c>
      <c r="AG1592" s="34">
        <v>110</v>
      </c>
      <c r="AH1592" s="34">
        <v>158</v>
      </c>
      <c r="AI1592" s="34">
        <v>52</v>
      </c>
      <c r="AJ1592" t="s">
        <v>69</v>
      </c>
      <c r="AL1592" t="s">
        <v>70</v>
      </c>
      <c r="AM1592" t="s">
        <v>6843</v>
      </c>
      <c r="AN1592" t="s">
        <v>70</v>
      </c>
      <c r="AO1592" s="34">
        <v>25</v>
      </c>
      <c r="AP1592" s="34">
        <v>25.3</v>
      </c>
      <c r="AQ1592" s="34">
        <v>22</v>
      </c>
      <c r="AR1592" t="s">
        <v>70</v>
      </c>
      <c r="AS1592" t="s">
        <v>70</v>
      </c>
      <c r="AT1592" t="s">
        <v>70</v>
      </c>
      <c r="AU1592" t="s">
        <v>70</v>
      </c>
      <c r="AV1592" t="s">
        <v>70</v>
      </c>
      <c r="AW1592" t="s">
        <v>70</v>
      </c>
      <c r="AX1592" t="s">
        <v>70</v>
      </c>
      <c r="AY1592" t="s">
        <v>6844</v>
      </c>
      <c r="BA1592" s="34">
        <v>9.8000000000000007</v>
      </c>
      <c r="BB1592" t="s">
        <v>70</v>
      </c>
      <c r="BC1592" t="s">
        <v>70</v>
      </c>
      <c r="BD1592" s="34">
        <v>25</v>
      </c>
      <c r="BE1592" t="s">
        <v>70</v>
      </c>
    </row>
    <row r="1593" spans="1:57">
      <c r="A1593" s="34">
        <v>148769</v>
      </c>
      <c r="B1593" s="34" t="s">
        <v>56</v>
      </c>
      <c r="C1593" s="1" t="s">
        <v>4624</v>
      </c>
      <c r="D1593" t="s">
        <v>279</v>
      </c>
      <c r="E1593" t="s">
        <v>2429</v>
      </c>
      <c r="F1593" t="s">
        <v>60</v>
      </c>
      <c r="G1593" s="34">
        <v>1</v>
      </c>
      <c r="H1593" t="s">
        <v>176</v>
      </c>
      <c r="I1593" s="34">
        <v>118</v>
      </c>
      <c r="J1593" t="s">
        <v>216</v>
      </c>
      <c r="K1593" s="34">
        <v>11804</v>
      </c>
      <c r="L1593" t="s">
        <v>1341</v>
      </c>
      <c r="M1593" t="s">
        <v>64</v>
      </c>
      <c r="O1593" t="s">
        <v>65</v>
      </c>
      <c r="P1593" t="s">
        <v>66</v>
      </c>
      <c r="Q1593" t="s">
        <v>78</v>
      </c>
      <c r="R1593" t="s">
        <v>179</v>
      </c>
      <c r="S1593" s="34">
        <v>9.8000000000000007</v>
      </c>
      <c r="T1593" s="34">
        <v>5</v>
      </c>
      <c r="U1593" t="s">
        <v>221</v>
      </c>
      <c r="V1593" s="42">
        <v>25</v>
      </c>
      <c r="W1593" s="34">
        <v>25</v>
      </c>
      <c r="X1593" s="38"/>
      <c r="Y1593" s="35">
        <v>15.2</v>
      </c>
      <c r="Z1593" s="36">
        <v>0.60799999999999998</v>
      </c>
      <c r="AD1593" s="34">
        <v>365</v>
      </c>
      <c r="AF1593" s="34">
        <v>365</v>
      </c>
      <c r="AG1593" s="34">
        <v>120</v>
      </c>
      <c r="AH1593" s="34">
        <v>226</v>
      </c>
      <c r="AI1593" s="34">
        <v>67</v>
      </c>
      <c r="AJ1593" t="s">
        <v>169</v>
      </c>
      <c r="AL1593" t="s">
        <v>70</v>
      </c>
      <c r="AM1593" t="s">
        <v>6845</v>
      </c>
      <c r="AN1593" t="s">
        <v>70</v>
      </c>
      <c r="AO1593" s="34">
        <v>25</v>
      </c>
      <c r="AP1593" s="34">
        <v>25.3</v>
      </c>
      <c r="AQ1593" s="34">
        <v>22</v>
      </c>
      <c r="AR1593" t="s">
        <v>70</v>
      </c>
      <c r="AS1593" t="s">
        <v>70</v>
      </c>
      <c r="AT1593" t="s">
        <v>70</v>
      </c>
      <c r="AU1593" t="s">
        <v>70</v>
      </c>
      <c r="AV1593" t="s">
        <v>70</v>
      </c>
      <c r="AW1593" t="s">
        <v>70</v>
      </c>
      <c r="AX1593" t="s">
        <v>70</v>
      </c>
      <c r="AY1593" t="s">
        <v>6846</v>
      </c>
      <c r="BA1593" s="34">
        <v>9.8000000000000007</v>
      </c>
      <c r="BB1593" t="s">
        <v>70</v>
      </c>
      <c r="BC1593" t="s">
        <v>70</v>
      </c>
      <c r="BD1593" s="34">
        <v>25</v>
      </c>
      <c r="BE1593" t="s">
        <v>70</v>
      </c>
    </row>
    <row r="1594" spans="1:57">
      <c r="A1594" s="34">
        <v>197714</v>
      </c>
      <c r="B1594" s="34" t="s">
        <v>56</v>
      </c>
      <c r="C1594" s="1" t="s">
        <v>3893</v>
      </c>
      <c r="D1594" t="s">
        <v>2687</v>
      </c>
      <c r="E1594" t="s">
        <v>6847</v>
      </c>
      <c r="F1594" t="s">
        <v>60</v>
      </c>
      <c r="G1594" s="34">
        <v>1</v>
      </c>
      <c r="H1594" t="s">
        <v>176</v>
      </c>
      <c r="I1594" s="34">
        <v>125</v>
      </c>
      <c r="J1594" t="s">
        <v>445</v>
      </c>
      <c r="K1594" s="34">
        <v>12511</v>
      </c>
      <c r="L1594" t="s">
        <v>3896</v>
      </c>
      <c r="M1594" t="s">
        <v>64</v>
      </c>
      <c r="O1594" t="s">
        <v>65</v>
      </c>
      <c r="P1594" t="s">
        <v>66</v>
      </c>
      <c r="Q1594" t="s">
        <v>78</v>
      </c>
      <c r="R1594" t="s">
        <v>179</v>
      </c>
      <c r="S1594" s="34">
        <v>9.9</v>
      </c>
      <c r="T1594" s="34">
        <v>118069</v>
      </c>
      <c r="U1594" t="s">
        <v>3722</v>
      </c>
      <c r="V1594" s="42">
        <v>25</v>
      </c>
      <c r="W1594" s="34">
        <v>25</v>
      </c>
      <c r="X1594" s="38"/>
      <c r="Y1594" s="35">
        <v>15.1</v>
      </c>
      <c r="Z1594" s="36">
        <v>0.60399999999999998</v>
      </c>
      <c r="AD1594" s="34">
        <v>266</v>
      </c>
      <c r="AF1594" s="34">
        <v>266</v>
      </c>
      <c r="AG1594" s="34">
        <v>121</v>
      </c>
      <c r="AH1594" s="34">
        <v>508</v>
      </c>
      <c r="AI1594" s="34">
        <v>114</v>
      </c>
      <c r="AJ1594" t="s">
        <v>169</v>
      </c>
      <c r="AL1594" t="s">
        <v>70</v>
      </c>
      <c r="AM1594" t="s">
        <v>6848</v>
      </c>
      <c r="AN1594" t="s">
        <v>70</v>
      </c>
      <c r="AR1594" t="s">
        <v>70</v>
      </c>
      <c r="AS1594" t="s">
        <v>70</v>
      </c>
      <c r="AT1594" t="s">
        <v>70</v>
      </c>
      <c r="AU1594" t="s">
        <v>70</v>
      </c>
      <c r="AV1594" t="s">
        <v>70</v>
      </c>
      <c r="AW1594" t="s">
        <v>70</v>
      </c>
      <c r="AX1594" t="s">
        <v>70</v>
      </c>
      <c r="AY1594" t="s">
        <v>6849</v>
      </c>
      <c r="BA1594" s="34">
        <v>9.9</v>
      </c>
      <c r="BB1594" t="s">
        <v>70</v>
      </c>
      <c r="BC1594" t="s">
        <v>70</v>
      </c>
      <c r="BD1594" s="34">
        <v>25</v>
      </c>
      <c r="BE1594" t="s">
        <v>70</v>
      </c>
    </row>
    <row r="1595" spans="1:57">
      <c r="A1595" s="34">
        <v>114941</v>
      </c>
      <c r="B1595" s="34" t="s">
        <v>56</v>
      </c>
      <c r="C1595" s="1" t="s">
        <v>6850</v>
      </c>
      <c r="D1595" t="s">
        <v>838</v>
      </c>
      <c r="E1595" t="s">
        <v>6851</v>
      </c>
      <c r="F1595" t="s">
        <v>60</v>
      </c>
      <c r="G1595" s="34">
        <v>1</v>
      </c>
      <c r="H1595" t="s">
        <v>176</v>
      </c>
      <c r="I1595" s="34">
        <v>105</v>
      </c>
      <c r="J1595" t="s">
        <v>307</v>
      </c>
      <c r="K1595" s="34">
        <v>10505</v>
      </c>
      <c r="L1595" t="s">
        <v>5656</v>
      </c>
      <c r="M1595" t="s">
        <v>64</v>
      </c>
      <c r="O1595" t="s">
        <v>65</v>
      </c>
      <c r="P1595" t="s">
        <v>66</v>
      </c>
      <c r="Q1595" t="s">
        <v>78</v>
      </c>
      <c r="R1595" t="s">
        <v>179</v>
      </c>
      <c r="S1595" s="34">
        <v>10</v>
      </c>
      <c r="T1595" s="34">
        <v>5</v>
      </c>
      <c r="U1595" t="s">
        <v>221</v>
      </c>
      <c r="V1595" s="42">
        <v>25</v>
      </c>
      <c r="W1595" s="34">
        <v>25</v>
      </c>
      <c r="X1595" s="38"/>
      <c r="Y1595" s="35">
        <v>15</v>
      </c>
      <c r="Z1595" s="36">
        <v>0.6</v>
      </c>
      <c r="AC1595" s="34">
        <v>143</v>
      </c>
      <c r="AD1595" s="34">
        <v>3</v>
      </c>
      <c r="AF1595" s="34">
        <v>3</v>
      </c>
      <c r="AG1595" s="34">
        <v>2</v>
      </c>
      <c r="AH1595" s="34">
        <v>12</v>
      </c>
      <c r="AI1595" s="34">
        <v>7</v>
      </c>
      <c r="AJ1595" t="s">
        <v>69</v>
      </c>
      <c r="AL1595" t="s">
        <v>70</v>
      </c>
      <c r="AM1595" t="s">
        <v>6852</v>
      </c>
      <c r="AN1595" t="s">
        <v>70</v>
      </c>
      <c r="AO1595" s="34">
        <v>25</v>
      </c>
      <c r="AP1595" s="34">
        <v>28</v>
      </c>
      <c r="AQ1595" s="34">
        <v>21</v>
      </c>
      <c r="AR1595" t="s">
        <v>70</v>
      </c>
      <c r="AS1595" t="s">
        <v>70</v>
      </c>
      <c r="AT1595" t="s">
        <v>70</v>
      </c>
      <c r="AU1595" t="s">
        <v>70</v>
      </c>
      <c r="AV1595" t="s">
        <v>70</v>
      </c>
      <c r="AW1595" t="s">
        <v>70</v>
      </c>
      <c r="AX1595" t="s">
        <v>70</v>
      </c>
      <c r="AY1595" t="s">
        <v>6853</v>
      </c>
      <c r="BA1595" s="34">
        <v>10</v>
      </c>
      <c r="BB1595" t="s">
        <v>70</v>
      </c>
      <c r="BC1595" t="s">
        <v>70</v>
      </c>
      <c r="BD1595" s="34">
        <v>25</v>
      </c>
      <c r="BE1595" t="s">
        <v>70</v>
      </c>
    </row>
    <row r="1596" spans="1:57">
      <c r="A1596" s="34">
        <v>150446</v>
      </c>
      <c r="B1596" s="34" t="s">
        <v>56</v>
      </c>
      <c r="C1596" s="1" t="s">
        <v>6854</v>
      </c>
      <c r="D1596" t="s">
        <v>257</v>
      </c>
      <c r="E1596" t="s">
        <v>6855</v>
      </c>
      <c r="F1596" t="s">
        <v>60</v>
      </c>
      <c r="G1596" s="34">
        <v>1</v>
      </c>
      <c r="H1596" t="s">
        <v>176</v>
      </c>
      <c r="I1596" s="34">
        <v>101</v>
      </c>
      <c r="J1596" t="s">
        <v>2195</v>
      </c>
      <c r="K1596" s="34">
        <v>10101</v>
      </c>
      <c r="L1596" t="s">
        <v>5935</v>
      </c>
      <c r="M1596" t="s">
        <v>64</v>
      </c>
      <c r="O1596" t="s">
        <v>65</v>
      </c>
      <c r="P1596" t="s">
        <v>66</v>
      </c>
      <c r="Q1596" t="s">
        <v>78</v>
      </c>
      <c r="R1596" t="s">
        <v>388</v>
      </c>
      <c r="S1596" s="34">
        <v>10</v>
      </c>
      <c r="T1596" s="34">
        <v>5</v>
      </c>
      <c r="U1596" t="s">
        <v>221</v>
      </c>
      <c r="V1596" s="42">
        <v>25</v>
      </c>
      <c r="W1596" s="34">
        <v>25</v>
      </c>
      <c r="X1596" s="38"/>
      <c r="Y1596" s="35">
        <v>15</v>
      </c>
      <c r="Z1596" s="36">
        <v>0.6</v>
      </c>
      <c r="AD1596" s="34">
        <v>100</v>
      </c>
      <c r="AF1596" s="34">
        <v>100</v>
      </c>
      <c r="AG1596" s="34">
        <v>45</v>
      </c>
      <c r="AH1596" s="34">
        <v>132</v>
      </c>
      <c r="AI1596" s="34">
        <v>62</v>
      </c>
      <c r="AJ1596" t="s">
        <v>69</v>
      </c>
      <c r="AL1596" t="s">
        <v>1909</v>
      </c>
      <c r="AM1596" t="s">
        <v>6856</v>
      </c>
      <c r="AN1596" t="s">
        <v>70</v>
      </c>
      <c r="AR1596" t="s">
        <v>70</v>
      </c>
      <c r="AS1596" t="s">
        <v>70</v>
      </c>
      <c r="AT1596" t="s">
        <v>70</v>
      </c>
      <c r="AU1596" t="s">
        <v>70</v>
      </c>
      <c r="AV1596" t="s">
        <v>70</v>
      </c>
      <c r="AW1596" t="s">
        <v>70</v>
      </c>
      <c r="AX1596" t="s">
        <v>70</v>
      </c>
      <c r="AY1596" t="s">
        <v>6857</v>
      </c>
      <c r="BA1596" s="34">
        <v>10</v>
      </c>
      <c r="BB1596" t="s">
        <v>70</v>
      </c>
      <c r="BC1596" t="s">
        <v>70</v>
      </c>
      <c r="BD1596" s="34">
        <v>25</v>
      </c>
      <c r="BE1596" t="s">
        <v>70</v>
      </c>
    </row>
    <row r="1597" spans="1:57">
      <c r="A1597" s="34">
        <v>153444</v>
      </c>
      <c r="B1597" s="34" t="s">
        <v>56</v>
      </c>
      <c r="C1597" s="1" t="s">
        <v>6262</v>
      </c>
      <c r="D1597" t="s">
        <v>838</v>
      </c>
      <c r="E1597" t="s">
        <v>280</v>
      </c>
      <c r="F1597" t="s">
        <v>281</v>
      </c>
      <c r="G1597" s="34">
        <v>1</v>
      </c>
      <c r="H1597" t="s">
        <v>176</v>
      </c>
      <c r="I1597" s="34">
        <v>102</v>
      </c>
      <c r="J1597" t="s">
        <v>282</v>
      </c>
      <c r="K1597" s="34">
        <v>10201</v>
      </c>
      <c r="L1597" t="s">
        <v>371</v>
      </c>
      <c r="M1597" t="s">
        <v>64</v>
      </c>
      <c r="O1597" t="s">
        <v>104</v>
      </c>
      <c r="P1597" t="s">
        <v>66</v>
      </c>
      <c r="Q1597" t="s">
        <v>78</v>
      </c>
      <c r="R1597" t="s">
        <v>537</v>
      </c>
      <c r="S1597" s="34">
        <v>10</v>
      </c>
      <c r="T1597" s="34">
        <v>6</v>
      </c>
      <c r="U1597" t="s">
        <v>2147</v>
      </c>
      <c r="V1597" s="42">
        <v>25</v>
      </c>
      <c r="W1597" s="34">
        <v>25</v>
      </c>
      <c r="X1597" s="38"/>
      <c r="Y1597" s="35">
        <v>15</v>
      </c>
      <c r="Z1597" s="36">
        <v>0.6</v>
      </c>
      <c r="AC1597" s="34">
        <v>143</v>
      </c>
      <c r="AD1597" s="34">
        <v>317</v>
      </c>
      <c r="AF1597" s="34">
        <v>317</v>
      </c>
      <c r="AG1597" s="34">
        <v>22</v>
      </c>
      <c r="AH1597" s="34">
        <v>5316</v>
      </c>
      <c r="AI1597" s="34">
        <v>93</v>
      </c>
      <c r="AJ1597" t="s">
        <v>69</v>
      </c>
      <c r="AL1597" t="s">
        <v>70</v>
      </c>
      <c r="AM1597" t="s">
        <v>6858</v>
      </c>
      <c r="AN1597" t="s">
        <v>70</v>
      </c>
      <c r="AO1597" s="34">
        <v>25</v>
      </c>
      <c r="AR1597" t="s">
        <v>70</v>
      </c>
      <c r="AS1597" t="s">
        <v>70</v>
      </c>
      <c r="AT1597" t="s">
        <v>70</v>
      </c>
      <c r="AU1597" t="s">
        <v>70</v>
      </c>
      <c r="AV1597" t="s">
        <v>70</v>
      </c>
      <c r="AW1597" t="s">
        <v>70</v>
      </c>
      <c r="AX1597" t="s">
        <v>70</v>
      </c>
      <c r="AY1597" t="s">
        <v>6859</v>
      </c>
      <c r="BA1597" s="34">
        <v>10</v>
      </c>
      <c r="BB1597" t="s">
        <v>70</v>
      </c>
      <c r="BC1597" t="s">
        <v>70</v>
      </c>
      <c r="BD1597" s="34">
        <v>25</v>
      </c>
      <c r="BE1597" t="s">
        <v>70</v>
      </c>
    </row>
    <row r="1598" spans="1:57">
      <c r="A1598" s="34">
        <v>195009</v>
      </c>
      <c r="B1598" s="34" t="s">
        <v>56</v>
      </c>
      <c r="C1598" s="1" t="s">
        <v>6860</v>
      </c>
      <c r="D1598" t="s">
        <v>130</v>
      </c>
      <c r="E1598" t="s">
        <v>6861</v>
      </c>
      <c r="F1598" t="s">
        <v>139</v>
      </c>
      <c r="G1598" s="34">
        <v>4</v>
      </c>
      <c r="H1598" t="s">
        <v>86</v>
      </c>
      <c r="I1598" s="34">
        <v>401</v>
      </c>
      <c r="J1598" t="s">
        <v>120</v>
      </c>
      <c r="K1598" s="34">
        <v>40116</v>
      </c>
      <c r="L1598" t="s">
        <v>132</v>
      </c>
      <c r="M1598" t="s">
        <v>64</v>
      </c>
      <c r="O1598" t="s">
        <v>104</v>
      </c>
      <c r="P1598" t="s">
        <v>66</v>
      </c>
      <c r="Q1598" t="s">
        <v>439</v>
      </c>
      <c r="R1598" t="s">
        <v>70</v>
      </c>
      <c r="S1598" s="34">
        <v>10</v>
      </c>
      <c r="T1598" s="34">
        <v>100198</v>
      </c>
      <c r="U1598" t="s">
        <v>133</v>
      </c>
      <c r="V1598" s="42">
        <v>25</v>
      </c>
      <c r="W1598" s="34">
        <v>25</v>
      </c>
      <c r="X1598" s="38"/>
      <c r="Y1598" s="35">
        <v>15</v>
      </c>
      <c r="Z1598" s="36">
        <v>0.6</v>
      </c>
      <c r="AC1598" s="34">
        <v>143</v>
      </c>
      <c r="AD1598" s="34">
        <v>412</v>
      </c>
      <c r="AE1598" s="34">
        <v>88</v>
      </c>
      <c r="AF1598" s="34">
        <v>324</v>
      </c>
      <c r="AG1598" s="34">
        <v>129</v>
      </c>
      <c r="AH1598" s="34">
        <v>160</v>
      </c>
      <c r="AI1598" s="34">
        <v>75</v>
      </c>
      <c r="AJ1598" t="s">
        <v>69</v>
      </c>
      <c r="AL1598" t="s">
        <v>70</v>
      </c>
      <c r="AM1598" t="s">
        <v>6862</v>
      </c>
      <c r="AN1598" t="s">
        <v>70</v>
      </c>
      <c r="AR1598" t="s">
        <v>70</v>
      </c>
      <c r="AS1598" t="s">
        <v>70</v>
      </c>
      <c r="AT1598" t="s">
        <v>70</v>
      </c>
      <c r="AU1598" t="s">
        <v>70</v>
      </c>
      <c r="AV1598" t="s">
        <v>70</v>
      </c>
      <c r="AW1598" t="s">
        <v>70</v>
      </c>
      <c r="AX1598" t="s">
        <v>70</v>
      </c>
      <c r="AY1598" t="s">
        <v>2367</v>
      </c>
      <c r="BA1598" s="34">
        <v>10</v>
      </c>
      <c r="BB1598" t="s">
        <v>70</v>
      </c>
      <c r="BC1598" t="s">
        <v>70</v>
      </c>
      <c r="BD1598" s="34">
        <v>25</v>
      </c>
      <c r="BE1598" t="s">
        <v>70</v>
      </c>
    </row>
    <row r="1599" spans="1:57">
      <c r="A1599" s="34">
        <v>233037</v>
      </c>
      <c r="B1599" s="34" t="s">
        <v>56</v>
      </c>
      <c r="C1599" s="1" t="s">
        <v>6863</v>
      </c>
      <c r="D1599" t="s">
        <v>198</v>
      </c>
      <c r="E1599" t="s">
        <v>6864</v>
      </c>
      <c r="F1599" t="s">
        <v>281</v>
      </c>
      <c r="G1599" s="34">
        <v>4</v>
      </c>
      <c r="H1599" t="s">
        <v>86</v>
      </c>
      <c r="I1599" s="34">
        <v>401</v>
      </c>
      <c r="J1599" t="s">
        <v>120</v>
      </c>
      <c r="K1599" s="34">
        <v>40103</v>
      </c>
      <c r="L1599" t="s">
        <v>2169</v>
      </c>
      <c r="M1599" t="s">
        <v>64</v>
      </c>
      <c r="O1599" t="s">
        <v>104</v>
      </c>
      <c r="P1599" t="s">
        <v>66</v>
      </c>
      <c r="Q1599" t="s">
        <v>78</v>
      </c>
      <c r="R1599" t="s">
        <v>70</v>
      </c>
      <c r="S1599" s="34">
        <v>10.050000000000001</v>
      </c>
      <c r="T1599" s="34">
        <v>116456</v>
      </c>
      <c r="U1599" t="s">
        <v>202</v>
      </c>
      <c r="V1599" s="42">
        <v>25</v>
      </c>
      <c r="W1599" s="34">
        <v>25</v>
      </c>
      <c r="X1599" s="38"/>
      <c r="Y1599" s="35">
        <v>14.95</v>
      </c>
      <c r="Z1599" s="36">
        <v>0.59799999999999998</v>
      </c>
      <c r="AC1599" s="34">
        <v>143</v>
      </c>
      <c r="AD1599" s="34">
        <v>884</v>
      </c>
      <c r="AE1599" s="34">
        <v>87</v>
      </c>
      <c r="AF1599" s="34">
        <v>797</v>
      </c>
      <c r="AG1599" s="34">
        <v>109</v>
      </c>
      <c r="AH1599" s="34">
        <v>251</v>
      </c>
      <c r="AI1599" s="34">
        <v>80</v>
      </c>
      <c r="AJ1599" t="s">
        <v>169</v>
      </c>
      <c r="AL1599" t="s">
        <v>70</v>
      </c>
      <c r="AM1599" t="s">
        <v>6865</v>
      </c>
      <c r="AN1599" t="s">
        <v>6866</v>
      </c>
      <c r="AR1599" t="s">
        <v>70</v>
      </c>
      <c r="AS1599" t="s">
        <v>70</v>
      </c>
      <c r="AT1599" t="s">
        <v>70</v>
      </c>
      <c r="AU1599" t="s">
        <v>70</v>
      </c>
      <c r="AV1599" t="s">
        <v>70</v>
      </c>
      <c r="AW1599" t="s">
        <v>70</v>
      </c>
      <c r="AX1599" t="s">
        <v>70</v>
      </c>
      <c r="AY1599" t="s">
        <v>6867</v>
      </c>
      <c r="BA1599" s="34">
        <v>10.050000000000001</v>
      </c>
      <c r="BB1599" t="s">
        <v>70</v>
      </c>
      <c r="BC1599" t="s">
        <v>70</v>
      </c>
      <c r="BD1599" s="34">
        <v>25</v>
      </c>
      <c r="BE1599" t="s">
        <v>70</v>
      </c>
    </row>
    <row r="1600" spans="1:57">
      <c r="A1600" s="34">
        <v>113193</v>
      </c>
      <c r="B1600" s="34" t="s">
        <v>56</v>
      </c>
      <c r="C1600" s="1" t="s">
        <v>6868</v>
      </c>
      <c r="D1600" t="s">
        <v>4926</v>
      </c>
      <c r="E1600" t="s">
        <v>6869</v>
      </c>
      <c r="F1600" t="s">
        <v>139</v>
      </c>
      <c r="G1600" s="34">
        <v>1</v>
      </c>
      <c r="H1600" t="s">
        <v>176</v>
      </c>
      <c r="I1600" s="34">
        <v>123</v>
      </c>
      <c r="J1600" t="s">
        <v>394</v>
      </c>
      <c r="K1600" s="34">
        <v>12315</v>
      </c>
      <c r="L1600" t="s">
        <v>4033</v>
      </c>
      <c r="M1600" t="s">
        <v>64</v>
      </c>
      <c r="O1600" t="s">
        <v>104</v>
      </c>
      <c r="P1600" t="s">
        <v>66</v>
      </c>
      <c r="Q1600" t="s">
        <v>78</v>
      </c>
      <c r="R1600" t="s">
        <v>388</v>
      </c>
      <c r="S1600" s="34">
        <v>10.19</v>
      </c>
      <c r="T1600" s="34">
        <v>104628</v>
      </c>
      <c r="U1600" t="s">
        <v>900</v>
      </c>
      <c r="V1600" s="42">
        <v>25</v>
      </c>
      <c r="W1600" s="34">
        <v>25</v>
      </c>
      <c r="X1600" s="38"/>
      <c r="Y1600" s="35">
        <v>14.81</v>
      </c>
      <c r="Z1600" s="36">
        <v>0.59240000000000004</v>
      </c>
      <c r="AD1600" s="34">
        <v>140</v>
      </c>
      <c r="AF1600" s="34">
        <v>140</v>
      </c>
      <c r="AG1600" s="34">
        <v>78</v>
      </c>
      <c r="AH1600" s="34">
        <v>107</v>
      </c>
      <c r="AI1600" s="34">
        <v>52</v>
      </c>
      <c r="AJ1600" t="s">
        <v>141</v>
      </c>
      <c r="AL1600" t="s">
        <v>70</v>
      </c>
      <c r="AM1600" t="s">
        <v>70</v>
      </c>
      <c r="AN1600" t="s">
        <v>70</v>
      </c>
      <c r="AR1600" t="s">
        <v>70</v>
      </c>
      <c r="AS1600" t="s">
        <v>70</v>
      </c>
      <c r="AT1600" t="s">
        <v>70</v>
      </c>
      <c r="AU1600" t="s">
        <v>70</v>
      </c>
      <c r="AV1600" t="s">
        <v>70</v>
      </c>
      <c r="AW1600" t="s">
        <v>70</v>
      </c>
      <c r="AX1600" t="s">
        <v>70</v>
      </c>
      <c r="AY1600" t="s">
        <v>6870</v>
      </c>
      <c r="BA1600" s="34">
        <v>10.19</v>
      </c>
      <c r="BB1600" t="s">
        <v>70</v>
      </c>
      <c r="BC1600" t="s">
        <v>70</v>
      </c>
      <c r="BD1600" s="34">
        <v>25</v>
      </c>
      <c r="BE1600" t="s">
        <v>70</v>
      </c>
    </row>
    <row r="1601" spans="1:57">
      <c r="A1601" s="34">
        <v>181376</v>
      </c>
      <c r="B1601" s="34" t="s">
        <v>56</v>
      </c>
      <c r="C1601" s="1" t="s">
        <v>6871</v>
      </c>
      <c r="D1601" t="s">
        <v>6872</v>
      </c>
      <c r="E1601" t="s">
        <v>6560</v>
      </c>
      <c r="F1601" t="s">
        <v>60</v>
      </c>
      <c r="G1601" s="34">
        <v>1</v>
      </c>
      <c r="H1601" t="s">
        <v>176</v>
      </c>
      <c r="I1601" s="34">
        <v>108</v>
      </c>
      <c r="J1601" t="s">
        <v>891</v>
      </c>
      <c r="K1601" s="34">
        <v>10809</v>
      </c>
      <c r="L1601" t="s">
        <v>6599</v>
      </c>
      <c r="M1601" t="s">
        <v>64</v>
      </c>
      <c r="O1601" t="s">
        <v>104</v>
      </c>
      <c r="P1601" t="s">
        <v>66</v>
      </c>
      <c r="Q1601" t="s">
        <v>78</v>
      </c>
      <c r="R1601" t="s">
        <v>388</v>
      </c>
      <c r="S1601" s="34">
        <v>10.6</v>
      </c>
      <c r="T1601" s="34">
        <v>113822</v>
      </c>
      <c r="U1601" t="s">
        <v>893</v>
      </c>
      <c r="V1601" s="42">
        <v>25</v>
      </c>
      <c r="W1601" s="34">
        <v>25</v>
      </c>
      <c r="X1601" s="38"/>
      <c r="Y1601" s="35">
        <v>14.4</v>
      </c>
      <c r="Z1601" s="36">
        <v>0.57599999999999996</v>
      </c>
      <c r="AC1601" s="34">
        <v>2</v>
      </c>
      <c r="AD1601" s="34">
        <v>68</v>
      </c>
      <c r="AE1601" s="34">
        <v>9</v>
      </c>
      <c r="AF1601" s="34">
        <v>59</v>
      </c>
      <c r="AG1601" s="34">
        <v>10</v>
      </c>
      <c r="AH1601" s="34">
        <v>18</v>
      </c>
      <c r="AI1601" s="34">
        <v>4</v>
      </c>
      <c r="AJ1601" t="s">
        <v>69</v>
      </c>
      <c r="AL1601" t="s">
        <v>70</v>
      </c>
      <c r="AM1601" t="s">
        <v>6873</v>
      </c>
      <c r="AN1601" t="s">
        <v>70</v>
      </c>
      <c r="AR1601" t="s">
        <v>70</v>
      </c>
      <c r="AS1601" t="s">
        <v>70</v>
      </c>
      <c r="AT1601" t="s">
        <v>70</v>
      </c>
      <c r="AU1601" t="s">
        <v>70</v>
      </c>
      <c r="AV1601" t="s">
        <v>70</v>
      </c>
      <c r="AW1601" t="s">
        <v>70</v>
      </c>
      <c r="AX1601" t="s">
        <v>70</v>
      </c>
      <c r="AY1601" t="s">
        <v>6874</v>
      </c>
      <c r="BA1601" s="34">
        <v>10.6</v>
      </c>
      <c r="BB1601" t="s">
        <v>70</v>
      </c>
      <c r="BC1601" t="s">
        <v>70</v>
      </c>
      <c r="BD1601" s="34">
        <v>25</v>
      </c>
      <c r="BE1601" t="s">
        <v>70</v>
      </c>
    </row>
    <row r="1602" spans="1:57">
      <c r="A1602" s="34">
        <v>68950</v>
      </c>
      <c r="B1602" s="34" t="s">
        <v>56</v>
      </c>
      <c r="C1602" s="1" t="s">
        <v>6875</v>
      </c>
      <c r="D1602" t="s">
        <v>6876</v>
      </c>
      <c r="E1602" t="s">
        <v>6877</v>
      </c>
      <c r="F1602" t="s">
        <v>60</v>
      </c>
      <c r="G1602" s="34">
        <v>1</v>
      </c>
      <c r="H1602" t="s">
        <v>176</v>
      </c>
      <c r="I1602" s="34">
        <v>109</v>
      </c>
      <c r="J1602" t="s">
        <v>1762</v>
      </c>
      <c r="K1602" s="34">
        <v>10903</v>
      </c>
      <c r="L1602" t="s">
        <v>2829</v>
      </c>
      <c r="M1602" t="s">
        <v>64</v>
      </c>
      <c r="O1602" t="s">
        <v>104</v>
      </c>
      <c r="P1602" t="s">
        <v>66</v>
      </c>
      <c r="Q1602" t="s">
        <v>78</v>
      </c>
      <c r="R1602" t="s">
        <v>388</v>
      </c>
      <c r="S1602" s="34">
        <v>10.75</v>
      </c>
      <c r="T1602" s="34">
        <v>73294</v>
      </c>
      <c r="U1602" t="s">
        <v>320</v>
      </c>
      <c r="V1602" s="42">
        <v>25</v>
      </c>
      <c r="W1602" s="34">
        <v>25</v>
      </c>
      <c r="X1602" s="38"/>
      <c r="Y1602" s="35">
        <v>14.25</v>
      </c>
      <c r="Z1602" s="36">
        <v>0.56999999999999995</v>
      </c>
      <c r="AC1602" s="34">
        <v>1</v>
      </c>
      <c r="AD1602" s="34">
        <v>69</v>
      </c>
      <c r="AF1602" s="34">
        <v>69</v>
      </c>
      <c r="AG1602" s="34">
        <v>25</v>
      </c>
      <c r="AH1602" s="34">
        <v>71</v>
      </c>
      <c r="AI1602" s="34">
        <v>14</v>
      </c>
      <c r="AJ1602" t="s">
        <v>6878</v>
      </c>
      <c r="AL1602" t="s">
        <v>70</v>
      </c>
      <c r="AM1602" t="s">
        <v>6879</v>
      </c>
      <c r="AN1602" t="s">
        <v>6880</v>
      </c>
      <c r="AO1602" s="34">
        <v>25</v>
      </c>
      <c r="AP1602" s="34">
        <v>30</v>
      </c>
      <c r="AR1602" t="s">
        <v>70</v>
      </c>
      <c r="AS1602" t="s">
        <v>70</v>
      </c>
      <c r="AT1602" t="s">
        <v>70</v>
      </c>
      <c r="AU1602" t="s">
        <v>70</v>
      </c>
      <c r="AV1602" t="s">
        <v>70</v>
      </c>
      <c r="AW1602" t="s">
        <v>70</v>
      </c>
      <c r="AX1602" t="s">
        <v>70</v>
      </c>
      <c r="AY1602" t="s">
        <v>6881</v>
      </c>
      <c r="BA1602" s="34">
        <v>10.75</v>
      </c>
      <c r="BB1602" t="s">
        <v>70</v>
      </c>
      <c r="BC1602" t="s">
        <v>70</v>
      </c>
      <c r="BD1602" s="34">
        <v>25</v>
      </c>
      <c r="BE1602" t="s">
        <v>70</v>
      </c>
    </row>
    <row r="1603" spans="1:57">
      <c r="A1603" s="34">
        <v>135793</v>
      </c>
      <c r="B1603" s="34" t="s">
        <v>56</v>
      </c>
      <c r="C1603" s="1" t="s">
        <v>6882</v>
      </c>
      <c r="D1603" t="s">
        <v>530</v>
      </c>
      <c r="E1603" t="s">
        <v>6883</v>
      </c>
      <c r="F1603" t="s">
        <v>60</v>
      </c>
      <c r="G1603" s="34">
        <v>1</v>
      </c>
      <c r="H1603" t="s">
        <v>176</v>
      </c>
      <c r="I1603" s="34">
        <v>127</v>
      </c>
      <c r="J1603" t="s">
        <v>3659</v>
      </c>
      <c r="K1603" s="34">
        <v>12701</v>
      </c>
      <c r="L1603" t="s">
        <v>3660</v>
      </c>
      <c r="M1603" t="s">
        <v>64</v>
      </c>
      <c r="O1603" t="s">
        <v>65</v>
      </c>
      <c r="P1603" t="s">
        <v>66</v>
      </c>
      <c r="Q1603" t="s">
        <v>78</v>
      </c>
      <c r="R1603" t="s">
        <v>179</v>
      </c>
      <c r="S1603" s="34">
        <v>11</v>
      </c>
      <c r="T1603" s="34">
        <v>5</v>
      </c>
      <c r="U1603" t="s">
        <v>221</v>
      </c>
      <c r="V1603" s="42">
        <v>25</v>
      </c>
      <c r="W1603" s="34">
        <v>25</v>
      </c>
      <c r="X1603" s="38"/>
      <c r="Y1603" s="35">
        <v>14</v>
      </c>
      <c r="Z1603" s="36">
        <v>0.56000000000000005</v>
      </c>
      <c r="AD1603" s="34">
        <v>301</v>
      </c>
      <c r="AF1603" s="34">
        <v>301</v>
      </c>
      <c r="AG1603" s="34">
        <v>103</v>
      </c>
      <c r="AH1603" s="34">
        <v>360</v>
      </c>
      <c r="AI1603" s="34">
        <v>103</v>
      </c>
      <c r="AJ1603" t="s">
        <v>69</v>
      </c>
      <c r="AL1603" t="s">
        <v>70</v>
      </c>
      <c r="AM1603" t="s">
        <v>6884</v>
      </c>
      <c r="AN1603" t="s">
        <v>70</v>
      </c>
      <c r="AO1603" s="34">
        <v>25</v>
      </c>
      <c r="AP1603" s="34">
        <v>19.8</v>
      </c>
      <c r="AQ1603" s="34">
        <v>28</v>
      </c>
      <c r="AR1603" t="s">
        <v>70</v>
      </c>
      <c r="AS1603" t="s">
        <v>70</v>
      </c>
      <c r="AT1603" t="s">
        <v>70</v>
      </c>
      <c r="AU1603" t="s">
        <v>70</v>
      </c>
      <c r="AV1603" t="s">
        <v>70</v>
      </c>
      <c r="AW1603" t="s">
        <v>70</v>
      </c>
      <c r="AX1603" t="s">
        <v>70</v>
      </c>
      <c r="AY1603" t="s">
        <v>6885</v>
      </c>
      <c r="BA1603" s="34">
        <v>11</v>
      </c>
      <c r="BB1603" t="s">
        <v>70</v>
      </c>
      <c r="BC1603" t="s">
        <v>70</v>
      </c>
      <c r="BD1603" s="34">
        <v>25</v>
      </c>
      <c r="BE1603" t="s">
        <v>70</v>
      </c>
    </row>
    <row r="1604" spans="1:57">
      <c r="A1604" s="34">
        <v>173710</v>
      </c>
      <c r="B1604" s="34" t="s">
        <v>56</v>
      </c>
      <c r="C1604" s="1" t="s">
        <v>4022</v>
      </c>
      <c r="D1604" t="s">
        <v>6886</v>
      </c>
      <c r="E1604" t="s">
        <v>6887</v>
      </c>
      <c r="F1604" t="s">
        <v>60</v>
      </c>
      <c r="G1604" s="34">
        <v>1</v>
      </c>
      <c r="H1604" t="s">
        <v>176</v>
      </c>
      <c r="I1604" s="34">
        <v>115</v>
      </c>
      <c r="J1604" t="s">
        <v>242</v>
      </c>
      <c r="K1604" s="34">
        <v>11501</v>
      </c>
      <c r="L1604" t="s">
        <v>243</v>
      </c>
      <c r="M1604" t="s">
        <v>64</v>
      </c>
      <c r="O1604" t="s">
        <v>65</v>
      </c>
      <c r="P1604" t="s">
        <v>66</v>
      </c>
      <c r="Q1604" t="s">
        <v>78</v>
      </c>
      <c r="R1604" t="s">
        <v>179</v>
      </c>
      <c r="S1604" s="34">
        <v>11</v>
      </c>
      <c r="T1604" s="34">
        <v>5</v>
      </c>
      <c r="U1604" t="s">
        <v>221</v>
      </c>
      <c r="V1604" s="42">
        <v>25</v>
      </c>
      <c r="W1604" s="34">
        <v>25</v>
      </c>
      <c r="X1604" s="38"/>
      <c r="Y1604" s="35">
        <v>14</v>
      </c>
      <c r="Z1604" s="36">
        <v>0.56000000000000005</v>
      </c>
      <c r="AD1604" s="34">
        <v>1718</v>
      </c>
      <c r="AE1604" s="34">
        <v>1194</v>
      </c>
      <c r="AF1604" s="34">
        <v>524</v>
      </c>
      <c r="AG1604" s="34">
        <v>135</v>
      </c>
      <c r="AH1604" s="34">
        <v>2130</v>
      </c>
      <c r="AI1604" s="34">
        <v>143</v>
      </c>
      <c r="AJ1604" t="s">
        <v>69</v>
      </c>
      <c r="AL1604" t="s">
        <v>70</v>
      </c>
      <c r="AM1604" t="s">
        <v>6888</v>
      </c>
      <c r="AN1604" t="s">
        <v>70</v>
      </c>
      <c r="AO1604" s="34">
        <v>25</v>
      </c>
      <c r="AP1604" s="34">
        <v>29</v>
      </c>
      <c r="AQ1604" s="34">
        <v>29.8</v>
      </c>
      <c r="AR1604" t="s">
        <v>70</v>
      </c>
      <c r="AS1604" t="s">
        <v>70</v>
      </c>
      <c r="AT1604" t="s">
        <v>70</v>
      </c>
      <c r="AU1604" t="s">
        <v>70</v>
      </c>
      <c r="AV1604" t="s">
        <v>70</v>
      </c>
      <c r="AW1604" t="s">
        <v>70</v>
      </c>
      <c r="AX1604" t="s">
        <v>70</v>
      </c>
      <c r="AY1604" t="s">
        <v>6889</v>
      </c>
      <c r="BA1604" s="34">
        <v>11</v>
      </c>
      <c r="BB1604" t="s">
        <v>172</v>
      </c>
      <c r="BC1604" t="s">
        <v>70</v>
      </c>
      <c r="BD1604" s="34">
        <v>25</v>
      </c>
      <c r="BE1604" t="s">
        <v>70</v>
      </c>
    </row>
    <row r="1605" spans="1:57">
      <c r="A1605" s="34">
        <v>113826</v>
      </c>
      <c r="B1605" s="34" t="s">
        <v>56</v>
      </c>
      <c r="C1605" s="1" t="s">
        <v>5908</v>
      </c>
      <c r="D1605" t="s">
        <v>240</v>
      </c>
      <c r="E1605" t="s">
        <v>6890</v>
      </c>
      <c r="F1605" t="s">
        <v>60</v>
      </c>
      <c r="G1605" s="34">
        <v>1</v>
      </c>
      <c r="H1605" t="s">
        <v>176</v>
      </c>
      <c r="I1605" s="34">
        <v>103</v>
      </c>
      <c r="J1605" t="s">
        <v>2188</v>
      </c>
      <c r="K1605" s="34">
        <v>10306</v>
      </c>
      <c r="L1605" t="s">
        <v>5143</v>
      </c>
      <c r="M1605" t="s">
        <v>64</v>
      </c>
      <c r="O1605" t="s">
        <v>65</v>
      </c>
      <c r="P1605" t="s">
        <v>66</v>
      </c>
      <c r="Q1605" t="s">
        <v>78</v>
      </c>
      <c r="R1605" t="s">
        <v>179</v>
      </c>
      <c r="S1605" s="34">
        <v>11.25</v>
      </c>
      <c r="T1605" s="34">
        <v>5</v>
      </c>
      <c r="U1605" t="s">
        <v>221</v>
      </c>
      <c r="V1605" s="42">
        <v>25</v>
      </c>
      <c r="W1605" s="34">
        <v>25</v>
      </c>
      <c r="X1605" s="38"/>
      <c r="Y1605" s="35">
        <v>13.75</v>
      </c>
      <c r="Z1605" s="36">
        <v>0.55000000000000004</v>
      </c>
      <c r="AD1605" s="34">
        <v>0</v>
      </c>
      <c r="AH1605" s="34">
        <v>515</v>
      </c>
      <c r="AI1605" s="34">
        <v>82</v>
      </c>
      <c r="AJ1605" t="s">
        <v>69</v>
      </c>
      <c r="AL1605" t="s">
        <v>70</v>
      </c>
      <c r="AM1605" t="s">
        <v>6891</v>
      </c>
      <c r="AN1605" t="s">
        <v>70</v>
      </c>
      <c r="AO1605" s="34">
        <v>22</v>
      </c>
      <c r="AP1605" s="34">
        <v>22</v>
      </c>
      <c r="AQ1605" s="34">
        <v>24</v>
      </c>
      <c r="AR1605" t="s">
        <v>70</v>
      </c>
      <c r="AS1605" t="s">
        <v>70</v>
      </c>
      <c r="AT1605" t="s">
        <v>70</v>
      </c>
      <c r="AU1605" t="s">
        <v>70</v>
      </c>
      <c r="AV1605" t="s">
        <v>70</v>
      </c>
      <c r="AW1605" t="s">
        <v>70</v>
      </c>
      <c r="AX1605" t="s">
        <v>70</v>
      </c>
      <c r="AY1605" t="s">
        <v>6892</v>
      </c>
      <c r="BA1605" s="34">
        <v>11.25</v>
      </c>
      <c r="BB1605" t="s">
        <v>70</v>
      </c>
      <c r="BC1605" t="s">
        <v>70</v>
      </c>
      <c r="BD1605" s="34">
        <v>25</v>
      </c>
      <c r="BE1605" t="s">
        <v>70</v>
      </c>
    </row>
    <row r="1606" spans="1:57">
      <c r="A1606" s="34">
        <v>44505</v>
      </c>
      <c r="B1606" s="34" t="s">
        <v>56</v>
      </c>
      <c r="C1606" s="1" t="s">
        <v>3734</v>
      </c>
      <c r="D1606" t="s">
        <v>3735</v>
      </c>
      <c r="E1606" t="s">
        <v>2425</v>
      </c>
      <c r="F1606" t="s">
        <v>60</v>
      </c>
      <c r="G1606" s="34">
        <v>1</v>
      </c>
      <c r="H1606" t="s">
        <v>176</v>
      </c>
      <c r="I1606" s="34">
        <v>102</v>
      </c>
      <c r="J1606" t="s">
        <v>282</v>
      </c>
      <c r="K1606" s="34">
        <v>10201</v>
      </c>
      <c r="L1606" t="s">
        <v>371</v>
      </c>
      <c r="M1606" t="s">
        <v>64</v>
      </c>
      <c r="O1606" t="s">
        <v>104</v>
      </c>
      <c r="P1606" t="s">
        <v>66</v>
      </c>
      <c r="Q1606" t="s">
        <v>78</v>
      </c>
      <c r="R1606" t="s">
        <v>537</v>
      </c>
      <c r="S1606" s="34">
        <v>11.3</v>
      </c>
      <c r="T1606" s="34">
        <v>5629</v>
      </c>
      <c r="U1606" t="s">
        <v>2280</v>
      </c>
      <c r="V1606" s="42">
        <v>25</v>
      </c>
      <c r="W1606" s="34">
        <v>25</v>
      </c>
      <c r="X1606" s="38"/>
      <c r="Y1606" s="35">
        <v>13.7</v>
      </c>
      <c r="Z1606" s="36">
        <v>0.54800000000000004</v>
      </c>
      <c r="AC1606" s="34">
        <v>143</v>
      </c>
      <c r="AD1606" s="34">
        <v>1270</v>
      </c>
      <c r="AF1606" s="34">
        <v>1270</v>
      </c>
      <c r="AG1606" s="34">
        <v>106</v>
      </c>
      <c r="AH1606" s="34">
        <v>1401</v>
      </c>
      <c r="AI1606" s="34">
        <v>135</v>
      </c>
      <c r="AJ1606" t="s">
        <v>141</v>
      </c>
      <c r="AL1606" t="s">
        <v>70</v>
      </c>
      <c r="AM1606" t="s">
        <v>6893</v>
      </c>
      <c r="AN1606" t="s">
        <v>70</v>
      </c>
      <c r="AR1606" t="s">
        <v>70</v>
      </c>
      <c r="AS1606" t="s">
        <v>70</v>
      </c>
      <c r="AT1606" t="s">
        <v>70</v>
      </c>
      <c r="AU1606" t="s">
        <v>70</v>
      </c>
      <c r="AV1606" t="s">
        <v>70</v>
      </c>
      <c r="AW1606" t="s">
        <v>70</v>
      </c>
      <c r="AX1606" t="s">
        <v>70</v>
      </c>
      <c r="AY1606" t="s">
        <v>3738</v>
      </c>
      <c r="BB1606" t="s">
        <v>70</v>
      </c>
      <c r="BC1606" t="s">
        <v>70</v>
      </c>
      <c r="BD1606" s="34">
        <v>25</v>
      </c>
      <c r="BE1606" t="s">
        <v>70</v>
      </c>
    </row>
    <row r="1607" spans="1:57">
      <c r="A1607" s="34">
        <v>144207</v>
      </c>
      <c r="B1607" s="34" t="s">
        <v>56</v>
      </c>
      <c r="C1607" s="1" t="s">
        <v>6894</v>
      </c>
      <c r="D1607" t="s">
        <v>3748</v>
      </c>
      <c r="E1607" t="s">
        <v>6895</v>
      </c>
      <c r="F1607" t="s">
        <v>139</v>
      </c>
      <c r="G1607" s="34">
        <v>1</v>
      </c>
      <c r="H1607" t="s">
        <v>176</v>
      </c>
      <c r="I1607" s="34">
        <v>123</v>
      </c>
      <c r="J1607" t="s">
        <v>394</v>
      </c>
      <c r="K1607" s="34">
        <v>12304</v>
      </c>
      <c r="L1607" t="s">
        <v>395</v>
      </c>
      <c r="M1607" t="s">
        <v>64</v>
      </c>
      <c r="O1607" t="s">
        <v>417</v>
      </c>
      <c r="P1607" t="s">
        <v>66</v>
      </c>
      <c r="Q1607" t="s">
        <v>78</v>
      </c>
      <c r="R1607" t="s">
        <v>179</v>
      </c>
      <c r="S1607" s="34">
        <v>11.38</v>
      </c>
      <c r="T1607" s="34">
        <v>111272</v>
      </c>
      <c r="U1607" t="s">
        <v>1998</v>
      </c>
      <c r="V1607" s="42">
        <v>25</v>
      </c>
      <c r="W1607" s="34">
        <v>25</v>
      </c>
      <c r="X1607" s="38"/>
      <c r="Y1607" s="35">
        <v>13.62</v>
      </c>
      <c r="Z1607" s="36">
        <v>0.54479999999999995</v>
      </c>
      <c r="AD1607" s="34">
        <v>1</v>
      </c>
      <c r="AF1607" s="34">
        <v>1</v>
      </c>
      <c r="AG1607" s="34">
        <v>1</v>
      </c>
      <c r="AH1607" s="34">
        <v>5</v>
      </c>
      <c r="AI1607" s="34">
        <v>2</v>
      </c>
      <c r="AJ1607" t="s">
        <v>2712</v>
      </c>
      <c r="AL1607" t="s">
        <v>70</v>
      </c>
      <c r="AM1607" t="s">
        <v>6896</v>
      </c>
      <c r="AN1607" t="s">
        <v>6897</v>
      </c>
      <c r="AR1607" t="s">
        <v>70</v>
      </c>
      <c r="AS1607" t="s">
        <v>70</v>
      </c>
      <c r="AT1607" t="s">
        <v>70</v>
      </c>
      <c r="AU1607" t="s">
        <v>70</v>
      </c>
      <c r="AV1607" t="s">
        <v>70</v>
      </c>
      <c r="AW1607" t="s">
        <v>70</v>
      </c>
      <c r="AX1607" t="s">
        <v>70</v>
      </c>
      <c r="AY1607" t="s">
        <v>6898</v>
      </c>
      <c r="BB1607" t="s">
        <v>70</v>
      </c>
      <c r="BC1607" t="s">
        <v>70</v>
      </c>
      <c r="BD1607" s="34">
        <v>25</v>
      </c>
      <c r="BE1607" t="s">
        <v>70</v>
      </c>
    </row>
    <row r="1608" spans="1:57">
      <c r="A1608" s="34">
        <v>144534</v>
      </c>
      <c r="B1608" s="34" t="s">
        <v>56</v>
      </c>
      <c r="C1608" s="1" t="s">
        <v>3962</v>
      </c>
      <c r="D1608" t="s">
        <v>6899</v>
      </c>
      <c r="E1608" t="s">
        <v>6900</v>
      </c>
      <c r="F1608" t="s">
        <v>76</v>
      </c>
      <c r="G1608" s="34">
        <v>1</v>
      </c>
      <c r="H1608" t="s">
        <v>176</v>
      </c>
      <c r="I1608" s="34">
        <v>118</v>
      </c>
      <c r="J1608" t="s">
        <v>216</v>
      </c>
      <c r="K1608" s="34">
        <v>11802</v>
      </c>
      <c r="L1608" t="s">
        <v>795</v>
      </c>
      <c r="M1608" t="s">
        <v>64</v>
      </c>
      <c r="O1608" t="s">
        <v>417</v>
      </c>
      <c r="P1608" t="s">
        <v>66</v>
      </c>
      <c r="Q1608" t="s">
        <v>78</v>
      </c>
      <c r="R1608" t="s">
        <v>179</v>
      </c>
      <c r="S1608" s="34">
        <v>11.8</v>
      </c>
      <c r="T1608" s="34">
        <v>119279</v>
      </c>
      <c r="U1608" t="s">
        <v>290</v>
      </c>
      <c r="V1608" s="42">
        <v>25</v>
      </c>
      <c r="W1608" s="34">
        <v>25</v>
      </c>
      <c r="X1608" s="38"/>
      <c r="Y1608" s="35">
        <v>13.2</v>
      </c>
      <c r="Z1608" s="36">
        <v>0.52800000000000002</v>
      </c>
      <c r="AD1608" s="34">
        <v>0</v>
      </c>
      <c r="AH1608" s="34">
        <v>3</v>
      </c>
      <c r="AI1608" s="34">
        <v>2</v>
      </c>
      <c r="AJ1608" t="s">
        <v>2326</v>
      </c>
      <c r="AL1608" t="s">
        <v>70</v>
      </c>
      <c r="AM1608" t="s">
        <v>6901</v>
      </c>
      <c r="AN1608" t="s">
        <v>70</v>
      </c>
      <c r="AR1608" t="s">
        <v>70</v>
      </c>
      <c r="AS1608" t="s">
        <v>70</v>
      </c>
      <c r="AT1608" t="s">
        <v>70</v>
      </c>
      <c r="AU1608" t="s">
        <v>70</v>
      </c>
      <c r="AV1608" t="s">
        <v>70</v>
      </c>
      <c r="AW1608" t="s">
        <v>70</v>
      </c>
      <c r="AX1608" t="s">
        <v>70</v>
      </c>
      <c r="AY1608" t="s">
        <v>6902</v>
      </c>
      <c r="BA1608" s="34">
        <v>11.8</v>
      </c>
      <c r="BB1608" t="s">
        <v>70</v>
      </c>
      <c r="BC1608" t="s">
        <v>70</v>
      </c>
      <c r="BD1608" s="34">
        <v>25</v>
      </c>
      <c r="BE1608" t="s">
        <v>70</v>
      </c>
    </row>
    <row r="1609" spans="1:57">
      <c r="A1609" s="34">
        <v>57153</v>
      </c>
      <c r="B1609" s="34" t="s">
        <v>56</v>
      </c>
      <c r="C1609" s="1" t="s">
        <v>6903</v>
      </c>
      <c r="D1609" t="s">
        <v>6904</v>
      </c>
      <c r="E1609" t="s">
        <v>6905</v>
      </c>
      <c r="F1609" t="s">
        <v>60</v>
      </c>
      <c r="G1609" s="34">
        <v>1</v>
      </c>
      <c r="H1609" t="s">
        <v>176</v>
      </c>
      <c r="I1609" s="34">
        <v>109</v>
      </c>
      <c r="J1609" t="s">
        <v>1762</v>
      </c>
      <c r="K1609" s="34">
        <v>10903</v>
      </c>
      <c r="L1609" t="s">
        <v>2829</v>
      </c>
      <c r="M1609" t="s">
        <v>64</v>
      </c>
      <c r="O1609" t="s">
        <v>65</v>
      </c>
      <c r="P1609" t="s">
        <v>66</v>
      </c>
      <c r="Q1609" t="s">
        <v>78</v>
      </c>
      <c r="R1609" t="s">
        <v>388</v>
      </c>
      <c r="S1609" s="34">
        <v>12</v>
      </c>
      <c r="T1609" s="34">
        <v>19764</v>
      </c>
      <c r="U1609" t="s">
        <v>4462</v>
      </c>
      <c r="V1609" s="42">
        <v>25</v>
      </c>
      <c r="W1609" s="34">
        <v>25</v>
      </c>
      <c r="X1609" s="38"/>
      <c r="Y1609" s="35">
        <v>13</v>
      </c>
      <c r="Z1609" s="36">
        <v>0.52</v>
      </c>
      <c r="AC1609" s="34">
        <v>4</v>
      </c>
      <c r="AD1609" s="34">
        <v>196</v>
      </c>
      <c r="AF1609" s="34">
        <v>196</v>
      </c>
      <c r="AG1609" s="34">
        <v>65</v>
      </c>
      <c r="AH1609" s="34">
        <v>213</v>
      </c>
      <c r="AI1609" s="34">
        <v>33</v>
      </c>
      <c r="AJ1609" t="s">
        <v>169</v>
      </c>
      <c r="AL1609" t="s">
        <v>1909</v>
      </c>
      <c r="AM1609" t="s">
        <v>6906</v>
      </c>
      <c r="AN1609" t="s">
        <v>70</v>
      </c>
      <c r="AO1609" s="34">
        <v>28</v>
      </c>
      <c r="AP1609" s="34">
        <v>28</v>
      </c>
      <c r="AQ1609" s="34">
        <v>35.200000000000003</v>
      </c>
      <c r="AR1609" t="s">
        <v>70</v>
      </c>
      <c r="AS1609" t="s">
        <v>70</v>
      </c>
      <c r="AT1609" t="s">
        <v>70</v>
      </c>
      <c r="AU1609" t="s">
        <v>70</v>
      </c>
      <c r="AV1609" t="s">
        <v>70</v>
      </c>
      <c r="AW1609" t="s">
        <v>70</v>
      </c>
      <c r="AX1609" t="s">
        <v>70</v>
      </c>
      <c r="AY1609" t="s">
        <v>6907</v>
      </c>
      <c r="BA1609" s="34">
        <v>12</v>
      </c>
      <c r="BB1609" t="s">
        <v>70</v>
      </c>
      <c r="BC1609" t="s">
        <v>70</v>
      </c>
      <c r="BD1609" s="34">
        <v>25</v>
      </c>
      <c r="BE1609" t="s">
        <v>70</v>
      </c>
    </row>
    <row r="1610" spans="1:57">
      <c r="A1610" s="34">
        <v>171131</v>
      </c>
      <c r="B1610" s="34" t="s">
        <v>56</v>
      </c>
      <c r="C1610" s="1" t="s">
        <v>3488</v>
      </c>
      <c r="D1610" t="s">
        <v>279</v>
      </c>
      <c r="E1610" t="s">
        <v>6908</v>
      </c>
      <c r="F1610" t="s">
        <v>60</v>
      </c>
      <c r="G1610" s="34">
        <v>1</v>
      </c>
      <c r="H1610" t="s">
        <v>176</v>
      </c>
      <c r="I1610" s="34">
        <v>104</v>
      </c>
      <c r="J1610" t="s">
        <v>208</v>
      </c>
      <c r="K1610" s="34">
        <v>10417</v>
      </c>
      <c r="L1610" t="s">
        <v>532</v>
      </c>
      <c r="M1610" t="s">
        <v>64</v>
      </c>
      <c r="O1610" t="s">
        <v>65</v>
      </c>
      <c r="P1610" t="s">
        <v>66</v>
      </c>
      <c r="Q1610" t="s">
        <v>78</v>
      </c>
      <c r="R1610" t="s">
        <v>179</v>
      </c>
      <c r="S1610" s="34">
        <v>12.1</v>
      </c>
      <c r="T1610" s="34">
        <v>5</v>
      </c>
      <c r="U1610" t="s">
        <v>221</v>
      </c>
      <c r="V1610" s="42">
        <v>25</v>
      </c>
      <c r="W1610" s="34">
        <v>25</v>
      </c>
      <c r="X1610" s="38"/>
      <c r="Y1610" s="35">
        <v>12.9</v>
      </c>
      <c r="Z1610" s="36">
        <v>0.51600000000000001</v>
      </c>
      <c r="AC1610" s="34">
        <v>143</v>
      </c>
      <c r="AD1610" s="34">
        <v>115</v>
      </c>
      <c r="AF1610" s="34">
        <v>115</v>
      </c>
      <c r="AG1610" s="34">
        <v>48</v>
      </c>
      <c r="AH1610" s="34">
        <v>27</v>
      </c>
      <c r="AI1610" s="34">
        <v>14</v>
      </c>
      <c r="AJ1610" t="s">
        <v>69</v>
      </c>
      <c r="AL1610" t="s">
        <v>70</v>
      </c>
      <c r="AM1610" t="s">
        <v>6909</v>
      </c>
      <c r="AN1610" t="s">
        <v>70</v>
      </c>
      <c r="AO1610" s="34">
        <v>25</v>
      </c>
      <c r="AP1610" s="34">
        <v>22.5</v>
      </c>
      <c r="AR1610" t="s">
        <v>70</v>
      </c>
      <c r="AS1610" t="s">
        <v>70</v>
      </c>
      <c r="AT1610" t="s">
        <v>70</v>
      </c>
      <c r="AU1610" t="s">
        <v>70</v>
      </c>
      <c r="AV1610" t="s">
        <v>70</v>
      </c>
      <c r="AW1610" t="s">
        <v>70</v>
      </c>
      <c r="AX1610" t="s">
        <v>70</v>
      </c>
      <c r="AY1610" t="s">
        <v>6910</v>
      </c>
      <c r="BA1610" s="34">
        <v>12.1</v>
      </c>
      <c r="BB1610" t="s">
        <v>172</v>
      </c>
      <c r="BC1610" t="s">
        <v>70</v>
      </c>
      <c r="BD1610" s="34">
        <v>25</v>
      </c>
      <c r="BE1610" t="s">
        <v>70</v>
      </c>
    </row>
    <row r="1611" spans="1:57">
      <c r="A1611" s="34">
        <v>49943</v>
      </c>
      <c r="B1611" s="34" t="s">
        <v>56</v>
      </c>
      <c r="C1611" s="1" t="s">
        <v>6911</v>
      </c>
      <c r="D1611" t="s">
        <v>240</v>
      </c>
      <c r="E1611" t="s">
        <v>2429</v>
      </c>
      <c r="F1611" t="s">
        <v>60</v>
      </c>
      <c r="G1611" s="34">
        <v>1</v>
      </c>
      <c r="H1611" t="s">
        <v>176</v>
      </c>
      <c r="I1611" s="34">
        <v>104</v>
      </c>
      <c r="J1611" t="s">
        <v>208</v>
      </c>
      <c r="K1611" s="34">
        <v>10409</v>
      </c>
      <c r="L1611" t="s">
        <v>3775</v>
      </c>
      <c r="M1611" t="s">
        <v>112</v>
      </c>
      <c r="O1611" t="s">
        <v>65</v>
      </c>
      <c r="P1611" t="s">
        <v>66</v>
      </c>
      <c r="Q1611" t="s">
        <v>78</v>
      </c>
      <c r="R1611" t="s">
        <v>179</v>
      </c>
      <c r="S1611" s="34">
        <v>12.5</v>
      </c>
      <c r="T1611" s="34">
        <v>1441</v>
      </c>
      <c r="U1611" t="s">
        <v>240</v>
      </c>
      <c r="V1611" s="42">
        <v>25</v>
      </c>
      <c r="W1611" s="34">
        <v>25</v>
      </c>
      <c r="X1611" s="38"/>
      <c r="Y1611" s="35">
        <v>12.5</v>
      </c>
      <c r="Z1611" s="36">
        <v>0.5</v>
      </c>
      <c r="AD1611" s="34">
        <v>418</v>
      </c>
      <c r="AE1611" s="34">
        <v>2</v>
      </c>
      <c r="AF1611" s="34">
        <v>416</v>
      </c>
      <c r="AG1611" s="34">
        <v>139</v>
      </c>
      <c r="AH1611" s="34">
        <v>365</v>
      </c>
      <c r="AI1611" s="34">
        <v>119</v>
      </c>
      <c r="AJ1611" t="s">
        <v>69</v>
      </c>
      <c r="AL1611" t="s">
        <v>70</v>
      </c>
      <c r="AM1611" t="s">
        <v>6912</v>
      </c>
      <c r="AN1611" t="s">
        <v>70</v>
      </c>
      <c r="AO1611" s="34">
        <v>25</v>
      </c>
      <c r="AP1611" s="34">
        <v>18.5</v>
      </c>
      <c r="AQ1611" s="34">
        <v>16</v>
      </c>
      <c r="AR1611" t="s">
        <v>70</v>
      </c>
      <c r="AS1611" t="s">
        <v>70</v>
      </c>
      <c r="AT1611" t="s">
        <v>70</v>
      </c>
      <c r="AU1611" t="s">
        <v>70</v>
      </c>
      <c r="AV1611" t="s">
        <v>70</v>
      </c>
      <c r="AW1611" t="s">
        <v>70</v>
      </c>
      <c r="AX1611" t="s">
        <v>70</v>
      </c>
      <c r="AY1611" t="s">
        <v>6913</v>
      </c>
      <c r="BA1611" s="34">
        <v>12.5</v>
      </c>
      <c r="BB1611" t="s">
        <v>70</v>
      </c>
      <c r="BC1611" t="s">
        <v>70</v>
      </c>
      <c r="BD1611" s="34">
        <v>25</v>
      </c>
      <c r="BE1611" t="s">
        <v>70</v>
      </c>
    </row>
    <row r="1612" spans="1:57">
      <c r="A1612" s="34">
        <v>65851</v>
      </c>
      <c r="B1612" s="34" t="s">
        <v>56</v>
      </c>
      <c r="C1612" s="1" t="s">
        <v>6914</v>
      </c>
      <c r="D1612" t="s">
        <v>240</v>
      </c>
      <c r="E1612" t="s">
        <v>2429</v>
      </c>
      <c r="F1612" t="s">
        <v>60</v>
      </c>
      <c r="G1612" s="34">
        <v>1</v>
      </c>
      <c r="H1612" t="s">
        <v>176</v>
      </c>
      <c r="I1612" s="34">
        <v>118</v>
      </c>
      <c r="J1612" t="s">
        <v>216</v>
      </c>
      <c r="K1612" s="34">
        <v>11801</v>
      </c>
      <c r="L1612" t="s">
        <v>438</v>
      </c>
      <c r="M1612" t="s">
        <v>112</v>
      </c>
      <c r="O1612" t="s">
        <v>65</v>
      </c>
      <c r="P1612" t="s">
        <v>66</v>
      </c>
      <c r="Q1612" t="s">
        <v>78</v>
      </c>
      <c r="R1612" t="s">
        <v>179</v>
      </c>
      <c r="S1612" s="34">
        <v>12.5</v>
      </c>
      <c r="T1612" s="34">
        <v>1441</v>
      </c>
      <c r="U1612" t="s">
        <v>240</v>
      </c>
      <c r="V1612" s="42">
        <v>25</v>
      </c>
      <c r="W1612" s="34">
        <v>25</v>
      </c>
      <c r="X1612" s="38"/>
      <c r="Y1612" s="35">
        <v>12.5</v>
      </c>
      <c r="Z1612" s="36">
        <v>0.5</v>
      </c>
      <c r="AD1612" s="34">
        <v>215</v>
      </c>
      <c r="AE1612" s="34">
        <v>147</v>
      </c>
      <c r="AF1612" s="34">
        <v>68</v>
      </c>
      <c r="AG1612" s="34">
        <v>25</v>
      </c>
      <c r="AH1612" s="34">
        <v>14</v>
      </c>
      <c r="AI1612" s="34">
        <v>8</v>
      </c>
      <c r="AJ1612" t="s">
        <v>169</v>
      </c>
      <c r="AL1612" t="s">
        <v>70</v>
      </c>
      <c r="AM1612" t="s">
        <v>6915</v>
      </c>
      <c r="AN1612" t="s">
        <v>70</v>
      </c>
      <c r="AO1612" s="34">
        <v>27.5</v>
      </c>
      <c r="AP1612" s="34">
        <v>28.8</v>
      </c>
      <c r="AQ1612" s="34">
        <v>27.5</v>
      </c>
      <c r="AR1612" t="s">
        <v>70</v>
      </c>
      <c r="AS1612" t="s">
        <v>70</v>
      </c>
      <c r="AT1612" t="s">
        <v>70</v>
      </c>
      <c r="AU1612" t="s">
        <v>70</v>
      </c>
      <c r="AV1612" t="s">
        <v>70</v>
      </c>
      <c r="AW1612" t="s">
        <v>70</v>
      </c>
      <c r="AX1612" t="s">
        <v>70</v>
      </c>
      <c r="AY1612" t="s">
        <v>6916</v>
      </c>
      <c r="BA1612" s="34">
        <v>12.5</v>
      </c>
      <c r="BB1612" t="s">
        <v>70</v>
      </c>
      <c r="BC1612" t="s">
        <v>70</v>
      </c>
      <c r="BD1612" s="34">
        <v>25</v>
      </c>
      <c r="BE1612" t="s">
        <v>70</v>
      </c>
    </row>
    <row r="1613" spans="1:57">
      <c r="A1613" s="34">
        <v>86955</v>
      </c>
      <c r="B1613" s="34" t="s">
        <v>56</v>
      </c>
      <c r="C1613" s="1" t="s">
        <v>6917</v>
      </c>
      <c r="D1613" t="s">
        <v>461</v>
      </c>
      <c r="E1613" t="s">
        <v>2940</v>
      </c>
      <c r="F1613" t="s">
        <v>60</v>
      </c>
      <c r="G1613" s="34">
        <v>1</v>
      </c>
      <c r="H1613" t="s">
        <v>176</v>
      </c>
      <c r="I1613" s="34">
        <v>118</v>
      </c>
      <c r="J1613" t="s">
        <v>216</v>
      </c>
      <c r="K1613" s="34">
        <v>11805</v>
      </c>
      <c r="L1613" t="s">
        <v>651</v>
      </c>
      <c r="M1613" t="s">
        <v>112</v>
      </c>
      <c r="O1613" t="s">
        <v>65</v>
      </c>
      <c r="P1613" t="s">
        <v>66</v>
      </c>
      <c r="Q1613" t="s">
        <v>78</v>
      </c>
      <c r="R1613" t="s">
        <v>388</v>
      </c>
      <c r="S1613" s="34">
        <v>12.5</v>
      </c>
      <c r="T1613" s="34">
        <v>134543</v>
      </c>
      <c r="U1613" t="s">
        <v>2571</v>
      </c>
      <c r="V1613" s="42">
        <v>25</v>
      </c>
      <c r="W1613" s="34">
        <v>25</v>
      </c>
      <c r="X1613" s="38"/>
      <c r="Y1613" s="35">
        <v>12.5</v>
      </c>
      <c r="Z1613" s="36">
        <v>0.5</v>
      </c>
      <c r="AD1613" s="34">
        <v>246</v>
      </c>
      <c r="AF1613" s="34">
        <v>246</v>
      </c>
      <c r="AG1613" s="34">
        <v>72</v>
      </c>
      <c r="AH1613" s="34">
        <v>165</v>
      </c>
      <c r="AI1613" s="34">
        <v>48</v>
      </c>
      <c r="AJ1613" t="s">
        <v>69</v>
      </c>
      <c r="AL1613" t="s">
        <v>70</v>
      </c>
      <c r="AM1613" t="s">
        <v>6918</v>
      </c>
      <c r="AN1613" t="s">
        <v>70</v>
      </c>
      <c r="AO1613" s="34">
        <v>25</v>
      </c>
      <c r="AR1613" t="s">
        <v>70</v>
      </c>
      <c r="AS1613" t="s">
        <v>70</v>
      </c>
      <c r="AT1613" t="s">
        <v>70</v>
      </c>
      <c r="AU1613" t="s">
        <v>70</v>
      </c>
      <c r="AV1613" t="s">
        <v>70</v>
      </c>
      <c r="AW1613" t="s">
        <v>70</v>
      </c>
      <c r="AX1613" t="s">
        <v>70</v>
      </c>
      <c r="AY1613" t="s">
        <v>6919</v>
      </c>
      <c r="BA1613" s="34">
        <v>12.5</v>
      </c>
      <c r="BB1613" t="s">
        <v>70</v>
      </c>
      <c r="BC1613" t="s">
        <v>70</v>
      </c>
      <c r="BD1613" s="34">
        <v>25</v>
      </c>
      <c r="BE1613" t="s">
        <v>70</v>
      </c>
    </row>
    <row r="1614" spans="1:57">
      <c r="A1614" s="34">
        <v>123717</v>
      </c>
      <c r="B1614" s="34" t="s">
        <v>56</v>
      </c>
      <c r="C1614" s="1" t="s">
        <v>6920</v>
      </c>
      <c r="D1614" t="s">
        <v>2393</v>
      </c>
      <c r="E1614" t="s">
        <v>2254</v>
      </c>
      <c r="F1614" t="s">
        <v>60</v>
      </c>
      <c r="G1614" s="34">
        <v>1</v>
      </c>
      <c r="H1614" t="s">
        <v>176</v>
      </c>
      <c r="I1614" s="34">
        <v>128</v>
      </c>
      <c r="J1614" t="s">
        <v>264</v>
      </c>
      <c r="K1614" s="34">
        <v>12808</v>
      </c>
      <c r="L1614" t="s">
        <v>3160</v>
      </c>
      <c r="M1614" t="s">
        <v>112</v>
      </c>
      <c r="O1614" t="s">
        <v>65</v>
      </c>
      <c r="P1614" t="s">
        <v>66</v>
      </c>
      <c r="Q1614" t="s">
        <v>78</v>
      </c>
      <c r="R1614" t="s">
        <v>179</v>
      </c>
      <c r="S1614" s="34">
        <v>12.5</v>
      </c>
      <c r="T1614" s="34">
        <v>119279</v>
      </c>
      <c r="U1614" t="s">
        <v>290</v>
      </c>
      <c r="V1614" s="42">
        <v>25</v>
      </c>
      <c r="W1614" s="34">
        <v>25</v>
      </c>
      <c r="X1614" s="38"/>
      <c r="Y1614" s="35">
        <v>12.5</v>
      </c>
      <c r="Z1614" s="36">
        <v>0.5</v>
      </c>
      <c r="AD1614" s="34">
        <v>421</v>
      </c>
      <c r="AF1614" s="34">
        <v>421</v>
      </c>
      <c r="AG1614" s="34">
        <v>121</v>
      </c>
      <c r="AH1614" s="34">
        <v>473</v>
      </c>
      <c r="AI1614" s="34">
        <v>124</v>
      </c>
      <c r="AJ1614" t="s">
        <v>69</v>
      </c>
      <c r="AL1614" t="s">
        <v>70</v>
      </c>
      <c r="AM1614" t="s">
        <v>6921</v>
      </c>
      <c r="AN1614" t="s">
        <v>70</v>
      </c>
      <c r="AO1614" s="34">
        <v>27.5</v>
      </c>
      <c r="AP1614" s="34">
        <v>27.8</v>
      </c>
      <c r="AQ1614" s="34">
        <v>27.5</v>
      </c>
      <c r="AR1614" t="s">
        <v>70</v>
      </c>
      <c r="AS1614" t="s">
        <v>70</v>
      </c>
      <c r="AT1614" t="s">
        <v>70</v>
      </c>
      <c r="AU1614" t="s">
        <v>70</v>
      </c>
      <c r="AV1614" t="s">
        <v>70</v>
      </c>
      <c r="AW1614" t="s">
        <v>70</v>
      </c>
      <c r="AX1614" t="s">
        <v>70</v>
      </c>
      <c r="AY1614" t="s">
        <v>6922</v>
      </c>
      <c r="BA1614" s="34">
        <v>12.5</v>
      </c>
      <c r="BB1614" t="s">
        <v>172</v>
      </c>
      <c r="BC1614" t="s">
        <v>70</v>
      </c>
      <c r="BD1614" s="34">
        <v>25</v>
      </c>
      <c r="BE1614" t="s">
        <v>70</v>
      </c>
    </row>
    <row r="1615" spans="1:57">
      <c r="A1615" s="34">
        <v>175121</v>
      </c>
      <c r="B1615" s="34" t="s">
        <v>56</v>
      </c>
      <c r="C1615" s="1" t="s">
        <v>6923</v>
      </c>
      <c r="D1615" t="s">
        <v>6924</v>
      </c>
      <c r="E1615" t="s">
        <v>6925</v>
      </c>
      <c r="F1615" t="s">
        <v>76</v>
      </c>
      <c r="G1615" s="34">
        <v>4</v>
      </c>
      <c r="H1615" t="s">
        <v>86</v>
      </c>
      <c r="I1615" s="34">
        <v>404</v>
      </c>
      <c r="J1615" t="s">
        <v>494</v>
      </c>
      <c r="K1615" s="34">
        <v>40416</v>
      </c>
      <c r="L1615" t="s">
        <v>1602</v>
      </c>
      <c r="M1615" t="s">
        <v>112</v>
      </c>
      <c r="O1615" t="s">
        <v>104</v>
      </c>
      <c r="P1615" t="s">
        <v>66</v>
      </c>
      <c r="Q1615" t="s">
        <v>78</v>
      </c>
      <c r="R1615" t="s">
        <v>86</v>
      </c>
      <c r="S1615" s="34">
        <v>12.5</v>
      </c>
      <c r="T1615" s="34">
        <v>5977</v>
      </c>
      <c r="U1615" t="s">
        <v>194</v>
      </c>
      <c r="V1615" s="42">
        <v>25</v>
      </c>
      <c r="W1615" s="34">
        <v>25</v>
      </c>
      <c r="X1615" s="38"/>
      <c r="Y1615" s="35">
        <v>12.5</v>
      </c>
      <c r="Z1615" s="36">
        <v>0.5</v>
      </c>
      <c r="AD1615" s="34">
        <v>239</v>
      </c>
      <c r="AE1615" s="34">
        <v>34</v>
      </c>
      <c r="AF1615" s="34">
        <v>205</v>
      </c>
      <c r="AG1615" s="34">
        <v>76</v>
      </c>
      <c r="AH1615" s="34">
        <v>309</v>
      </c>
      <c r="AI1615" s="34">
        <v>73</v>
      </c>
      <c r="AJ1615" t="s">
        <v>141</v>
      </c>
      <c r="AL1615" t="s">
        <v>70</v>
      </c>
      <c r="AM1615" t="s">
        <v>6926</v>
      </c>
      <c r="AN1615" t="s">
        <v>70</v>
      </c>
      <c r="AR1615" t="s">
        <v>70</v>
      </c>
      <c r="AS1615" t="s">
        <v>70</v>
      </c>
      <c r="AT1615" t="s">
        <v>70</v>
      </c>
      <c r="AU1615" t="s">
        <v>70</v>
      </c>
      <c r="AV1615" t="s">
        <v>70</v>
      </c>
      <c r="AW1615" t="s">
        <v>70</v>
      </c>
      <c r="AX1615" t="s">
        <v>70</v>
      </c>
      <c r="AY1615" t="s">
        <v>6927</v>
      </c>
      <c r="BA1615" s="34">
        <v>12.5</v>
      </c>
      <c r="BB1615" t="s">
        <v>70</v>
      </c>
      <c r="BC1615" t="s">
        <v>70</v>
      </c>
      <c r="BD1615" s="34">
        <v>25</v>
      </c>
      <c r="BE1615" t="s">
        <v>70</v>
      </c>
    </row>
    <row r="1616" spans="1:57">
      <c r="A1616" s="34">
        <v>227791</v>
      </c>
      <c r="B1616" s="34" t="s">
        <v>56</v>
      </c>
      <c r="C1616" s="1" t="s">
        <v>1154</v>
      </c>
      <c r="D1616" t="s">
        <v>6928</v>
      </c>
      <c r="E1616" t="s">
        <v>6929</v>
      </c>
      <c r="F1616" t="s">
        <v>281</v>
      </c>
      <c r="G1616" s="34">
        <v>4</v>
      </c>
      <c r="H1616" t="s">
        <v>86</v>
      </c>
      <c r="I1616" s="34">
        <v>401</v>
      </c>
      <c r="J1616" t="s">
        <v>120</v>
      </c>
      <c r="K1616" s="34">
        <v>40106</v>
      </c>
      <c r="L1616" t="s">
        <v>1157</v>
      </c>
      <c r="M1616" t="s">
        <v>112</v>
      </c>
      <c r="O1616" t="s">
        <v>104</v>
      </c>
      <c r="P1616" t="s">
        <v>66</v>
      </c>
      <c r="Q1616" t="s">
        <v>78</v>
      </c>
      <c r="R1616" t="s">
        <v>70</v>
      </c>
      <c r="S1616" s="34">
        <v>12.5</v>
      </c>
      <c r="T1616" s="34">
        <v>13700</v>
      </c>
      <c r="U1616" t="s">
        <v>98</v>
      </c>
      <c r="V1616" s="42">
        <v>25</v>
      </c>
      <c r="W1616" s="34">
        <v>25</v>
      </c>
      <c r="X1616" s="38"/>
      <c r="Y1616" s="35">
        <v>12.5</v>
      </c>
      <c r="Z1616" s="36">
        <v>0.5</v>
      </c>
      <c r="AD1616" s="34">
        <v>8</v>
      </c>
      <c r="AE1616" s="34">
        <v>2</v>
      </c>
      <c r="AF1616" s="34">
        <v>6</v>
      </c>
      <c r="AG1616" s="34">
        <v>2</v>
      </c>
      <c r="AH1616" s="34">
        <v>8</v>
      </c>
      <c r="AI1616" s="34">
        <v>3</v>
      </c>
      <c r="AJ1616" t="s">
        <v>6930</v>
      </c>
      <c r="AL1616" t="s">
        <v>70</v>
      </c>
      <c r="AM1616" t="s">
        <v>70</v>
      </c>
      <c r="AN1616" t="s">
        <v>70</v>
      </c>
      <c r="AR1616" t="s">
        <v>70</v>
      </c>
      <c r="AS1616" t="s">
        <v>70</v>
      </c>
      <c r="AT1616" t="s">
        <v>70</v>
      </c>
      <c r="AU1616" t="s">
        <v>70</v>
      </c>
      <c r="AV1616" t="s">
        <v>70</v>
      </c>
      <c r="AW1616" t="s">
        <v>70</v>
      </c>
      <c r="AX1616" t="s">
        <v>70</v>
      </c>
      <c r="AY1616" t="s">
        <v>6931</v>
      </c>
      <c r="BA1616" s="34">
        <v>12.5</v>
      </c>
      <c r="BB1616" t="s">
        <v>70</v>
      </c>
      <c r="BC1616" t="s">
        <v>70</v>
      </c>
      <c r="BD1616" s="34">
        <v>25</v>
      </c>
      <c r="BE1616" t="s">
        <v>70</v>
      </c>
    </row>
    <row r="1617" spans="1:57">
      <c r="A1617" s="34">
        <v>235550</v>
      </c>
      <c r="B1617" s="34" t="s">
        <v>56</v>
      </c>
      <c r="C1617" s="1" t="s">
        <v>1154</v>
      </c>
      <c r="D1617" t="s">
        <v>6928</v>
      </c>
      <c r="E1617" t="s">
        <v>6932</v>
      </c>
      <c r="F1617" t="s">
        <v>961</v>
      </c>
      <c r="G1617" s="34">
        <v>4</v>
      </c>
      <c r="H1617" t="s">
        <v>86</v>
      </c>
      <c r="I1617" s="34">
        <v>404</v>
      </c>
      <c r="J1617" t="s">
        <v>494</v>
      </c>
      <c r="K1617" s="34">
        <v>40402</v>
      </c>
      <c r="L1617" t="s">
        <v>6933</v>
      </c>
      <c r="M1617" t="s">
        <v>112</v>
      </c>
      <c r="O1617" t="s">
        <v>65</v>
      </c>
      <c r="P1617" t="s">
        <v>66</v>
      </c>
      <c r="Q1617" t="s">
        <v>78</v>
      </c>
      <c r="R1617" t="s">
        <v>70</v>
      </c>
      <c r="S1617" s="34">
        <v>12.5</v>
      </c>
      <c r="T1617" s="34">
        <v>13700</v>
      </c>
      <c r="U1617" t="s">
        <v>98</v>
      </c>
      <c r="V1617" s="42">
        <v>25</v>
      </c>
      <c r="W1617" s="34">
        <v>25</v>
      </c>
      <c r="X1617" s="38"/>
      <c r="Y1617" s="35">
        <v>12.5</v>
      </c>
      <c r="Z1617" s="36">
        <v>0.5</v>
      </c>
      <c r="AD1617" s="34">
        <v>0</v>
      </c>
      <c r="AH1617" s="34">
        <v>6</v>
      </c>
      <c r="AI1617" s="34">
        <v>1</v>
      </c>
      <c r="AJ1617" t="s">
        <v>169</v>
      </c>
      <c r="AL1617" t="s">
        <v>70</v>
      </c>
      <c r="AM1617" t="s">
        <v>70</v>
      </c>
      <c r="AN1617" t="s">
        <v>70</v>
      </c>
      <c r="AR1617" t="s">
        <v>70</v>
      </c>
      <c r="AS1617" t="s">
        <v>70</v>
      </c>
      <c r="AT1617" t="s">
        <v>70</v>
      </c>
      <c r="AU1617" t="s">
        <v>70</v>
      </c>
      <c r="AV1617" t="s">
        <v>70</v>
      </c>
      <c r="AW1617" t="s">
        <v>70</v>
      </c>
      <c r="AX1617" t="s">
        <v>70</v>
      </c>
      <c r="AY1617" t="s">
        <v>6931</v>
      </c>
      <c r="BA1617" s="34">
        <v>12.5</v>
      </c>
      <c r="BB1617" t="s">
        <v>70</v>
      </c>
      <c r="BC1617" t="s">
        <v>70</v>
      </c>
      <c r="BD1617" s="34">
        <v>25</v>
      </c>
      <c r="BE1617" t="s">
        <v>70</v>
      </c>
    </row>
    <row r="1618" spans="1:57">
      <c r="A1618" s="34">
        <v>219354</v>
      </c>
      <c r="B1618" s="34" t="s">
        <v>56</v>
      </c>
      <c r="C1618" s="1" t="s">
        <v>269</v>
      </c>
      <c r="D1618" t="s">
        <v>102</v>
      </c>
      <c r="E1618" t="s">
        <v>6934</v>
      </c>
      <c r="F1618" t="s">
        <v>166</v>
      </c>
      <c r="G1618" s="34">
        <v>4</v>
      </c>
      <c r="H1618" t="s">
        <v>86</v>
      </c>
      <c r="I1618" s="34">
        <v>406</v>
      </c>
      <c r="J1618" t="s">
        <v>200</v>
      </c>
      <c r="K1618" s="34">
        <v>40601</v>
      </c>
      <c r="L1618" t="s">
        <v>201</v>
      </c>
      <c r="M1618" t="s">
        <v>112</v>
      </c>
      <c r="O1618" t="s">
        <v>104</v>
      </c>
      <c r="P1618" t="s">
        <v>66</v>
      </c>
      <c r="Q1618" t="s">
        <v>78</v>
      </c>
      <c r="R1618" t="s">
        <v>70</v>
      </c>
      <c r="S1618" s="34">
        <v>12.5</v>
      </c>
      <c r="T1618" s="34">
        <v>109269</v>
      </c>
      <c r="U1618" t="s">
        <v>105</v>
      </c>
      <c r="V1618" s="42">
        <v>25</v>
      </c>
      <c r="W1618" s="34">
        <v>25</v>
      </c>
      <c r="X1618" s="38"/>
      <c r="Y1618" s="35">
        <v>12.5</v>
      </c>
      <c r="Z1618" s="36">
        <v>0.5</v>
      </c>
      <c r="AD1618" s="34">
        <v>43</v>
      </c>
      <c r="AE1618" s="34">
        <v>17</v>
      </c>
      <c r="AF1618" s="34">
        <v>26</v>
      </c>
      <c r="AG1618" s="34">
        <v>18</v>
      </c>
      <c r="AH1618" s="34">
        <v>44</v>
      </c>
      <c r="AI1618" s="34">
        <v>15</v>
      </c>
      <c r="AJ1618" t="s">
        <v>106</v>
      </c>
      <c r="AL1618" t="s">
        <v>70</v>
      </c>
      <c r="AM1618" t="s">
        <v>6935</v>
      </c>
      <c r="AN1618" t="s">
        <v>1271</v>
      </c>
      <c r="AR1618" t="s">
        <v>70</v>
      </c>
      <c r="AS1618" t="s">
        <v>70</v>
      </c>
      <c r="AT1618" t="s">
        <v>70</v>
      </c>
      <c r="AU1618" t="s">
        <v>70</v>
      </c>
      <c r="AV1618" t="s">
        <v>70</v>
      </c>
      <c r="AW1618" t="s">
        <v>70</v>
      </c>
      <c r="AX1618" t="s">
        <v>70</v>
      </c>
      <c r="AY1618" t="s">
        <v>3575</v>
      </c>
      <c r="BA1618" s="34">
        <v>12.5</v>
      </c>
      <c r="BB1618" t="s">
        <v>70</v>
      </c>
      <c r="BC1618" t="s">
        <v>70</v>
      </c>
      <c r="BD1618" s="34">
        <v>25</v>
      </c>
      <c r="BE1618" t="s">
        <v>70</v>
      </c>
    </row>
    <row r="1619" spans="1:57">
      <c r="A1619" s="34">
        <v>252283</v>
      </c>
      <c r="B1619" s="34" t="s">
        <v>56</v>
      </c>
      <c r="C1619" s="1" t="s">
        <v>4965</v>
      </c>
      <c r="D1619" t="s">
        <v>5852</v>
      </c>
      <c r="E1619" t="s">
        <v>6936</v>
      </c>
      <c r="F1619" t="s">
        <v>281</v>
      </c>
      <c r="G1619" s="34">
        <v>4</v>
      </c>
      <c r="H1619" t="s">
        <v>86</v>
      </c>
      <c r="I1619" s="34">
        <v>401</v>
      </c>
      <c r="J1619" t="s">
        <v>120</v>
      </c>
      <c r="K1619" s="34">
        <v>40116</v>
      </c>
      <c r="L1619" t="s">
        <v>132</v>
      </c>
      <c r="M1619" t="s">
        <v>112</v>
      </c>
      <c r="O1619" t="s">
        <v>65</v>
      </c>
      <c r="P1619" t="s">
        <v>66</v>
      </c>
      <c r="Q1619" t="s">
        <v>78</v>
      </c>
      <c r="R1619" t="s">
        <v>70</v>
      </c>
      <c r="S1619" s="34">
        <v>12.5</v>
      </c>
      <c r="T1619" s="34">
        <v>21603</v>
      </c>
      <c r="U1619" t="s">
        <v>210</v>
      </c>
      <c r="V1619" s="42">
        <v>25</v>
      </c>
      <c r="W1619" s="34">
        <v>25</v>
      </c>
      <c r="X1619" s="38"/>
      <c r="Y1619" s="35">
        <v>12.5</v>
      </c>
      <c r="Z1619" s="36">
        <v>0.5</v>
      </c>
      <c r="AD1619" s="34">
        <v>235</v>
      </c>
      <c r="AF1619" s="34">
        <v>235</v>
      </c>
      <c r="AG1619" s="34">
        <v>112</v>
      </c>
      <c r="AH1619" s="34">
        <v>287</v>
      </c>
      <c r="AI1619" s="34">
        <v>107</v>
      </c>
      <c r="AJ1619" t="s">
        <v>69</v>
      </c>
      <c r="AL1619" t="s">
        <v>70</v>
      </c>
      <c r="AM1619" t="s">
        <v>6937</v>
      </c>
      <c r="AN1619" t="s">
        <v>6938</v>
      </c>
      <c r="AR1619" t="s">
        <v>70</v>
      </c>
      <c r="AS1619" t="s">
        <v>70</v>
      </c>
      <c r="AT1619" t="s">
        <v>70</v>
      </c>
      <c r="AU1619" t="s">
        <v>70</v>
      </c>
      <c r="AV1619" t="s">
        <v>70</v>
      </c>
      <c r="AW1619" t="s">
        <v>70</v>
      </c>
      <c r="AX1619" t="s">
        <v>70</v>
      </c>
      <c r="AY1619" t="s">
        <v>5855</v>
      </c>
      <c r="BB1619" t="s">
        <v>70</v>
      </c>
      <c r="BC1619" t="s">
        <v>70</v>
      </c>
      <c r="BD1619" s="34">
        <v>25</v>
      </c>
      <c r="BE1619" t="s">
        <v>70</v>
      </c>
    </row>
    <row r="1620" spans="1:57">
      <c r="A1620" s="34">
        <v>26043</v>
      </c>
      <c r="B1620" s="34" t="s">
        <v>56</v>
      </c>
      <c r="C1620" s="1" t="s">
        <v>6939</v>
      </c>
      <c r="D1620" t="s">
        <v>240</v>
      </c>
      <c r="E1620" t="s">
        <v>6940</v>
      </c>
      <c r="F1620" t="s">
        <v>60</v>
      </c>
      <c r="G1620" s="34">
        <v>1</v>
      </c>
      <c r="H1620" t="s">
        <v>176</v>
      </c>
      <c r="I1620" s="34">
        <v>115</v>
      </c>
      <c r="J1620" t="s">
        <v>242</v>
      </c>
      <c r="K1620" s="34">
        <v>11501</v>
      </c>
      <c r="L1620" t="s">
        <v>243</v>
      </c>
      <c r="M1620" t="s">
        <v>112</v>
      </c>
      <c r="O1620" t="s">
        <v>65</v>
      </c>
      <c r="P1620" t="s">
        <v>66</v>
      </c>
      <c r="Q1620" t="s">
        <v>78</v>
      </c>
      <c r="R1620" t="s">
        <v>388</v>
      </c>
      <c r="S1620" s="34">
        <v>12.5</v>
      </c>
      <c r="U1620" t="s">
        <v>70</v>
      </c>
      <c r="V1620" s="42">
        <v>25</v>
      </c>
      <c r="W1620" s="34">
        <v>25</v>
      </c>
      <c r="X1620" s="38"/>
      <c r="Y1620" s="35">
        <v>12.5</v>
      </c>
      <c r="Z1620" s="36">
        <v>0.5</v>
      </c>
      <c r="AC1620" s="34">
        <v>143</v>
      </c>
      <c r="AD1620" s="34">
        <v>7</v>
      </c>
      <c r="AF1620" s="34">
        <v>7</v>
      </c>
      <c r="AG1620" s="34">
        <v>4</v>
      </c>
      <c r="AH1620" s="34">
        <v>7</v>
      </c>
      <c r="AI1620" s="34">
        <v>3</v>
      </c>
      <c r="AJ1620" t="s">
        <v>69</v>
      </c>
      <c r="AL1620" t="s">
        <v>70</v>
      </c>
      <c r="AM1620" t="s">
        <v>6941</v>
      </c>
      <c r="AN1620" t="s">
        <v>70</v>
      </c>
      <c r="AQ1620" s="34">
        <v>28.8</v>
      </c>
      <c r="AR1620" t="s">
        <v>70</v>
      </c>
      <c r="AS1620" t="s">
        <v>70</v>
      </c>
      <c r="AT1620" t="s">
        <v>70</v>
      </c>
      <c r="AU1620" t="s">
        <v>70</v>
      </c>
      <c r="AV1620" t="s">
        <v>70</v>
      </c>
      <c r="AW1620" t="s">
        <v>70</v>
      </c>
      <c r="AX1620" t="s">
        <v>70</v>
      </c>
      <c r="AY1620" t="s">
        <v>6942</v>
      </c>
      <c r="BA1620" s="34">
        <v>12.5</v>
      </c>
      <c r="BB1620" t="s">
        <v>70</v>
      </c>
      <c r="BC1620" t="s">
        <v>70</v>
      </c>
      <c r="BD1620" s="34">
        <v>25</v>
      </c>
      <c r="BE1620" t="s">
        <v>70</v>
      </c>
    </row>
    <row r="1621" spans="1:57">
      <c r="A1621" s="34">
        <v>100719</v>
      </c>
      <c r="B1621" s="34" t="s">
        <v>56</v>
      </c>
      <c r="C1621" s="1" t="s">
        <v>6943</v>
      </c>
      <c r="D1621" t="s">
        <v>4147</v>
      </c>
      <c r="E1621" t="s">
        <v>6944</v>
      </c>
      <c r="F1621" t="s">
        <v>60</v>
      </c>
      <c r="G1621" s="34">
        <v>1</v>
      </c>
      <c r="H1621" t="s">
        <v>176</v>
      </c>
      <c r="I1621" s="34">
        <v>104</v>
      </c>
      <c r="J1621" t="s">
        <v>208</v>
      </c>
      <c r="K1621" s="34">
        <v>10401</v>
      </c>
      <c r="L1621" t="s">
        <v>2971</v>
      </c>
      <c r="M1621" t="s">
        <v>64</v>
      </c>
      <c r="O1621" t="s">
        <v>104</v>
      </c>
      <c r="P1621" t="s">
        <v>66</v>
      </c>
      <c r="Q1621" t="s">
        <v>78</v>
      </c>
      <c r="R1621" t="s">
        <v>179</v>
      </c>
      <c r="S1621" s="34">
        <v>2.4</v>
      </c>
      <c r="T1621" s="34">
        <v>104628</v>
      </c>
      <c r="U1621" t="s">
        <v>900</v>
      </c>
      <c r="V1621" s="42">
        <v>24.9</v>
      </c>
      <c r="W1621" s="34">
        <v>24.9</v>
      </c>
      <c r="X1621" s="38"/>
      <c r="Y1621" s="35">
        <v>22.5</v>
      </c>
      <c r="Z1621" s="36">
        <v>0.90361445783132499</v>
      </c>
      <c r="AC1621" s="34">
        <v>143</v>
      </c>
      <c r="AD1621" s="34">
        <v>0</v>
      </c>
      <c r="AJ1621" t="s">
        <v>169</v>
      </c>
      <c r="AL1621" t="s">
        <v>70</v>
      </c>
      <c r="AM1621" t="s">
        <v>6945</v>
      </c>
      <c r="AN1621" t="s">
        <v>70</v>
      </c>
      <c r="AO1621" s="34">
        <v>27.39</v>
      </c>
      <c r="AP1621" s="34">
        <v>27.5</v>
      </c>
      <c r="AR1621" t="s">
        <v>70</v>
      </c>
      <c r="AS1621" t="s">
        <v>70</v>
      </c>
      <c r="AT1621" t="s">
        <v>70</v>
      </c>
      <c r="AU1621" t="s">
        <v>70</v>
      </c>
      <c r="AV1621" t="s">
        <v>70</v>
      </c>
      <c r="AW1621" t="s">
        <v>70</v>
      </c>
      <c r="AX1621" t="s">
        <v>70</v>
      </c>
      <c r="AY1621" t="s">
        <v>6946</v>
      </c>
      <c r="BA1621" s="34">
        <v>2.4</v>
      </c>
      <c r="BB1621" t="s">
        <v>70</v>
      </c>
      <c r="BC1621" t="s">
        <v>70</v>
      </c>
      <c r="BD1621" s="34">
        <v>24.9</v>
      </c>
      <c r="BE1621" t="s">
        <v>70</v>
      </c>
    </row>
    <row r="1622" spans="1:57">
      <c r="A1622" s="34">
        <v>90471</v>
      </c>
      <c r="B1622" s="34" t="s">
        <v>56</v>
      </c>
      <c r="C1622" s="1" t="s">
        <v>1792</v>
      </c>
      <c r="D1622" t="s">
        <v>2163</v>
      </c>
      <c r="E1622" t="s">
        <v>6947</v>
      </c>
      <c r="F1622" t="s">
        <v>60</v>
      </c>
      <c r="G1622" s="34">
        <v>1</v>
      </c>
      <c r="H1622" t="s">
        <v>176</v>
      </c>
      <c r="I1622" s="34">
        <v>110</v>
      </c>
      <c r="J1622" t="s">
        <v>556</v>
      </c>
      <c r="K1622" s="34">
        <v>11001</v>
      </c>
      <c r="L1622" t="s">
        <v>1639</v>
      </c>
      <c r="M1622" t="s">
        <v>64</v>
      </c>
      <c r="O1622" t="s">
        <v>65</v>
      </c>
      <c r="P1622" t="s">
        <v>66</v>
      </c>
      <c r="Q1622" t="s">
        <v>78</v>
      </c>
      <c r="R1622" t="s">
        <v>388</v>
      </c>
      <c r="S1622" s="34">
        <v>6</v>
      </c>
      <c r="T1622" s="34">
        <v>70543</v>
      </c>
      <c r="U1622" t="s">
        <v>180</v>
      </c>
      <c r="V1622" s="42">
        <v>24.9</v>
      </c>
      <c r="W1622" s="34">
        <v>24.9</v>
      </c>
      <c r="X1622" s="38"/>
      <c r="Y1622" s="35">
        <v>18.899999999999999</v>
      </c>
      <c r="Z1622" s="36">
        <v>0.75903614457831303</v>
      </c>
      <c r="AD1622" s="34">
        <v>431</v>
      </c>
      <c r="AE1622" s="34">
        <v>156</v>
      </c>
      <c r="AF1622" s="34">
        <v>275</v>
      </c>
      <c r="AG1622" s="34">
        <v>98</v>
      </c>
      <c r="AH1622" s="34">
        <v>508</v>
      </c>
      <c r="AI1622" s="34">
        <v>97</v>
      </c>
      <c r="AJ1622" t="s">
        <v>69</v>
      </c>
      <c r="AL1622" t="s">
        <v>70</v>
      </c>
      <c r="AM1622" t="s">
        <v>6948</v>
      </c>
      <c r="AN1622" t="s">
        <v>70</v>
      </c>
      <c r="AO1622" s="34">
        <v>29.88</v>
      </c>
      <c r="AP1622" s="34">
        <v>29.9</v>
      </c>
      <c r="AQ1622" s="34">
        <v>28.6</v>
      </c>
      <c r="AR1622" t="s">
        <v>70</v>
      </c>
      <c r="AS1622" t="s">
        <v>70</v>
      </c>
      <c r="AT1622" t="s">
        <v>70</v>
      </c>
      <c r="AU1622" t="s">
        <v>70</v>
      </c>
      <c r="AV1622" t="s">
        <v>70</v>
      </c>
      <c r="AW1622" t="s">
        <v>70</v>
      </c>
      <c r="AX1622" t="s">
        <v>70</v>
      </c>
      <c r="AY1622" t="s">
        <v>6949</v>
      </c>
      <c r="BA1622" s="34">
        <v>6</v>
      </c>
      <c r="BB1622" t="s">
        <v>70</v>
      </c>
      <c r="BC1622" t="s">
        <v>70</v>
      </c>
      <c r="BD1622" s="34">
        <v>24.9</v>
      </c>
      <c r="BE1622" t="s">
        <v>70</v>
      </c>
    </row>
    <row r="1623" spans="1:57">
      <c r="A1623" s="34">
        <v>179688</v>
      </c>
      <c r="B1623" s="34" t="s">
        <v>56</v>
      </c>
      <c r="C1623" s="1" t="s">
        <v>6014</v>
      </c>
      <c r="D1623" t="s">
        <v>4495</v>
      </c>
      <c r="E1623" t="s">
        <v>2425</v>
      </c>
      <c r="F1623" t="s">
        <v>60</v>
      </c>
      <c r="G1623" s="34">
        <v>1</v>
      </c>
      <c r="H1623" t="s">
        <v>176</v>
      </c>
      <c r="I1623" s="34">
        <v>113</v>
      </c>
      <c r="J1623" t="s">
        <v>3250</v>
      </c>
      <c r="K1623" s="34">
        <v>11303</v>
      </c>
      <c r="L1623" t="s">
        <v>4962</v>
      </c>
      <c r="M1623" t="s">
        <v>64</v>
      </c>
      <c r="O1623" t="s">
        <v>65</v>
      </c>
      <c r="P1623" t="s">
        <v>66</v>
      </c>
      <c r="Q1623" t="s">
        <v>78</v>
      </c>
      <c r="R1623" t="s">
        <v>179</v>
      </c>
      <c r="S1623" s="34">
        <v>8.3000000000000007</v>
      </c>
      <c r="T1623" s="34">
        <v>5</v>
      </c>
      <c r="U1623" t="s">
        <v>221</v>
      </c>
      <c r="V1623" s="42">
        <v>24.8</v>
      </c>
      <c r="W1623" s="34">
        <v>24.8</v>
      </c>
      <c r="X1623" s="38"/>
      <c r="Y1623" s="35">
        <v>16.5</v>
      </c>
      <c r="Z1623" s="36">
        <v>0.66532258064516103</v>
      </c>
      <c r="AC1623" s="34">
        <v>1</v>
      </c>
      <c r="AD1623" s="34">
        <v>88</v>
      </c>
      <c r="AF1623" s="34">
        <v>88</v>
      </c>
      <c r="AG1623" s="34">
        <v>59</v>
      </c>
      <c r="AH1623" s="34">
        <v>132</v>
      </c>
      <c r="AI1623" s="34">
        <v>79</v>
      </c>
      <c r="AJ1623" t="s">
        <v>69</v>
      </c>
      <c r="AL1623" t="s">
        <v>70</v>
      </c>
      <c r="AM1623" t="s">
        <v>6950</v>
      </c>
      <c r="AN1623" t="s">
        <v>70</v>
      </c>
      <c r="AO1623" s="34">
        <v>27.28</v>
      </c>
      <c r="AQ1623" s="34">
        <v>24.8</v>
      </c>
      <c r="AR1623" t="s">
        <v>70</v>
      </c>
      <c r="AS1623" t="s">
        <v>70</v>
      </c>
      <c r="AT1623" t="s">
        <v>70</v>
      </c>
      <c r="AU1623" t="s">
        <v>70</v>
      </c>
      <c r="AV1623" t="s">
        <v>70</v>
      </c>
      <c r="AW1623" t="s">
        <v>70</v>
      </c>
      <c r="AX1623" t="s">
        <v>70</v>
      </c>
      <c r="AY1623" t="s">
        <v>6017</v>
      </c>
      <c r="BA1623" s="34">
        <v>8.3000000000000007</v>
      </c>
      <c r="BB1623" t="s">
        <v>70</v>
      </c>
      <c r="BC1623" t="s">
        <v>70</v>
      </c>
      <c r="BD1623" s="34">
        <v>24.8</v>
      </c>
      <c r="BE1623" t="s">
        <v>70</v>
      </c>
    </row>
    <row r="1624" spans="1:57">
      <c r="A1624" s="34">
        <v>187176</v>
      </c>
      <c r="B1624" s="34" t="s">
        <v>56</v>
      </c>
      <c r="C1624" s="1" t="s">
        <v>6951</v>
      </c>
      <c r="D1624" t="s">
        <v>6952</v>
      </c>
      <c r="E1624" t="s">
        <v>6953</v>
      </c>
      <c r="F1624" t="s">
        <v>281</v>
      </c>
      <c r="G1624" s="34">
        <v>3</v>
      </c>
      <c r="H1624" t="s">
        <v>61</v>
      </c>
      <c r="I1624" s="34">
        <v>302</v>
      </c>
      <c r="J1624" t="s">
        <v>62</v>
      </c>
      <c r="K1624" s="34">
        <v>30203</v>
      </c>
      <c r="L1624" t="s">
        <v>1030</v>
      </c>
      <c r="M1624" t="s">
        <v>64</v>
      </c>
      <c r="O1624" t="s">
        <v>65</v>
      </c>
      <c r="P1624" t="s">
        <v>66</v>
      </c>
      <c r="Q1624" t="s">
        <v>67</v>
      </c>
      <c r="R1624" t="s">
        <v>70</v>
      </c>
      <c r="S1624" s="34">
        <v>10.67</v>
      </c>
      <c r="T1624" s="34">
        <v>85534</v>
      </c>
      <c r="U1624" t="s">
        <v>154</v>
      </c>
      <c r="V1624" s="42">
        <v>24.8</v>
      </c>
      <c r="W1624" s="34">
        <v>24.8</v>
      </c>
      <c r="X1624" s="38"/>
      <c r="Y1624" s="35">
        <v>14.13</v>
      </c>
      <c r="Z1624" s="36">
        <v>0.56975806451612898</v>
      </c>
      <c r="AC1624" s="34">
        <v>143</v>
      </c>
      <c r="AD1624" s="34">
        <v>2</v>
      </c>
      <c r="AF1624" s="34">
        <v>2</v>
      </c>
      <c r="AG1624" s="34">
        <v>1</v>
      </c>
      <c r="AH1624" s="34">
        <v>2</v>
      </c>
      <c r="AI1624" s="34">
        <v>2</v>
      </c>
      <c r="AJ1624" t="s">
        <v>69</v>
      </c>
      <c r="AL1624" t="s">
        <v>70</v>
      </c>
      <c r="AM1624" t="s">
        <v>6954</v>
      </c>
      <c r="AN1624" t="s">
        <v>70</v>
      </c>
      <c r="AR1624" t="s">
        <v>70</v>
      </c>
      <c r="AS1624" t="s">
        <v>70</v>
      </c>
      <c r="AT1624" t="s">
        <v>70</v>
      </c>
      <c r="AU1624" t="s">
        <v>70</v>
      </c>
      <c r="AV1624" t="s">
        <v>70</v>
      </c>
      <c r="AW1624" t="s">
        <v>70</v>
      </c>
      <c r="AX1624" t="s">
        <v>70</v>
      </c>
      <c r="AY1624" t="s">
        <v>6955</v>
      </c>
      <c r="BA1624" s="34">
        <v>10.67</v>
      </c>
      <c r="BB1624" t="s">
        <v>70</v>
      </c>
      <c r="BC1624" t="s">
        <v>70</v>
      </c>
      <c r="BD1624" s="34">
        <v>24.8</v>
      </c>
      <c r="BE1624" t="s">
        <v>70</v>
      </c>
    </row>
    <row r="1625" spans="1:57">
      <c r="A1625" s="34">
        <v>122375</v>
      </c>
      <c r="B1625" s="34" t="s">
        <v>56</v>
      </c>
      <c r="C1625" s="1" t="s">
        <v>6956</v>
      </c>
      <c r="D1625" t="s">
        <v>6957</v>
      </c>
      <c r="E1625" t="s">
        <v>6958</v>
      </c>
      <c r="F1625" t="s">
        <v>76</v>
      </c>
      <c r="G1625" s="34">
        <v>1</v>
      </c>
      <c r="H1625" t="s">
        <v>176</v>
      </c>
      <c r="I1625" s="34">
        <v>102</v>
      </c>
      <c r="J1625" t="s">
        <v>282</v>
      </c>
      <c r="K1625" s="34">
        <v>10204</v>
      </c>
      <c r="L1625" t="s">
        <v>2941</v>
      </c>
      <c r="M1625" t="s">
        <v>64</v>
      </c>
      <c r="O1625" t="s">
        <v>65</v>
      </c>
      <c r="P1625" t="s">
        <v>66</v>
      </c>
      <c r="Q1625" t="s">
        <v>78</v>
      </c>
      <c r="R1625" t="s">
        <v>388</v>
      </c>
      <c r="S1625" s="34">
        <v>10.8</v>
      </c>
      <c r="T1625" s="34">
        <v>70543</v>
      </c>
      <c r="U1625" t="s">
        <v>180</v>
      </c>
      <c r="V1625" s="42">
        <v>24.8</v>
      </c>
      <c r="W1625" s="34">
        <v>24.8</v>
      </c>
      <c r="X1625" s="38"/>
      <c r="Y1625" s="35">
        <v>14</v>
      </c>
      <c r="Z1625" s="36">
        <v>0.56451612903225801</v>
      </c>
      <c r="AD1625" s="34">
        <v>290</v>
      </c>
      <c r="AF1625" s="34">
        <v>290</v>
      </c>
      <c r="AG1625" s="34">
        <v>132</v>
      </c>
      <c r="AH1625" s="34">
        <v>292</v>
      </c>
      <c r="AI1625" s="34">
        <v>90</v>
      </c>
      <c r="AJ1625" t="s">
        <v>169</v>
      </c>
      <c r="AL1625" t="s">
        <v>70</v>
      </c>
      <c r="AM1625" t="s">
        <v>6959</v>
      </c>
      <c r="AN1625" t="s">
        <v>70</v>
      </c>
      <c r="AO1625" s="34">
        <v>29.76</v>
      </c>
      <c r="AP1625" s="34">
        <v>29.8</v>
      </c>
      <c r="AQ1625" s="34">
        <v>24.8</v>
      </c>
      <c r="AR1625" t="s">
        <v>70</v>
      </c>
      <c r="AS1625" t="s">
        <v>70</v>
      </c>
      <c r="AT1625" t="s">
        <v>70</v>
      </c>
      <c r="AU1625" t="s">
        <v>70</v>
      </c>
      <c r="AV1625" t="s">
        <v>70</v>
      </c>
      <c r="AW1625" t="s">
        <v>70</v>
      </c>
      <c r="AX1625" t="s">
        <v>70</v>
      </c>
      <c r="AY1625" t="s">
        <v>6960</v>
      </c>
      <c r="BA1625" s="34">
        <v>10.8</v>
      </c>
      <c r="BB1625" t="s">
        <v>70</v>
      </c>
      <c r="BC1625" t="s">
        <v>70</v>
      </c>
      <c r="BD1625" s="34">
        <v>24.8</v>
      </c>
      <c r="BE1625" t="s">
        <v>70</v>
      </c>
    </row>
    <row r="1626" spans="1:57">
      <c r="A1626" s="34">
        <v>2498</v>
      </c>
      <c r="B1626" s="34" t="s">
        <v>56</v>
      </c>
      <c r="C1626" s="1" t="s">
        <v>6961</v>
      </c>
      <c r="D1626" t="s">
        <v>1547</v>
      </c>
      <c r="E1626" t="s">
        <v>2351</v>
      </c>
      <c r="F1626" t="s">
        <v>60</v>
      </c>
      <c r="G1626" s="34">
        <v>1</v>
      </c>
      <c r="H1626" t="s">
        <v>176</v>
      </c>
      <c r="I1626" s="34">
        <v>105</v>
      </c>
      <c r="J1626" t="s">
        <v>307</v>
      </c>
      <c r="K1626" s="34">
        <v>10502</v>
      </c>
      <c r="L1626" t="s">
        <v>4659</v>
      </c>
      <c r="M1626" t="s">
        <v>64</v>
      </c>
      <c r="O1626" t="s">
        <v>65</v>
      </c>
      <c r="P1626" t="s">
        <v>66</v>
      </c>
      <c r="Q1626" t="s">
        <v>78</v>
      </c>
      <c r="R1626" t="s">
        <v>179</v>
      </c>
      <c r="S1626" s="34">
        <v>11</v>
      </c>
      <c r="T1626" s="34">
        <v>1534</v>
      </c>
      <c r="U1626" t="s">
        <v>1312</v>
      </c>
      <c r="V1626" s="42">
        <v>24.8</v>
      </c>
      <c r="W1626" s="34">
        <v>24.8</v>
      </c>
      <c r="X1626" s="38"/>
      <c r="Y1626" s="35">
        <v>13.8</v>
      </c>
      <c r="Z1626" s="36">
        <v>0.55645161290322598</v>
      </c>
      <c r="AC1626" s="34">
        <v>143</v>
      </c>
      <c r="AD1626" s="34">
        <v>0</v>
      </c>
      <c r="AH1626" s="34">
        <v>2</v>
      </c>
      <c r="AI1626" s="34">
        <v>2</v>
      </c>
      <c r="AJ1626" t="s">
        <v>69</v>
      </c>
      <c r="AL1626" t="s">
        <v>70</v>
      </c>
      <c r="AM1626" t="s">
        <v>6962</v>
      </c>
      <c r="AN1626" t="s">
        <v>70</v>
      </c>
      <c r="AO1626" s="34">
        <v>26</v>
      </c>
      <c r="AP1626" s="34">
        <v>24.8</v>
      </c>
      <c r="AQ1626" s="34">
        <v>26.8</v>
      </c>
      <c r="AR1626" t="s">
        <v>70</v>
      </c>
      <c r="AS1626" t="s">
        <v>70</v>
      </c>
      <c r="AT1626" t="s">
        <v>70</v>
      </c>
      <c r="AU1626" t="s">
        <v>70</v>
      </c>
      <c r="AV1626" t="s">
        <v>70</v>
      </c>
      <c r="AW1626" t="s">
        <v>70</v>
      </c>
      <c r="AX1626" t="s">
        <v>70</v>
      </c>
      <c r="AY1626" t="s">
        <v>6963</v>
      </c>
      <c r="BA1626" s="34">
        <v>11</v>
      </c>
      <c r="BB1626" t="s">
        <v>70</v>
      </c>
      <c r="BC1626" t="s">
        <v>70</v>
      </c>
      <c r="BD1626" s="34">
        <v>24.8</v>
      </c>
      <c r="BE1626" t="s">
        <v>70</v>
      </c>
    </row>
    <row r="1627" spans="1:57">
      <c r="A1627" s="34">
        <v>231060</v>
      </c>
      <c r="B1627" s="34" t="s">
        <v>56</v>
      </c>
      <c r="C1627" s="1" t="s">
        <v>163</v>
      </c>
      <c r="D1627" t="s">
        <v>198</v>
      </c>
      <c r="E1627" t="s">
        <v>6964</v>
      </c>
      <c r="F1627" t="s">
        <v>60</v>
      </c>
      <c r="G1627" s="34">
        <v>4</v>
      </c>
      <c r="H1627" t="s">
        <v>86</v>
      </c>
      <c r="I1627" s="34">
        <v>401</v>
      </c>
      <c r="J1627" t="s">
        <v>120</v>
      </c>
      <c r="K1627" s="34">
        <v>40113</v>
      </c>
      <c r="L1627" t="s">
        <v>167</v>
      </c>
      <c r="M1627" t="s">
        <v>64</v>
      </c>
      <c r="O1627" t="s">
        <v>65</v>
      </c>
      <c r="P1627" t="s">
        <v>66</v>
      </c>
      <c r="Q1627" t="s">
        <v>78</v>
      </c>
      <c r="R1627" t="s">
        <v>70</v>
      </c>
      <c r="S1627" s="34">
        <v>11.55</v>
      </c>
      <c r="T1627" s="34">
        <v>116456</v>
      </c>
      <c r="U1627" t="s">
        <v>202</v>
      </c>
      <c r="V1627" s="42">
        <v>24.8</v>
      </c>
      <c r="W1627" s="34">
        <v>24.8</v>
      </c>
      <c r="X1627" s="38"/>
      <c r="Y1627" s="35">
        <v>13.25</v>
      </c>
      <c r="Z1627" s="36">
        <v>0.53427419354838701</v>
      </c>
      <c r="AD1627" s="34">
        <v>270</v>
      </c>
      <c r="AE1627" s="34">
        <v>4</v>
      </c>
      <c r="AF1627" s="34">
        <v>266</v>
      </c>
      <c r="AG1627" s="34">
        <v>127</v>
      </c>
      <c r="AH1627" s="34">
        <v>186</v>
      </c>
      <c r="AI1627" s="34">
        <v>77</v>
      </c>
      <c r="AJ1627" t="s">
        <v>169</v>
      </c>
      <c r="AL1627" t="s">
        <v>70</v>
      </c>
      <c r="AM1627" t="s">
        <v>6965</v>
      </c>
      <c r="AN1627" t="s">
        <v>70</v>
      </c>
      <c r="AR1627" t="s">
        <v>70</v>
      </c>
      <c r="AS1627" t="s">
        <v>70</v>
      </c>
      <c r="AT1627" t="s">
        <v>70</v>
      </c>
      <c r="AU1627" t="s">
        <v>70</v>
      </c>
      <c r="AV1627" t="s">
        <v>70</v>
      </c>
      <c r="AW1627" t="s">
        <v>70</v>
      </c>
      <c r="AX1627" t="s">
        <v>70</v>
      </c>
      <c r="AY1627" t="s">
        <v>6517</v>
      </c>
      <c r="BA1627" s="34">
        <v>11.55</v>
      </c>
      <c r="BB1627" t="s">
        <v>70</v>
      </c>
      <c r="BC1627" t="s">
        <v>70</v>
      </c>
      <c r="BD1627" s="34">
        <v>24.8</v>
      </c>
      <c r="BE1627" t="s">
        <v>70</v>
      </c>
    </row>
    <row r="1628" spans="1:57">
      <c r="A1628" s="34">
        <v>190364</v>
      </c>
      <c r="B1628" s="34" t="s">
        <v>56</v>
      </c>
      <c r="C1628" s="1" t="s">
        <v>6966</v>
      </c>
      <c r="D1628" t="s">
        <v>6967</v>
      </c>
      <c r="E1628" t="s">
        <v>6968</v>
      </c>
      <c r="F1628" t="s">
        <v>60</v>
      </c>
      <c r="G1628" s="34">
        <v>1</v>
      </c>
      <c r="H1628" t="s">
        <v>176</v>
      </c>
      <c r="I1628" s="34">
        <v>119</v>
      </c>
      <c r="J1628" t="s">
        <v>1416</v>
      </c>
      <c r="K1628" s="34">
        <v>11903</v>
      </c>
      <c r="L1628" t="s">
        <v>4553</v>
      </c>
      <c r="M1628" t="s">
        <v>64</v>
      </c>
      <c r="O1628" t="s">
        <v>104</v>
      </c>
      <c r="P1628" t="s">
        <v>66</v>
      </c>
      <c r="Q1628" t="s">
        <v>78</v>
      </c>
      <c r="R1628" t="s">
        <v>179</v>
      </c>
      <c r="S1628" s="34">
        <v>11.8</v>
      </c>
      <c r="T1628" s="34">
        <v>117546</v>
      </c>
      <c r="U1628" t="s">
        <v>3107</v>
      </c>
      <c r="V1628" s="42">
        <v>24.8</v>
      </c>
      <c r="W1628" s="34">
        <v>24.8</v>
      </c>
      <c r="X1628" s="38"/>
      <c r="Y1628" s="35">
        <v>13</v>
      </c>
      <c r="Z1628" s="36">
        <v>0.52419354838709697</v>
      </c>
      <c r="AD1628" s="34">
        <v>0</v>
      </c>
      <c r="AJ1628" t="s">
        <v>141</v>
      </c>
      <c r="AL1628" t="s">
        <v>70</v>
      </c>
      <c r="AM1628" t="s">
        <v>6969</v>
      </c>
      <c r="AN1628" t="s">
        <v>70</v>
      </c>
      <c r="AR1628" t="s">
        <v>70</v>
      </c>
      <c r="AS1628" t="s">
        <v>70</v>
      </c>
      <c r="AT1628" t="s">
        <v>70</v>
      </c>
      <c r="AU1628" t="s">
        <v>70</v>
      </c>
      <c r="AV1628" t="s">
        <v>70</v>
      </c>
      <c r="AW1628" t="s">
        <v>70</v>
      </c>
      <c r="AX1628" t="s">
        <v>70</v>
      </c>
      <c r="AY1628" t="s">
        <v>6970</v>
      </c>
      <c r="BA1628" s="34">
        <v>11.8</v>
      </c>
      <c r="BB1628" t="s">
        <v>70</v>
      </c>
      <c r="BC1628" t="s">
        <v>70</v>
      </c>
      <c r="BD1628" s="34">
        <v>24.8</v>
      </c>
      <c r="BE1628" t="s">
        <v>70</v>
      </c>
    </row>
    <row r="1629" spans="1:57">
      <c r="A1629" s="34">
        <v>198229</v>
      </c>
      <c r="B1629" s="34" t="s">
        <v>56</v>
      </c>
      <c r="C1629" s="1" t="s">
        <v>4688</v>
      </c>
      <c r="D1629" t="s">
        <v>3114</v>
      </c>
      <c r="E1629" t="s">
        <v>6971</v>
      </c>
      <c r="F1629" t="s">
        <v>60</v>
      </c>
      <c r="G1629" s="34">
        <v>1</v>
      </c>
      <c r="H1629" t="s">
        <v>176</v>
      </c>
      <c r="I1629" s="34">
        <v>123</v>
      </c>
      <c r="J1629" t="s">
        <v>394</v>
      </c>
      <c r="K1629" s="34">
        <v>12304</v>
      </c>
      <c r="L1629" t="s">
        <v>395</v>
      </c>
      <c r="M1629" t="s">
        <v>64</v>
      </c>
      <c r="O1629" t="s">
        <v>104</v>
      </c>
      <c r="P1629" t="s">
        <v>66</v>
      </c>
      <c r="Q1629" t="s">
        <v>78</v>
      </c>
      <c r="R1629" t="s">
        <v>388</v>
      </c>
      <c r="S1629" s="34">
        <v>12.1</v>
      </c>
      <c r="T1629" s="34">
        <v>18036</v>
      </c>
      <c r="U1629" t="s">
        <v>967</v>
      </c>
      <c r="V1629" s="42">
        <v>24.8</v>
      </c>
      <c r="W1629" s="34">
        <v>24.8</v>
      </c>
      <c r="X1629" s="38"/>
      <c r="Y1629" s="35">
        <v>12.7</v>
      </c>
      <c r="Z1629" s="36">
        <v>0.51209677419354804</v>
      </c>
      <c r="AD1629" s="34">
        <v>46</v>
      </c>
      <c r="AF1629" s="34">
        <v>46</v>
      </c>
      <c r="AG1629" s="34">
        <v>21</v>
      </c>
      <c r="AH1629" s="34">
        <v>22</v>
      </c>
      <c r="AI1629" s="34">
        <v>13</v>
      </c>
      <c r="AJ1629" t="s">
        <v>69</v>
      </c>
      <c r="AK1629" s="34">
        <v>3</v>
      </c>
      <c r="AL1629" t="s">
        <v>70</v>
      </c>
      <c r="AM1629" t="s">
        <v>6972</v>
      </c>
      <c r="AN1629" t="s">
        <v>70</v>
      </c>
      <c r="AR1629" t="s">
        <v>70</v>
      </c>
      <c r="AS1629" t="s">
        <v>70</v>
      </c>
      <c r="AT1629" t="s">
        <v>70</v>
      </c>
      <c r="AU1629" t="s">
        <v>70</v>
      </c>
      <c r="AV1629" t="s">
        <v>70</v>
      </c>
      <c r="AW1629" t="s">
        <v>70</v>
      </c>
      <c r="AX1629" t="s">
        <v>70</v>
      </c>
      <c r="AY1629" t="s">
        <v>6973</v>
      </c>
      <c r="BA1629" s="34">
        <v>12.1</v>
      </c>
      <c r="BB1629" t="s">
        <v>70</v>
      </c>
      <c r="BC1629" t="s">
        <v>70</v>
      </c>
      <c r="BD1629" s="34">
        <v>24.8</v>
      </c>
      <c r="BE1629" t="s">
        <v>70</v>
      </c>
    </row>
    <row r="1630" spans="1:57">
      <c r="A1630" s="34">
        <v>47394</v>
      </c>
      <c r="B1630" s="34" t="s">
        <v>56</v>
      </c>
      <c r="C1630" s="1" t="s">
        <v>6974</v>
      </c>
      <c r="D1630" t="s">
        <v>4041</v>
      </c>
      <c r="E1630" t="s">
        <v>6975</v>
      </c>
      <c r="F1630" t="s">
        <v>139</v>
      </c>
      <c r="G1630" s="34">
        <v>1</v>
      </c>
      <c r="H1630" t="s">
        <v>176</v>
      </c>
      <c r="I1630" s="34">
        <v>111</v>
      </c>
      <c r="J1630" t="s">
        <v>402</v>
      </c>
      <c r="K1630" s="34">
        <v>11101</v>
      </c>
      <c r="L1630" t="s">
        <v>4922</v>
      </c>
      <c r="M1630" t="s">
        <v>112</v>
      </c>
      <c r="O1630" t="s">
        <v>65</v>
      </c>
      <c r="P1630" t="s">
        <v>66</v>
      </c>
      <c r="Q1630" t="s">
        <v>78</v>
      </c>
      <c r="R1630" t="s">
        <v>179</v>
      </c>
      <c r="S1630" s="34">
        <v>12.4</v>
      </c>
      <c r="T1630" s="34">
        <v>5629</v>
      </c>
      <c r="U1630" t="s">
        <v>2280</v>
      </c>
      <c r="V1630" s="42">
        <v>24.8</v>
      </c>
      <c r="W1630" s="34">
        <v>24.8</v>
      </c>
      <c r="X1630" s="38"/>
      <c r="Y1630" s="35">
        <v>12.4</v>
      </c>
      <c r="Z1630" s="36">
        <v>0.5</v>
      </c>
      <c r="AD1630" s="34">
        <v>233</v>
      </c>
      <c r="AF1630" s="34">
        <v>233</v>
      </c>
      <c r="AG1630" s="34">
        <v>114</v>
      </c>
      <c r="AH1630" s="34">
        <v>334</v>
      </c>
      <c r="AI1630" s="34">
        <v>109</v>
      </c>
      <c r="AJ1630" t="s">
        <v>69</v>
      </c>
      <c r="AL1630" t="s">
        <v>70</v>
      </c>
      <c r="AM1630" t="s">
        <v>6976</v>
      </c>
      <c r="AN1630" t="s">
        <v>70</v>
      </c>
      <c r="AO1630" s="34">
        <v>27.28</v>
      </c>
      <c r="AP1630" s="34">
        <v>27.5</v>
      </c>
      <c r="AQ1630" s="34">
        <v>27.28</v>
      </c>
      <c r="AR1630" t="s">
        <v>70</v>
      </c>
      <c r="AS1630" t="s">
        <v>70</v>
      </c>
      <c r="AT1630" t="s">
        <v>70</v>
      </c>
      <c r="AU1630" t="s">
        <v>70</v>
      </c>
      <c r="AV1630" t="s">
        <v>70</v>
      </c>
      <c r="AW1630" t="s">
        <v>70</v>
      </c>
      <c r="AX1630" t="s">
        <v>70</v>
      </c>
      <c r="AY1630" t="s">
        <v>6977</v>
      </c>
      <c r="BA1630" s="34">
        <v>12.4</v>
      </c>
      <c r="BB1630" t="s">
        <v>70</v>
      </c>
      <c r="BC1630" t="s">
        <v>70</v>
      </c>
      <c r="BD1630" s="34">
        <v>24.8</v>
      </c>
      <c r="BE1630" t="s">
        <v>70</v>
      </c>
    </row>
    <row r="1631" spans="1:57">
      <c r="A1631" s="34">
        <v>166080</v>
      </c>
      <c r="B1631" s="34" t="s">
        <v>56</v>
      </c>
      <c r="C1631" s="1" t="s">
        <v>6978</v>
      </c>
      <c r="D1631" t="s">
        <v>1001</v>
      </c>
      <c r="E1631" t="s">
        <v>6979</v>
      </c>
      <c r="F1631" t="s">
        <v>60</v>
      </c>
      <c r="G1631" s="34">
        <v>4</v>
      </c>
      <c r="H1631" t="s">
        <v>86</v>
      </c>
      <c r="I1631" s="34">
        <v>406</v>
      </c>
      <c r="J1631" t="s">
        <v>200</v>
      </c>
      <c r="K1631" s="34">
        <v>40602</v>
      </c>
      <c r="L1631" t="s">
        <v>6980</v>
      </c>
      <c r="M1631" t="s">
        <v>112</v>
      </c>
      <c r="O1631" t="s">
        <v>65</v>
      </c>
      <c r="P1631" t="s">
        <v>66</v>
      </c>
      <c r="Q1631" t="s">
        <v>78</v>
      </c>
      <c r="R1631" t="s">
        <v>86</v>
      </c>
      <c r="S1631" s="34">
        <v>12.4</v>
      </c>
      <c r="T1631" s="34">
        <v>88411</v>
      </c>
      <c r="U1631" t="s">
        <v>1001</v>
      </c>
      <c r="V1631" s="42">
        <v>24.8</v>
      </c>
      <c r="W1631" s="34">
        <v>24.8</v>
      </c>
      <c r="X1631" s="38"/>
      <c r="Y1631" s="35">
        <v>12.4</v>
      </c>
      <c r="Z1631" s="36">
        <v>0.5</v>
      </c>
      <c r="AD1631" s="34">
        <v>149.25</v>
      </c>
      <c r="AE1631" s="34">
        <v>2</v>
      </c>
      <c r="AF1631" s="34">
        <v>147.25</v>
      </c>
      <c r="AG1631" s="34">
        <v>109</v>
      </c>
      <c r="AH1631" s="34">
        <v>61</v>
      </c>
      <c r="AI1631" s="34">
        <v>44</v>
      </c>
      <c r="AJ1631" t="s">
        <v>69</v>
      </c>
      <c r="AL1631" t="s">
        <v>70</v>
      </c>
      <c r="AM1631" t="s">
        <v>6981</v>
      </c>
      <c r="AN1631" t="s">
        <v>70</v>
      </c>
      <c r="AP1631" s="34">
        <v>27.5</v>
      </c>
      <c r="AQ1631" s="34">
        <v>24.8</v>
      </c>
      <c r="AR1631" t="s">
        <v>70</v>
      </c>
      <c r="AS1631" t="s">
        <v>70</v>
      </c>
      <c r="AT1631" t="s">
        <v>70</v>
      </c>
      <c r="AU1631" t="s">
        <v>70</v>
      </c>
      <c r="AV1631" t="s">
        <v>70</v>
      </c>
      <c r="AW1631" t="s">
        <v>70</v>
      </c>
      <c r="AX1631" t="s">
        <v>70</v>
      </c>
      <c r="AY1631" t="s">
        <v>6982</v>
      </c>
      <c r="BA1631" s="34">
        <v>12.4</v>
      </c>
      <c r="BB1631" t="s">
        <v>70</v>
      </c>
      <c r="BC1631" t="s">
        <v>70</v>
      </c>
      <c r="BD1631" s="34">
        <v>24.8</v>
      </c>
      <c r="BE1631" t="s">
        <v>70</v>
      </c>
    </row>
    <row r="1632" spans="1:57">
      <c r="A1632" s="34">
        <v>150009</v>
      </c>
      <c r="B1632" s="34" t="s">
        <v>56</v>
      </c>
      <c r="C1632" s="1" t="s">
        <v>6439</v>
      </c>
      <c r="D1632" t="s">
        <v>6983</v>
      </c>
      <c r="E1632" t="s">
        <v>6984</v>
      </c>
      <c r="F1632" t="s">
        <v>76</v>
      </c>
      <c r="G1632" s="34">
        <v>1</v>
      </c>
      <c r="H1632" t="s">
        <v>176</v>
      </c>
      <c r="I1632" s="34">
        <v>101</v>
      </c>
      <c r="J1632" t="s">
        <v>2195</v>
      </c>
      <c r="K1632" s="34">
        <v>10104</v>
      </c>
      <c r="L1632" t="s">
        <v>5078</v>
      </c>
      <c r="M1632" t="s">
        <v>64</v>
      </c>
      <c r="O1632" t="s">
        <v>104</v>
      </c>
      <c r="P1632" t="s">
        <v>66</v>
      </c>
      <c r="Q1632" t="s">
        <v>78</v>
      </c>
      <c r="R1632" t="s">
        <v>388</v>
      </c>
      <c r="S1632" s="34">
        <v>5.9</v>
      </c>
      <c r="T1632" s="34">
        <v>90384</v>
      </c>
      <c r="U1632" t="s">
        <v>630</v>
      </c>
      <c r="V1632" s="42">
        <v>24.7</v>
      </c>
      <c r="W1632" s="34">
        <v>24.7</v>
      </c>
      <c r="X1632" s="38"/>
      <c r="Y1632" s="35">
        <v>18.8</v>
      </c>
      <c r="Z1632" s="36">
        <v>0.76113360323886603</v>
      </c>
      <c r="AD1632" s="34">
        <v>26</v>
      </c>
      <c r="AF1632" s="34">
        <v>26</v>
      </c>
      <c r="AG1632" s="34">
        <v>16</v>
      </c>
      <c r="AH1632" s="34">
        <v>32</v>
      </c>
      <c r="AI1632" s="34">
        <v>11</v>
      </c>
      <c r="AJ1632" t="s">
        <v>141</v>
      </c>
      <c r="AL1632" t="s">
        <v>70</v>
      </c>
      <c r="AM1632" t="s">
        <v>6985</v>
      </c>
      <c r="AN1632" t="s">
        <v>70</v>
      </c>
      <c r="AR1632" t="s">
        <v>70</v>
      </c>
      <c r="AS1632" t="s">
        <v>70</v>
      </c>
      <c r="AT1632" t="s">
        <v>70</v>
      </c>
      <c r="AU1632" t="s">
        <v>70</v>
      </c>
      <c r="AV1632" t="s">
        <v>70</v>
      </c>
      <c r="AW1632" t="s">
        <v>70</v>
      </c>
      <c r="AX1632" t="s">
        <v>70</v>
      </c>
      <c r="AY1632" t="s">
        <v>6986</v>
      </c>
      <c r="BA1632" s="34">
        <v>5.9</v>
      </c>
      <c r="BB1632" t="s">
        <v>70</v>
      </c>
      <c r="BC1632" t="s">
        <v>70</v>
      </c>
      <c r="BD1632" s="34">
        <v>24.7</v>
      </c>
      <c r="BE1632" t="s">
        <v>70</v>
      </c>
    </row>
    <row r="1633" spans="1:57">
      <c r="A1633" s="34">
        <v>171351</v>
      </c>
      <c r="B1633" s="34" t="s">
        <v>56</v>
      </c>
      <c r="C1633" s="1" t="s">
        <v>6987</v>
      </c>
      <c r="D1633" t="s">
        <v>3664</v>
      </c>
      <c r="E1633" t="s">
        <v>733</v>
      </c>
      <c r="F1633" t="s">
        <v>60</v>
      </c>
      <c r="G1633" s="34">
        <v>1</v>
      </c>
      <c r="H1633" t="s">
        <v>176</v>
      </c>
      <c r="I1633" s="34">
        <v>123</v>
      </c>
      <c r="J1633" t="s">
        <v>394</v>
      </c>
      <c r="K1633" s="34">
        <v>12313</v>
      </c>
      <c r="L1633" t="s">
        <v>2459</v>
      </c>
      <c r="M1633" t="s">
        <v>64</v>
      </c>
      <c r="O1633" t="s">
        <v>65</v>
      </c>
      <c r="P1633" t="s">
        <v>66</v>
      </c>
      <c r="Q1633" t="s">
        <v>78</v>
      </c>
      <c r="R1633" t="s">
        <v>179</v>
      </c>
      <c r="S1633" s="34">
        <v>4.3</v>
      </c>
      <c r="T1633" s="34">
        <v>21603</v>
      </c>
      <c r="U1633" t="s">
        <v>210</v>
      </c>
      <c r="V1633" s="42">
        <v>24.5</v>
      </c>
      <c r="W1633" s="34">
        <v>24.5</v>
      </c>
      <c r="X1633" s="38"/>
      <c r="Y1633" s="35">
        <v>20.2</v>
      </c>
      <c r="Z1633" s="36">
        <v>0.82448979591836702</v>
      </c>
      <c r="AC1633" s="34">
        <v>143</v>
      </c>
      <c r="AD1633" s="34">
        <v>148</v>
      </c>
      <c r="AF1633" s="34">
        <v>148</v>
      </c>
      <c r="AG1633" s="34">
        <v>81</v>
      </c>
      <c r="AH1633" s="34">
        <v>32</v>
      </c>
      <c r="AI1633" s="34">
        <v>27</v>
      </c>
      <c r="AJ1633" t="s">
        <v>69</v>
      </c>
      <c r="AK1633" s="34">
        <v>3</v>
      </c>
      <c r="AL1633" t="s">
        <v>70</v>
      </c>
      <c r="AM1633" t="s">
        <v>6988</v>
      </c>
      <c r="AN1633" t="s">
        <v>70</v>
      </c>
      <c r="AR1633" t="s">
        <v>70</v>
      </c>
      <c r="AS1633" t="s">
        <v>70</v>
      </c>
      <c r="AT1633" t="s">
        <v>70</v>
      </c>
      <c r="AU1633" t="s">
        <v>70</v>
      </c>
      <c r="AV1633" t="s">
        <v>70</v>
      </c>
      <c r="AW1633" t="s">
        <v>70</v>
      </c>
      <c r="AX1633" t="s">
        <v>70</v>
      </c>
      <c r="AY1633" t="s">
        <v>6989</v>
      </c>
      <c r="BA1633" s="34">
        <v>4.3</v>
      </c>
      <c r="BB1633" t="s">
        <v>70</v>
      </c>
      <c r="BC1633" t="s">
        <v>70</v>
      </c>
      <c r="BD1633" s="34">
        <v>24.5</v>
      </c>
      <c r="BE1633" t="s">
        <v>70</v>
      </c>
    </row>
    <row r="1634" spans="1:57">
      <c r="A1634" s="34">
        <v>49992</v>
      </c>
      <c r="B1634" s="34" t="s">
        <v>56</v>
      </c>
      <c r="C1634" s="1" t="s">
        <v>4777</v>
      </c>
      <c r="D1634" t="s">
        <v>6990</v>
      </c>
      <c r="E1634" t="s">
        <v>6991</v>
      </c>
      <c r="F1634" t="s">
        <v>60</v>
      </c>
      <c r="G1634" s="34">
        <v>1</v>
      </c>
      <c r="H1634" t="s">
        <v>176</v>
      </c>
      <c r="I1634" s="34">
        <v>108</v>
      </c>
      <c r="J1634" t="s">
        <v>891</v>
      </c>
      <c r="K1634" s="34">
        <v>10801</v>
      </c>
      <c r="L1634" t="s">
        <v>3041</v>
      </c>
      <c r="M1634" t="s">
        <v>64</v>
      </c>
      <c r="O1634" t="s">
        <v>65</v>
      </c>
      <c r="P1634" t="s">
        <v>66</v>
      </c>
      <c r="Q1634" t="s">
        <v>78</v>
      </c>
      <c r="R1634" t="s">
        <v>388</v>
      </c>
      <c r="S1634" s="34">
        <v>5.96</v>
      </c>
      <c r="T1634" s="34">
        <v>75653</v>
      </c>
      <c r="U1634" t="s">
        <v>857</v>
      </c>
      <c r="V1634" s="42">
        <v>24.5</v>
      </c>
      <c r="W1634" s="34">
        <v>24.5</v>
      </c>
      <c r="X1634" s="38"/>
      <c r="Y1634" s="35">
        <v>18.54</v>
      </c>
      <c r="Z1634" s="36">
        <v>0.75673469387755099</v>
      </c>
      <c r="AC1634" s="34">
        <v>1</v>
      </c>
      <c r="AD1634" s="34">
        <v>220</v>
      </c>
      <c r="AF1634" s="34">
        <v>220</v>
      </c>
      <c r="AG1634" s="34">
        <v>109</v>
      </c>
      <c r="AH1634" s="34">
        <v>157</v>
      </c>
      <c r="AI1634" s="34">
        <v>73</v>
      </c>
      <c r="AJ1634" t="s">
        <v>69</v>
      </c>
      <c r="AL1634" t="s">
        <v>70</v>
      </c>
      <c r="AM1634" t="s">
        <v>6992</v>
      </c>
      <c r="AN1634" t="s">
        <v>70</v>
      </c>
      <c r="AQ1634" s="34">
        <v>24.5</v>
      </c>
      <c r="AR1634" t="s">
        <v>70</v>
      </c>
      <c r="AS1634" t="s">
        <v>70</v>
      </c>
      <c r="AT1634" t="s">
        <v>70</v>
      </c>
      <c r="AU1634" t="s">
        <v>70</v>
      </c>
      <c r="AV1634" t="s">
        <v>70</v>
      </c>
      <c r="AW1634" t="s">
        <v>70</v>
      </c>
      <c r="AX1634" t="s">
        <v>70</v>
      </c>
      <c r="AY1634" t="s">
        <v>6993</v>
      </c>
      <c r="BA1634" s="34">
        <v>5.96</v>
      </c>
      <c r="BB1634" t="s">
        <v>70</v>
      </c>
      <c r="BC1634" t="s">
        <v>70</v>
      </c>
      <c r="BD1634" s="34">
        <v>24.5</v>
      </c>
      <c r="BE1634" t="s">
        <v>70</v>
      </c>
    </row>
    <row r="1635" spans="1:57">
      <c r="A1635" s="34">
        <v>192904</v>
      </c>
      <c r="B1635" s="34" t="s">
        <v>56</v>
      </c>
      <c r="C1635" s="1" t="s">
        <v>6994</v>
      </c>
      <c r="D1635" t="s">
        <v>3923</v>
      </c>
      <c r="E1635" t="s">
        <v>6995</v>
      </c>
      <c r="F1635" t="s">
        <v>60</v>
      </c>
      <c r="G1635" s="34">
        <v>1</v>
      </c>
      <c r="H1635" t="s">
        <v>176</v>
      </c>
      <c r="I1635" s="34">
        <v>107</v>
      </c>
      <c r="J1635" t="s">
        <v>463</v>
      </c>
      <c r="K1635" s="34">
        <v>10717</v>
      </c>
      <c r="L1635" t="s">
        <v>6996</v>
      </c>
      <c r="M1635" t="s">
        <v>64</v>
      </c>
      <c r="O1635" t="s">
        <v>417</v>
      </c>
      <c r="P1635" t="s">
        <v>66</v>
      </c>
      <c r="Q1635" t="s">
        <v>78</v>
      </c>
      <c r="R1635" t="s">
        <v>388</v>
      </c>
      <c r="S1635" s="34">
        <v>6</v>
      </c>
      <c r="T1635" s="34">
        <v>21603</v>
      </c>
      <c r="U1635" t="s">
        <v>210</v>
      </c>
      <c r="V1635" s="42">
        <v>24.5</v>
      </c>
      <c r="W1635" s="34">
        <v>24.5</v>
      </c>
      <c r="X1635" s="38"/>
      <c r="Y1635" s="35">
        <v>18.5</v>
      </c>
      <c r="Z1635" s="36">
        <v>0.75510204081632604</v>
      </c>
      <c r="AD1635" s="34">
        <v>4</v>
      </c>
      <c r="AF1635" s="34">
        <v>4</v>
      </c>
      <c r="AG1635" s="34">
        <v>2</v>
      </c>
      <c r="AJ1635" t="s">
        <v>6997</v>
      </c>
      <c r="AL1635" t="s">
        <v>70</v>
      </c>
      <c r="AM1635" t="s">
        <v>6998</v>
      </c>
      <c r="AN1635" t="s">
        <v>6999</v>
      </c>
      <c r="AR1635" t="s">
        <v>70</v>
      </c>
      <c r="AS1635" t="s">
        <v>70</v>
      </c>
      <c r="AT1635" t="s">
        <v>70</v>
      </c>
      <c r="AU1635" t="s">
        <v>70</v>
      </c>
      <c r="AV1635" t="s">
        <v>70</v>
      </c>
      <c r="AW1635" t="s">
        <v>70</v>
      </c>
      <c r="AX1635" t="s">
        <v>70</v>
      </c>
      <c r="AY1635" t="s">
        <v>7000</v>
      </c>
      <c r="BA1635" s="34">
        <v>6</v>
      </c>
      <c r="BB1635" t="s">
        <v>70</v>
      </c>
      <c r="BC1635" t="s">
        <v>70</v>
      </c>
      <c r="BD1635" s="34">
        <v>24.5</v>
      </c>
      <c r="BE1635" t="s">
        <v>70</v>
      </c>
    </row>
    <row r="1636" spans="1:57">
      <c r="A1636" s="34">
        <v>101500</v>
      </c>
      <c r="B1636" s="34" t="s">
        <v>56</v>
      </c>
      <c r="C1636" s="1" t="s">
        <v>7001</v>
      </c>
      <c r="D1636" t="s">
        <v>7002</v>
      </c>
      <c r="E1636" t="s">
        <v>7003</v>
      </c>
      <c r="F1636" t="s">
        <v>60</v>
      </c>
      <c r="G1636" s="34">
        <v>1</v>
      </c>
      <c r="H1636" t="s">
        <v>176</v>
      </c>
      <c r="I1636" s="34">
        <v>107</v>
      </c>
      <c r="J1636" t="s">
        <v>463</v>
      </c>
      <c r="K1636" s="34">
        <v>10702</v>
      </c>
      <c r="L1636" t="s">
        <v>2872</v>
      </c>
      <c r="M1636" t="s">
        <v>64</v>
      </c>
      <c r="O1636" t="s">
        <v>65</v>
      </c>
      <c r="P1636" t="s">
        <v>66</v>
      </c>
      <c r="Q1636" t="s">
        <v>78</v>
      </c>
      <c r="R1636" t="s">
        <v>388</v>
      </c>
      <c r="S1636" s="34">
        <v>10</v>
      </c>
      <c r="T1636" s="34">
        <v>119279</v>
      </c>
      <c r="U1636" t="s">
        <v>290</v>
      </c>
      <c r="V1636" s="42">
        <v>24.5</v>
      </c>
      <c r="W1636" s="34">
        <v>24.5</v>
      </c>
      <c r="X1636" s="38"/>
      <c r="Y1636" s="35">
        <v>14.5</v>
      </c>
      <c r="Z1636" s="36">
        <v>0.59183673469387799</v>
      </c>
      <c r="AC1636" s="34">
        <v>4</v>
      </c>
      <c r="AD1636" s="34">
        <v>267</v>
      </c>
      <c r="AF1636" s="34">
        <v>267</v>
      </c>
      <c r="AG1636" s="34">
        <v>99</v>
      </c>
      <c r="AH1636" s="34">
        <v>228</v>
      </c>
      <c r="AI1636" s="34">
        <v>65</v>
      </c>
      <c r="AJ1636" t="s">
        <v>69</v>
      </c>
      <c r="AL1636" t="s">
        <v>70</v>
      </c>
      <c r="AM1636" t="s">
        <v>7004</v>
      </c>
      <c r="AN1636" t="s">
        <v>70</v>
      </c>
      <c r="AQ1636" s="34">
        <v>24.5</v>
      </c>
      <c r="AR1636" t="s">
        <v>70</v>
      </c>
      <c r="AS1636" t="s">
        <v>70</v>
      </c>
      <c r="AT1636" t="s">
        <v>70</v>
      </c>
      <c r="AU1636" t="s">
        <v>70</v>
      </c>
      <c r="AV1636" t="s">
        <v>70</v>
      </c>
      <c r="AW1636" t="s">
        <v>70</v>
      </c>
      <c r="AX1636" t="s">
        <v>70</v>
      </c>
      <c r="AY1636" t="s">
        <v>7005</v>
      </c>
      <c r="BA1636" s="34">
        <v>10</v>
      </c>
      <c r="BB1636" t="s">
        <v>70</v>
      </c>
      <c r="BC1636" t="s">
        <v>70</v>
      </c>
      <c r="BD1636" s="34">
        <v>24.5</v>
      </c>
      <c r="BE1636" t="s">
        <v>70</v>
      </c>
    </row>
    <row r="1637" spans="1:57">
      <c r="A1637" s="34">
        <v>59770</v>
      </c>
      <c r="B1637" s="34" t="s">
        <v>56</v>
      </c>
      <c r="C1637" s="1" t="s">
        <v>7006</v>
      </c>
      <c r="D1637" t="s">
        <v>7007</v>
      </c>
      <c r="E1637" t="s">
        <v>1219</v>
      </c>
      <c r="F1637" t="s">
        <v>76</v>
      </c>
      <c r="G1637" s="34">
        <v>6</v>
      </c>
      <c r="H1637" t="s">
        <v>96</v>
      </c>
      <c r="I1637" s="34">
        <v>601</v>
      </c>
      <c r="J1637" t="s">
        <v>314</v>
      </c>
      <c r="K1637" s="34">
        <v>60101</v>
      </c>
      <c r="L1637" t="s">
        <v>4114</v>
      </c>
      <c r="M1637" t="s">
        <v>64</v>
      </c>
      <c r="O1637" t="s">
        <v>65</v>
      </c>
      <c r="P1637" t="s">
        <v>66</v>
      </c>
      <c r="Q1637" t="s">
        <v>78</v>
      </c>
      <c r="R1637" t="s">
        <v>96</v>
      </c>
      <c r="S1637" s="34">
        <v>10.35</v>
      </c>
      <c r="T1637" s="34">
        <v>118069</v>
      </c>
      <c r="U1637" t="s">
        <v>3722</v>
      </c>
      <c r="V1637" s="42">
        <v>24.5</v>
      </c>
      <c r="W1637" s="34">
        <v>24.5</v>
      </c>
      <c r="X1637" s="38"/>
      <c r="Y1637" s="35">
        <v>14.15</v>
      </c>
      <c r="Z1637" s="36">
        <v>0.57755102040816297</v>
      </c>
      <c r="AC1637" s="34">
        <v>2</v>
      </c>
      <c r="AD1637" s="34">
        <v>134</v>
      </c>
      <c r="AF1637" s="34">
        <v>134</v>
      </c>
      <c r="AG1637" s="34">
        <v>102</v>
      </c>
      <c r="AH1637" s="34">
        <v>70</v>
      </c>
      <c r="AI1637" s="34">
        <v>53</v>
      </c>
      <c r="AJ1637" t="s">
        <v>69</v>
      </c>
      <c r="AL1637" t="s">
        <v>70</v>
      </c>
      <c r="AM1637" t="s">
        <v>7008</v>
      </c>
      <c r="AN1637" t="s">
        <v>7009</v>
      </c>
      <c r="AO1637" s="34">
        <v>28.18</v>
      </c>
      <c r="AP1637" s="34">
        <v>28.3</v>
      </c>
      <c r="AQ1637" s="34">
        <v>28.3</v>
      </c>
      <c r="AR1637" t="s">
        <v>70</v>
      </c>
      <c r="AS1637" t="s">
        <v>70</v>
      </c>
      <c r="AT1637" t="s">
        <v>70</v>
      </c>
      <c r="AU1637" t="s">
        <v>70</v>
      </c>
      <c r="AV1637" t="s">
        <v>70</v>
      </c>
      <c r="AW1637" t="s">
        <v>70</v>
      </c>
      <c r="AX1637" t="s">
        <v>70</v>
      </c>
      <c r="AY1637" t="s">
        <v>7010</v>
      </c>
      <c r="BA1637" s="34">
        <v>10.35</v>
      </c>
      <c r="BB1637" t="s">
        <v>70</v>
      </c>
      <c r="BC1637" t="s">
        <v>70</v>
      </c>
      <c r="BD1637" s="34">
        <v>24.5</v>
      </c>
      <c r="BE1637" t="s">
        <v>70</v>
      </c>
    </row>
    <row r="1638" spans="1:57">
      <c r="A1638" s="34">
        <v>136143</v>
      </c>
      <c r="B1638" s="34" t="s">
        <v>56</v>
      </c>
      <c r="C1638" s="1" t="s">
        <v>6397</v>
      </c>
      <c r="D1638" t="s">
        <v>7011</v>
      </c>
      <c r="E1638" t="s">
        <v>7012</v>
      </c>
      <c r="F1638" t="s">
        <v>60</v>
      </c>
      <c r="G1638" s="34">
        <v>1</v>
      </c>
      <c r="H1638" t="s">
        <v>176</v>
      </c>
      <c r="I1638" s="34">
        <v>101</v>
      </c>
      <c r="J1638" t="s">
        <v>2195</v>
      </c>
      <c r="K1638" s="34">
        <v>10101</v>
      </c>
      <c r="L1638" t="s">
        <v>5935</v>
      </c>
      <c r="M1638" t="s">
        <v>64</v>
      </c>
      <c r="O1638" t="s">
        <v>65</v>
      </c>
      <c r="P1638" t="s">
        <v>66</v>
      </c>
      <c r="Q1638" t="s">
        <v>78</v>
      </c>
      <c r="R1638" t="s">
        <v>388</v>
      </c>
      <c r="S1638" s="34">
        <v>10.4</v>
      </c>
      <c r="T1638" s="34">
        <v>10394</v>
      </c>
      <c r="U1638" t="s">
        <v>7013</v>
      </c>
      <c r="V1638" s="42">
        <v>24.5</v>
      </c>
      <c r="W1638" s="34">
        <v>24.5</v>
      </c>
      <c r="X1638" s="38"/>
      <c r="Y1638" s="35">
        <v>14.1</v>
      </c>
      <c r="Z1638" s="36">
        <v>0.575510204081633</v>
      </c>
      <c r="AC1638" s="34">
        <v>1</v>
      </c>
      <c r="AD1638" s="34">
        <v>133</v>
      </c>
      <c r="AF1638" s="34">
        <v>133</v>
      </c>
      <c r="AG1638" s="34">
        <v>49</v>
      </c>
      <c r="AH1638" s="34">
        <v>305</v>
      </c>
      <c r="AI1638" s="34">
        <v>98</v>
      </c>
      <c r="AJ1638" t="s">
        <v>69</v>
      </c>
      <c r="AL1638" t="s">
        <v>70</v>
      </c>
      <c r="AM1638" t="s">
        <v>7014</v>
      </c>
      <c r="AN1638" t="s">
        <v>70</v>
      </c>
      <c r="AR1638" t="s">
        <v>70</v>
      </c>
      <c r="AS1638" t="s">
        <v>70</v>
      </c>
      <c r="AT1638" t="s">
        <v>70</v>
      </c>
      <c r="AU1638" t="s">
        <v>70</v>
      </c>
      <c r="AV1638" t="s">
        <v>70</v>
      </c>
      <c r="AW1638" t="s">
        <v>70</v>
      </c>
      <c r="AX1638" t="s">
        <v>70</v>
      </c>
      <c r="AY1638" t="s">
        <v>7015</v>
      </c>
      <c r="BA1638" s="34">
        <v>10.4</v>
      </c>
      <c r="BB1638" t="s">
        <v>70</v>
      </c>
      <c r="BC1638" t="s">
        <v>70</v>
      </c>
      <c r="BD1638" s="34">
        <v>24.5</v>
      </c>
      <c r="BE1638" t="s">
        <v>70</v>
      </c>
    </row>
    <row r="1639" spans="1:57">
      <c r="A1639" s="34">
        <v>113774</v>
      </c>
      <c r="B1639" s="34" t="s">
        <v>56</v>
      </c>
      <c r="C1639" s="1" t="s">
        <v>7016</v>
      </c>
      <c r="D1639" t="s">
        <v>2947</v>
      </c>
      <c r="E1639" t="s">
        <v>2266</v>
      </c>
      <c r="F1639" t="s">
        <v>60</v>
      </c>
      <c r="G1639" s="34">
        <v>1</v>
      </c>
      <c r="H1639" t="s">
        <v>176</v>
      </c>
      <c r="I1639" s="34">
        <v>103</v>
      </c>
      <c r="J1639" t="s">
        <v>2188</v>
      </c>
      <c r="K1639" s="34">
        <v>10304</v>
      </c>
      <c r="L1639" t="s">
        <v>3098</v>
      </c>
      <c r="M1639" t="s">
        <v>64</v>
      </c>
      <c r="O1639" t="s">
        <v>65</v>
      </c>
      <c r="P1639" t="s">
        <v>66</v>
      </c>
      <c r="Q1639" t="s">
        <v>78</v>
      </c>
      <c r="R1639" t="s">
        <v>179</v>
      </c>
      <c r="S1639" s="34">
        <v>10.535</v>
      </c>
      <c r="T1639" s="34">
        <v>73294</v>
      </c>
      <c r="U1639" t="s">
        <v>320</v>
      </c>
      <c r="V1639" s="42">
        <v>24.5</v>
      </c>
      <c r="W1639" s="34">
        <v>24.5</v>
      </c>
      <c r="X1639" s="38"/>
      <c r="Y1639" s="35">
        <v>13.965</v>
      </c>
      <c r="Z1639" s="36">
        <v>0.56999999999999995</v>
      </c>
      <c r="AD1639" s="34">
        <v>42</v>
      </c>
      <c r="AE1639" s="34">
        <v>24</v>
      </c>
      <c r="AF1639" s="34">
        <v>18</v>
      </c>
      <c r="AG1639" s="34">
        <v>10</v>
      </c>
      <c r="AH1639" s="34">
        <v>36</v>
      </c>
      <c r="AI1639" s="34">
        <v>23</v>
      </c>
      <c r="AJ1639" t="s">
        <v>69</v>
      </c>
      <c r="AL1639" t="s">
        <v>70</v>
      </c>
      <c r="AM1639" t="s">
        <v>7017</v>
      </c>
      <c r="AN1639" t="s">
        <v>70</v>
      </c>
      <c r="AO1639" s="34">
        <v>29.8</v>
      </c>
      <c r="AP1639" s="34">
        <v>29.8</v>
      </c>
      <c r="AQ1639" s="34">
        <v>31.8</v>
      </c>
      <c r="AR1639" t="s">
        <v>70</v>
      </c>
      <c r="AS1639" t="s">
        <v>70</v>
      </c>
      <c r="AT1639" t="s">
        <v>70</v>
      </c>
      <c r="AU1639" t="s">
        <v>70</v>
      </c>
      <c r="AV1639" t="s">
        <v>70</v>
      </c>
      <c r="AW1639" t="s">
        <v>70</v>
      </c>
      <c r="AX1639" t="s">
        <v>70</v>
      </c>
      <c r="AY1639" t="s">
        <v>7018</v>
      </c>
      <c r="BA1639" s="34">
        <v>10.535</v>
      </c>
      <c r="BB1639" t="s">
        <v>70</v>
      </c>
      <c r="BC1639" t="s">
        <v>70</v>
      </c>
      <c r="BD1639" s="34">
        <v>24.5</v>
      </c>
      <c r="BE1639" t="s">
        <v>70</v>
      </c>
    </row>
    <row r="1640" spans="1:57">
      <c r="A1640" s="34">
        <v>124081</v>
      </c>
      <c r="B1640" s="34" t="s">
        <v>56</v>
      </c>
      <c r="C1640" s="1" t="s">
        <v>7019</v>
      </c>
      <c r="D1640" t="s">
        <v>7020</v>
      </c>
      <c r="E1640" t="s">
        <v>7021</v>
      </c>
      <c r="F1640" t="s">
        <v>60</v>
      </c>
      <c r="G1640" s="34">
        <v>1</v>
      </c>
      <c r="H1640" t="s">
        <v>176</v>
      </c>
      <c r="I1640" s="34">
        <v>123</v>
      </c>
      <c r="J1640" t="s">
        <v>394</v>
      </c>
      <c r="K1640" s="34">
        <v>12309</v>
      </c>
      <c r="L1640" t="s">
        <v>6006</v>
      </c>
      <c r="M1640" t="s">
        <v>64</v>
      </c>
      <c r="O1640" t="s">
        <v>65</v>
      </c>
      <c r="P1640" t="s">
        <v>66</v>
      </c>
      <c r="Q1640" t="s">
        <v>67</v>
      </c>
      <c r="R1640" t="s">
        <v>179</v>
      </c>
      <c r="S1640" s="34">
        <v>11.43</v>
      </c>
      <c r="T1640" s="34">
        <v>19656</v>
      </c>
      <c r="U1640" t="s">
        <v>2228</v>
      </c>
      <c r="V1640" s="42">
        <v>24.5</v>
      </c>
      <c r="W1640" s="34">
        <v>24.5</v>
      </c>
      <c r="X1640" s="38"/>
      <c r="Y1640" s="35">
        <v>13.07</v>
      </c>
      <c r="Z1640" s="36">
        <v>0.533469387755102</v>
      </c>
      <c r="AD1640" s="34">
        <v>849</v>
      </c>
      <c r="AE1640" s="34">
        <v>127</v>
      </c>
      <c r="AF1640" s="34">
        <v>722</v>
      </c>
      <c r="AG1640" s="34">
        <v>142</v>
      </c>
      <c r="AH1640" s="34">
        <v>1667</v>
      </c>
      <c r="AI1640" s="34">
        <v>142</v>
      </c>
      <c r="AJ1640" t="s">
        <v>69</v>
      </c>
      <c r="AL1640" t="s">
        <v>70</v>
      </c>
      <c r="AM1640" t="s">
        <v>7022</v>
      </c>
      <c r="AN1640" t="s">
        <v>7023</v>
      </c>
      <c r="AO1640" s="34">
        <v>24.5</v>
      </c>
      <c r="AP1640" s="34">
        <v>24.5</v>
      </c>
      <c r="AQ1640" s="34">
        <v>28</v>
      </c>
      <c r="AR1640" t="s">
        <v>70</v>
      </c>
      <c r="AS1640" t="s">
        <v>70</v>
      </c>
      <c r="AT1640" t="s">
        <v>70</v>
      </c>
      <c r="AU1640" t="s">
        <v>70</v>
      </c>
      <c r="AV1640" t="s">
        <v>70</v>
      </c>
      <c r="AW1640" t="s">
        <v>70</v>
      </c>
      <c r="AX1640" t="s">
        <v>70</v>
      </c>
      <c r="AY1640" t="s">
        <v>7024</v>
      </c>
      <c r="BA1640" s="34">
        <v>11.43</v>
      </c>
      <c r="BB1640" t="s">
        <v>70</v>
      </c>
      <c r="BC1640" t="s">
        <v>70</v>
      </c>
      <c r="BD1640" s="34">
        <v>24.5</v>
      </c>
      <c r="BE1640" t="s">
        <v>70</v>
      </c>
    </row>
    <row r="1641" spans="1:57">
      <c r="A1641" s="34">
        <v>89423</v>
      </c>
      <c r="B1641" s="34" t="s">
        <v>56</v>
      </c>
      <c r="C1641" s="1" t="s">
        <v>7025</v>
      </c>
      <c r="D1641" t="s">
        <v>6746</v>
      </c>
      <c r="E1641" t="s">
        <v>7026</v>
      </c>
      <c r="F1641" t="s">
        <v>60</v>
      </c>
      <c r="G1641" s="34">
        <v>1</v>
      </c>
      <c r="H1641" t="s">
        <v>176</v>
      </c>
      <c r="I1641" s="34">
        <v>125</v>
      </c>
      <c r="J1641" t="s">
        <v>445</v>
      </c>
      <c r="K1641" s="34">
        <v>12502</v>
      </c>
      <c r="L1641" t="s">
        <v>4139</v>
      </c>
      <c r="M1641" t="s">
        <v>64</v>
      </c>
      <c r="O1641" t="s">
        <v>65</v>
      </c>
      <c r="P1641" t="s">
        <v>66</v>
      </c>
      <c r="Q1641" t="s">
        <v>78</v>
      </c>
      <c r="R1641" t="s">
        <v>388</v>
      </c>
      <c r="S1641" s="34">
        <v>5</v>
      </c>
      <c r="T1641" s="34">
        <v>74606</v>
      </c>
      <c r="U1641" t="s">
        <v>1560</v>
      </c>
      <c r="V1641" s="42">
        <v>24</v>
      </c>
      <c r="W1641" s="34">
        <v>24</v>
      </c>
      <c r="X1641" s="38"/>
      <c r="Y1641" s="35">
        <v>19</v>
      </c>
      <c r="Z1641" s="36">
        <v>0.79166666666666696</v>
      </c>
      <c r="AC1641" s="34">
        <v>3</v>
      </c>
      <c r="AD1641" s="34">
        <v>187</v>
      </c>
      <c r="AF1641" s="34">
        <v>187</v>
      </c>
      <c r="AG1641" s="34">
        <v>83</v>
      </c>
      <c r="AH1641" s="34">
        <v>89</v>
      </c>
      <c r="AI1641" s="34">
        <v>44</v>
      </c>
      <c r="AJ1641" t="s">
        <v>69</v>
      </c>
      <c r="AL1641" t="s">
        <v>1909</v>
      </c>
      <c r="AM1641" t="s">
        <v>7027</v>
      </c>
      <c r="AN1641" t="s">
        <v>70</v>
      </c>
      <c r="AQ1641" s="34">
        <v>24</v>
      </c>
      <c r="AR1641" t="s">
        <v>70</v>
      </c>
      <c r="AS1641" t="s">
        <v>70</v>
      </c>
      <c r="AT1641" t="s">
        <v>70</v>
      </c>
      <c r="AU1641" t="s">
        <v>70</v>
      </c>
      <c r="AV1641" t="s">
        <v>70</v>
      </c>
      <c r="AW1641" t="s">
        <v>70</v>
      </c>
      <c r="AX1641" t="s">
        <v>70</v>
      </c>
      <c r="AY1641" t="s">
        <v>7028</v>
      </c>
      <c r="BA1641" s="34">
        <v>5</v>
      </c>
      <c r="BB1641" t="s">
        <v>70</v>
      </c>
      <c r="BC1641" t="s">
        <v>70</v>
      </c>
      <c r="BD1641" s="34">
        <v>24</v>
      </c>
      <c r="BE1641" t="s">
        <v>70</v>
      </c>
    </row>
    <row r="1642" spans="1:57">
      <c r="A1642" s="34">
        <v>44621</v>
      </c>
      <c r="B1642" s="34" t="s">
        <v>56</v>
      </c>
      <c r="C1642" s="1" t="s">
        <v>7029</v>
      </c>
      <c r="D1642" t="s">
        <v>2181</v>
      </c>
      <c r="E1642" t="s">
        <v>7030</v>
      </c>
      <c r="F1642" t="s">
        <v>76</v>
      </c>
      <c r="G1642" s="34">
        <v>1</v>
      </c>
      <c r="H1642" t="s">
        <v>176</v>
      </c>
      <c r="I1642" s="34">
        <v>105</v>
      </c>
      <c r="J1642" t="s">
        <v>307</v>
      </c>
      <c r="K1642" s="34">
        <v>10504</v>
      </c>
      <c r="L1642" t="s">
        <v>3621</v>
      </c>
      <c r="M1642" t="s">
        <v>64</v>
      </c>
      <c r="O1642" t="s">
        <v>65</v>
      </c>
      <c r="P1642" t="s">
        <v>66</v>
      </c>
      <c r="Q1642" t="s">
        <v>78</v>
      </c>
      <c r="R1642" t="s">
        <v>179</v>
      </c>
      <c r="S1642" s="34">
        <v>6</v>
      </c>
      <c r="T1642" s="34">
        <v>119279</v>
      </c>
      <c r="U1642" t="s">
        <v>290</v>
      </c>
      <c r="V1642" s="42">
        <v>24</v>
      </c>
      <c r="W1642" s="34">
        <v>24</v>
      </c>
      <c r="X1642" s="38"/>
      <c r="Y1642" s="35">
        <v>18</v>
      </c>
      <c r="Z1642" s="36">
        <v>0.75</v>
      </c>
      <c r="AC1642" s="34">
        <v>143</v>
      </c>
      <c r="AD1642" s="34">
        <v>0</v>
      </c>
      <c r="AH1642" s="34">
        <v>5</v>
      </c>
      <c r="AI1642" s="34">
        <v>4</v>
      </c>
      <c r="AJ1642" t="s">
        <v>69</v>
      </c>
      <c r="AL1642" t="s">
        <v>70</v>
      </c>
      <c r="AM1642" t="s">
        <v>7031</v>
      </c>
      <c r="AN1642" t="s">
        <v>70</v>
      </c>
      <c r="AO1642" s="34">
        <v>24</v>
      </c>
      <c r="AP1642" s="34">
        <v>24</v>
      </c>
      <c r="AQ1642" s="34">
        <v>26</v>
      </c>
      <c r="AR1642" t="s">
        <v>70</v>
      </c>
      <c r="AS1642" t="s">
        <v>70</v>
      </c>
      <c r="AT1642" t="s">
        <v>70</v>
      </c>
      <c r="AU1642" t="s">
        <v>70</v>
      </c>
      <c r="AV1642" t="s">
        <v>70</v>
      </c>
      <c r="AW1642" t="s">
        <v>70</v>
      </c>
      <c r="AX1642" t="s">
        <v>70</v>
      </c>
      <c r="AY1642" t="s">
        <v>7032</v>
      </c>
      <c r="BA1642" s="34">
        <v>6</v>
      </c>
      <c r="BB1642" t="s">
        <v>70</v>
      </c>
      <c r="BC1642" t="s">
        <v>70</v>
      </c>
      <c r="BD1642" s="34">
        <v>24</v>
      </c>
      <c r="BE1642" t="s">
        <v>70</v>
      </c>
    </row>
    <row r="1643" spans="1:57">
      <c r="A1643" s="34">
        <v>200897</v>
      </c>
      <c r="B1643" s="34" t="s">
        <v>56</v>
      </c>
      <c r="C1643" s="1" t="s">
        <v>5254</v>
      </c>
      <c r="D1643" t="s">
        <v>4311</v>
      </c>
      <c r="E1643" t="s">
        <v>1087</v>
      </c>
      <c r="F1643" t="s">
        <v>60</v>
      </c>
      <c r="G1643" s="34">
        <v>1</v>
      </c>
      <c r="H1643" t="s">
        <v>176</v>
      </c>
      <c r="I1643" s="34">
        <v>103</v>
      </c>
      <c r="J1643" t="s">
        <v>2188</v>
      </c>
      <c r="K1643" s="34">
        <v>10309</v>
      </c>
      <c r="L1643" t="s">
        <v>2469</v>
      </c>
      <c r="M1643" t="s">
        <v>64</v>
      </c>
      <c r="O1643" t="s">
        <v>65</v>
      </c>
      <c r="P1643" t="s">
        <v>66</v>
      </c>
      <c r="Q1643" t="s">
        <v>78</v>
      </c>
      <c r="R1643" t="s">
        <v>3000</v>
      </c>
      <c r="S1643" s="34">
        <v>5</v>
      </c>
      <c r="T1643" s="34">
        <v>17233</v>
      </c>
      <c r="U1643" t="s">
        <v>4311</v>
      </c>
      <c r="V1643" s="42">
        <v>22.25</v>
      </c>
      <c r="W1643" s="34">
        <v>24</v>
      </c>
      <c r="X1643" s="38"/>
      <c r="Y1643" s="35">
        <v>17.25</v>
      </c>
      <c r="Z1643" s="36">
        <v>0.77528089887640494</v>
      </c>
      <c r="AC1643" s="34">
        <v>143</v>
      </c>
      <c r="AD1643" s="34">
        <v>1</v>
      </c>
      <c r="AF1643" s="34">
        <v>1</v>
      </c>
      <c r="AG1643" s="34">
        <v>1</v>
      </c>
      <c r="AH1643" s="34">
        <v>46</v>
      </c>
      <c r="AI1643" s="34">
        <v>28</v>
      </c>
      <c r="AJ1643" t="s">
        <v>69</v>
      </c>
      <c r="AL1643" t="s">
        <v>70</v>
      </c>
      <c r="AM1643" t="s">
        <v>7033</v>
      </c>
      <c r="AN1643" t="s">
        <v>70</v>
      </c>
      <c r="AO1643" s="34">
        <v>24</v>
      </c>
      <c r="AR1643" t="s">
        <v>70</v>
      </c>
      <c r="AS1643" t="s">
        <v>70</v>
      </c>
      <c r="AT1643" t="s">
        <v>70</v>
      </c>
      <c r="AU1643" t="s">
        <v>70</v>
      </c>
      <c r="AV1643" t="s">
        <v>70</v>
      </c>
      <c r="AW1643" t="s">
        <v>70</v>
      </c>
      <c r="AX1643" t="s">
        <v>70</v>
      </c>
      <c r="AY1643" t="s">
        <v>7034</v>
      </c>
      <c r="BA1643" s="34">
        <v>5</v>
      </c>
      <c r="BB1643" t="s">
        <v>70</v>
      </c>
      <c r="BC1643" t="s">
        <v>70</v>
      </c>
      <c r="BD1643" s="34">
        <v>16.8</v>
      </c>
      <c r="BE1643" t="s">
        <v>70</v>
      </c>
    </row>
    <row r="1644" spans="1:57">
      <c r="A1644" s="34">
        <v>10341</v>
      </c>
      <c r="B1644" s="34" t="s">
        <v>56</v>
      </c>
      <c r="C1644" s="1" t="s">
        <v>7035</v>
      </c>
      <c r="D1644" t="s">
        <v>6746</v>
      </c>
      <c r="E1644" t="s">
        <v>2786</v>
      </c>
      <c r="F1644" t="s">
        <v>60</v>
      </c>
      <c r="G1644" s="34">
        <v>1</v>
      </c>
      <c r="H1644" t="s">
        <v>176</v>
      </c>
      <c r="I1644" s="34">
        <v>125</v>
      </c>
      <c r="J1644" t="s">
        <v>445</v>
      </c>
      <c r="K1644" s="34">
        <v>12502</v>
      </c>
      <c r="L1644" t="s">
        <v>4139</v>
      </c>
      <c r="M1644" t="s">
        <v>64</v>
      </c>
      <c r="O1644" t="s">
        <v>65</v>
      </c>
      <c r="P1644" t="s">
        <v>66</v>
      </c>
      <c r="Q1644" t="s">
        <v>78</v>
      </c>
      <c r="R1644" t="s">
        <v>388</v>
      </c>
      <c r="S1644" s="34">
        <v>7.64</v>
      </c>
      <c r="T1644" s="34">
        <v>104628</v>
      </c>
      <c r="U1644" t="s">
        <v>900</v>
      </c>
      <c r="V1644" s="42">
        <v>24</v>
      </c>
      <c r="W1644" s="34">
        <v>24</v>
      </c>
      <c r="X1644" s="38"/>
      <c r="Y1644" s="35">
        <v>16.36</v>
      </c>
      <c r="Z1644" s="36">
        <v>0.68166666666666698</v>
      </c>
      <c r="AC1644" s="34">
        <v>1</v>
      </c>
      <c r="AD1644" s="34">
        <v>274</v>
      </c>
      <c r="AF1644" s="34">
        <v>274</v>
      </c>
      <c r="AG1644" s="34">
        <v>112</v>
      </c>
      <c r="AH1644" s="34">
        <v>140</v>
      </c>
      <c r="AI1644" s="34">
        <v>67</v>
      </c>
      <c r="AJ1644" t="s">
        <v>169</v>
      </c>
      <c r="AL1644" t="s">
        <v>70</v>
      </c>
      <c r="AM1644" t="s">
        <v>7036</v>
      </c>
      <c r="AN1644" t="s">
        <v>70</v>
      </c>
      <c r="AO1644" s="34">
        <v>28.8</v>
      </c>
      <c r="AP1644" s="34">
        <v>28.8</v>
      </c>
      <c r="AQ1644" s="34">
        <v>24</v>
      </c>
      <c r="AR1644" t="s">
        <v>70</v>
      </c>
      <c r="AS1644" t="s">
        <v>70</v>
      </c>
      <c r="AT1644" t="s">
        <v>70</v>
      </c>
      <c r="AU1644" t="s">
        <v>70</v>
      </c>
      <c r="AV1644" t="s">
        <v>70</v>
      </c>
      <c r="AW1644" t="s">
        <v>70</v>
      </c>
      <c r="AX1644" t="s">
        <v>70</v>
      </c>
      <c r="AY1644" t="s">
        <v>7037</v>
      </c>
      <c r="BA1644" s="34">
        <v>7.64</v>
      </c>
      <c r="BB1644" t="s">
        <v>70</v>
      </c>
      <c r="BC1644" t="s">
        <v>70</v>
      </c>
      <c r="BD1644" s="34">
        <v>24</v>
      </c>
      <c r="BE1644" t="s">
        <v>70</v>
      </c>
    </row>
    <row r="1645" spans="1:57">
      <c r="A1645" s="34">
        <v>176922</v>
      </c>
      <c r="B1645" s="34" t="s">
        <v>56</v>
      </c>
      <c r="C1645" s="1" t="s">
        <v>7038</v>
      </c>
      <c r="D1645" t="s">
        <v>7039</v>
      </c>
      <c r="E1645" t="s">
        <v>7040</v>
      </c>
      <c r="F1645" t="s">
        <v>76</v>
      </c>
      <c r="G1645" s="34">
        <v>1</v>
      </c>
      <c r="H1645" t="s">
        <v>176</v>
      </c>
      <c r="I1645" s="34">
        <v>103</v>
      </c>
      <c r="J1645" t="s">
        <v>2188</v>
      </c>
      <c r="K1645" s="34">
        <v>10305</v>
      </c>
      <c r="L1645" t="s">
        <v>4074</v>
      </c>
      <c r="M1645" t="s">
        <v>64</v>
      </c>
      <c r="O1645" t="s">
        <v>104</v>
      </c>
      <c r="P1645" t="s">
        <v>66</v>
      </c>
      <c r="Q1645" t="s">
        <v>78</v>
      </c>
      <c r="R1645" t="s">
        <v>179</v>
      </c>
      <c r="S1645" s="34">
        <v>8.4</v>
      </c>
      <c r="T1645" s="34">
        <v>73294</v>
      </c>
      <c r="U1645" t="s">
        <v>320</v>
      </c>
      <c r="V1645" s="42">
        <v>24</v>
      </c>
      <c r="W1645" s="34">
        <v>24</v>
      </c>
      <c r="X1645" s="38"/>
      <c r="Y1645" s="35">
        <v>15.6</v>
      </c>
      <c r="Z1645" s="36">
        <v>0.65</v>
      </c>
      <c r="AC1645" s="34">
        <v>143</v>
      </c>
      <c r="AD1645" s="34">
        <v>3</v>
      </c>
      <c r="AF1645" s="34">
        <v>3</v>
      </c>
      <c r="AG1645" s="34">
        <v>3</v>
      </c>
      <c r="AH1645" s="34">
        <v>30</v>
      </c>
      <c r="AI1645" s="34">
        <v>26</v>
      </c>
      <c r="AJ1645" t="s">
        <v>7041</v>
      </c>
      <c r="AL1645" t="s">
        <v>70</v>
      </c>
      <c r="AM1645" t="s">
        <v>70</v>
      </c>
      <c r="AN1645" t="s">
        <v>70</v>
      </c>
      <c r="AR1645" t="s">
        <v>70</v>
      </c>
      <c r="AS1645" t="s">
        <v>70</v>
      </c>
      <c r="AT1645" t="s">
        <v>70</v>
      </c>
      <c r="AU1645" t="s">
        <v>70</v>
      </c>
      <c r="AV1645" t="s">
        <v>70</v>
      </c>
      <c r="AW1645" t="s">
        <v>70</v>
      </c>
      <c r="AX1645" t="s">
        <v>70</v>
      </c>
      <c r="AY1645" t="s">
        <v>7042</v>
      </c>
      <c r="BA1645" s="34">
        <v>8.4</v>
      </c>
      <c r="BB1645" t="s">
        <v>70</v>
      </c>
      <c r="BC1645" t="s">
        <v>70</v>
      </c>
      <c r="BD1645" s="34">
        <v>24</v>
      </c>
      <c r="BE1645" t="s">
        <v>70</v>
      </c>
    </row>
    <row r="1646" spans="1:57">
      <c r="A1646" s="34">
        <v>209205</v>
      </c>
      <c r="B1646" s="34" t="s">
        <v>56</v>
      </c>
      <c r="C1646" s="1" t="s">
        <v>7043</v>
      </c>
      <c r="D1646" t="s">
        <v>7044</v>
      </c>
      <c r="E1646" t="s">
        <v>7045</v>
      </c>
      <c r="F1646" t="s">
        <v>60</v>
      </c>
      <c r="G1646" s="34">
        <v>1</v>
      </c>
      <c r="H1646" t="s">
        <v>176</v>
      </c>
      <c r="I1646" s="34">
        <v>107</v>
      </c>
      <c r="J1646" t="s">
        <v>463</v>
      </c>
      <c r="K1646" s="34">
        <v>10703</v>
      </c>
      <c r="L1646" t="s">
        <v>1745</v>
      </c>
      <c r="M1646" t="s">
        <v>64</v>
      </c>
      <c r="O1646" t="s">
        <v>104</v>
      </c>
      <c r="P1646" t="s">
        <v>66</v>
      </c>
      <c r="Q1646" t="s">
        <v>78</v>
      </c>
      <c r="R1646" t="s">
        <v>388</v>
      </c>
      <c r="S1646" s="34">
        <v>4.0599999999999996</v>
      </c>
      <c r="T1646" s="34">
        <v>118713</v>
      </c>
      <c r="U1646" t="s">
        <v>813</v>
      </c>
      <c r="V1646" s="42">
        <v>19.62</v>
      </c>
      <c r="W1646" s="34">
        <v>24</v>
      </c>
      <c r="X1646" s="38"/>
      <c r="Y1646" s="35">
        <v>15.56</v>
      </c>
      <c r="Z1646" s="36">
        <v>0.79306829765545395</v>
      </c>
      <c r="AC1646" s="34">
        <v>143</v>
      </c>
      <c r="AD1646" s="34">
        <v>0</v>
      </c>
      <c r="AJ1646" t="s">
        <v>141</v>
      </c>
      <c r="AL1646" t="s">
        <v>70</v>
      </c>
      <c r="AM1646" t="s">
        <v>7046</v>
      </c>
      <c r="AN1646" t="s">
        <v>70</v>
      </c>
      <c r="AR1646" t="s">
        <v>70</v>
      </c>
      <c r="AS1646" t="s">
        <v>70</v>
      </c>
      <c r="AT1646" t="s">
        <v>70</v>
      </c>
      <c r="AU1646" t="s">
        <v>70</v>
      </c>
      <c r="AV1646" t="s">
        <v>70</v>
      </c>
      <c r="AW1646" t="s">
        <v>70</v>
      </c>
      <c r="AX1646" t="s">
        <v>70</v>
      </c>
      <c r="AY1646" t="s">
        <v>7047</v>
      </c>
      <c r="BA1646" s="34">
        <v>4.0599999999999996</v>
      </c>
      <c r="BB1646" t="s">
        <v>70</v>
      </c>
      <c r="BC1646" t="s">
        <v>70</v>
      </c>
      <c r="BD1646" s="34">
        <v>15.8</v>
      </c>
      <c r="BE1646" t="s">
        <v>70</v>
      </c>
    </row>
    <row r="1647" spans="1:57">
      <c r="A1647" s="34">
        <v>187141</v>
      </c>
      <c r="B1647" s="34" t="s">
        <v>56</v>
      </c>
      <c r="C1647" s="1" t="s">
        <v>7048</v>
      </c>
      <c r="D1647" t="s">
        <v>3398</v>
      </c>
      <c r="E1647" t="s">
        <v>2254</v>
      </c>
      <c r="F1647" t="s">
        <v>60</v>
      </c>
      <c r="G1647" s="34">
        <v>1</v>
      </c>
      <c r="H1647" t="s">
        <v>176</v>
      </c>
      <c r="I1647" s="34">
        <v>118</v>
      </c>
      <c r="J1647" t="s">
        <v>216</v>
      </c>
      <c r="K1647" s="34">
        <v>11806</v>
      </c>
      <c r="L1647" t="s">
        <v>956</v>
      </c>
      <c r="M1647" t="s">
        <v>64</v>
      </c>
      <c r="O1647" t="s">
        <v>65</v>
      </c>
      <c r="P1647" t="s">
        <v>66</v>
      </c>
      <c r="Q1647" t="s">
        <v>78</v>
      </c>
      <c r="R1647" t="s">
        <v>179</v>
      </c>
      <c r="S1647" s="34">
        <v>8.5</v>
      </c>
      <c r="T1647" s="34">
        <v>5</v>
      </c>
      <c r="U1647" t="s">
        <v>221</v>
      </c>
      <c r="V1647" s="42">
        <v>24</v>
      </c>
      <c r="W1647" s="34">
        <v>24</v>
      </c>
      <c r="X1647" s="38"/>
      <c r="Y1647" s="35">
        <v>15.5</v>
      </c>
      <c r="Z1647" s="36">
        <v>0.64583333333333304</v>
      </c>
      <c r="AD1647" s="34">
        <v>306</v>
      </c>
      <c r="AF1647" s="34">
        <v>306</v>
      </c>
      <c r="AG1647" s="34">
        <v>105</v>
      </c>
      <c r="AH1647" s="34">
        <v>620</v>
      </c>
      <c r="AI1647" s="34">
        <v>119</v>
      </c>
      <c r="AJ1647" t="s">
        <v>141</v>
      </c>
      <c r="AL1647" t="s">
        <v>70</v>
      </c>
      <c r="AM1647" t="s">
        <v>7049</v>
      </c>
      <c r="AN1647" t="s">
        <v>70</v>
      </c>
      <c r="AR1647" t="s">
        <v>70</v>
      </c>
      <c r="AS1647" t="s">
        <v>70</v>
      </c>
      <c r="AT1647" t="s">
        <v>70</v>
      </c>
      <c r="AU1647" t="s">
        <v>70</v>
      </c>
      <c r="AV1647" t="s">
        <v>70</v>
      </c>
      <c r="AW1647" t="s">
        <v>70</v>
      </c>
      <c r="AX1647" t="s">
        <v>70</v>
      </c>
      <c r="AY1647" t="s">
        <v>7050</v>
      </c>
      <c r="BA1647" s="34">
        <v>8.5</v>
      </c>
      <c r="BB1647" t="s">
        <v>70</v>
      </c>
      <c r="BC1647" t="s">
        <v>70</v>
      </c>
      <c r="BD1647" s="34">
        <v>24</v>
      </c>
      <c r="BE1647" t="s">
        <v>70</v>
      </c>
    </row>
    <row r="1648" spans="1:57">
      <c r="A1648" s="34">
        <v>135639</v>
      </c>
      <c r="B1648" s="34" t="s">
        <v>56</v>
      </c>
      <c r="C1648" s="1" t="s">
        <v>7051</v>
      </c>
      <c r="D1648" t="s">
        <v>7052</v>
      </c>
      <c r="E1648" t="s">
        <v>4131</v>
      </c>
      <c r="F1648" t="s">
        <v>60</v>
      </c>
      <c r="G1648" s="34">
        <v>1</v>
      </c>
      <c r="H1648" t="s">
        <v>176</v>
      </c>
      <c r="I1648" s="34">
        <v>108</v>
      </c>
      <c r="J1648" t="s">
        <v>891</v>
      </c>
      <c r="K1648" s="34">
        <v>10813</v>
      </c>
      <c r="L1648" t="s">
        <v>2760</v>
      </c>
      <c r="M1648" t="s">
        <v>64</v>
      </c>
      <c r="O1648" t="s">
        <v>65</v>
      </c>
      <c r="P1648" t="s">
        <v>66</v>
      </c>
      <c r="Q1648" t="s">
        <v>78</v>
      </c>
      <c r="R1648" t="s">
        <v>179</v>
      </c>
      <c r="S1648" s="34">
        <v>8.58</v>
      </c>
      <c r="T1648" s="34">
        <v>1534</v>
      </c>
      <c r="U1648" t="s">
        <v>1312</v>
      </c>
      <c r="V1648" s="42">
        <v>24</v>
      </c>
      <c r="W1648" s="34">
        <v>24</v>
      </c>
      <c r="X1648" s="38"/>
      <c r="Y1648" s="35">
        <v>15.42</v>
      </c>
      <c r="Z1648" s="36">
        <v>0.64249999999999996</v>
      </c>
      <c r="AD1648" s="34">
        <v>162</v>
      </c>
      <c r="AF1648" s="34">
        <v>162</v>
      </c>
      <c r="AG1648" s="34">
        <v>89</v>
      </c>
      <c r="AH1648" s="34">
        <v>188</v>
      </c>
      <c r="AI1648" s="34">
        <v>89</v>
      </c>
      <c r="AJ1648" t="s">
        <v>169</v>
      </c>
      <c r="AL1648" t="s">
        <v>70</v>
      </c>
      <c r="AM1648" t="s">
        <v>7053</v>
      </c>
      <c r="AN1648" t="s">
        <v>70</v>
      </c>
      <c r="AR1648" t="s">
        <v>70</v>
      </c>
      <c r="AS1648" t="s">
        <v>70</v>
      </c>
      <c r="AT1648" t="s">
        <v>70</v>
      </c>
      <c r="AU1648" t="s">
        <v>70</v>
      </c>
      <c r="AV1648" t="s">
        <v>70</v>
      </c>
      <c r="AW1648" t="s">
        <v>70</v>
      </c>
      <c r="AX1648" t="s">
        <v>70</v>
      </c>
      <c r="AY1648" t="s">
        <v>7054</v>
      </c>
      <c r="BA1648" s="34">
        <v>8.58</v>
      </c>
      <c r="BB1648" t="s">
        <v>70</v>
      </c>
      <c r="BC1648" t="s">
        <v>70</v>
      </c>
      <c r="BD1648" s="34">
        <v>24</v>
      </c>
      <c r="BE1648" t="s">
        <v>70</v>
      </c>
    </row>
    <row r="1649" spans="1:57">
      <c r="A1649" s="34">
        <v>75455</v>
      </c>
      <c r="B1649" s="34" t="s">
        <v>56</v>
      </c>
      <c r="C1649" s="1" t="s">
        <v>7055</v>
      </c>
      <c r="D1649" t="s">
        <v>838</v>
      </c>
      <c r="E1649" t="s">
        <v>7056</v>
      </c>
      <c r="F1649" t="s">
        <v>76</v>
      </c>
      <c r="G1649" s="34">
        <v>1</v>
      </c>
      <c r="H1649" t="s">
        <v>176</v>
      </c>
      <c r="I1649" s="34">
        <v>114</v>
      </c>
      <c r="J1649" t="s">
        <v>6590</v>
      </c>
      <c r="K1649" s="34">
        <v>11402</v>
      </c>
      <c r="L1649" t="s">
        <v>7057</v>
      </c>
      <c r="M1649" t="s">
        <v>64</v>
      </c>
      <c r="O1649" t="s">
        <v>65</v>
      </c>
      <c r="P1649" t="s">
        <v>66</v>
      </c>
      <c r="Q1649" t="s">
        <v>78</v>
      </c>
      <c r="R1649" t="s">
        <v>179</v>
      </c>
      <c r="S1649" s="34">
        <v>9.15</v>
      </c>
      <c r="T1649" s="34">
        <v>5</v>
      </c>
      <c r="U1649" t="s">
        <v>221</v>
      </c>
      <c r="V1649" s="42">
        <v>24</v>
      </c>
      <c r="W1649" s="34">
        <v>24</v>
      </c>
      <c r="X1649" s="38"/>
      <c r="Y1649" s="35">
        <v>14.85</v>
      </c>
      <c r="Z1649" s="36">
        <v>0.61875000000000002</v>
      </c>
      <c r="AC1649" s="34">
        <v>143</v>
      </c>
      <c r="AD1649" s="34">
        <v>48</v>
      </c>
      <c r="AF1649" s="34">
        <v>48</v>
      </c>
      <c r="AG1649" s="34">
        <v>26</v>
      </c>
      <c r="AH1649" s="34">
        <v>55</v>
      </c>
      <c r="AI1649" s="34">
        <v>40</v>
      </c>
      <c r="AJ1649" t="s">
        <v>69</v>
      </c>
      <c r="AL1649" t="s">
        <v>70</v>
      </c>
      <c r="AM1649" t="s">
        <v>7058</v>
      </c>
      <c r="AN1649" t="s">
        <v>70</v>
      </c>
      <c r="AO1649" s="34">
        <v>24</v>
      </c>
      <c r="AP1649" s="34">
        <v>23.9</v>
      </c>
      <c r="AQ1649" s="34">
        <v>21.8</v>
      </c>
      <c r="AR1649" t="s">
        <v>70</v>
      </c>
      <c r="AS1649" t="s">
        <v>70</v>
      </c>
      <c r="AT1649" t="s">
        <v>70</v>
      </c>
      <c r="AU1649" t="s">
        <v>70</v>
      </c>
      <c r="AV1649" t="s">
        <v>70</v>
      </c>
      <c r="AW1649" t="s">
        <v>70</v>
      </c>
      <c r="AX1649" t="s">
        <v>70</v>
      </c>
      <c r="AY1649" t="s">
        <v>7059</v>
      </c>
      <c r="BA1649" s="34">
        <v>9.15</v>
      </c>
      <c r="BB1649" t="s">
        <v>70</v>
      </c>
      <c r="BC1649" t="s">
        <v>70</v>
      </c>
      <c r="BD1649" s="34">
        <v>24</v>
      </c>
      <c r="BE1649" t="s">
        <v>70</v>
      </c>
    </row>
    <row r="1650" spans="1:57">
      <c r="A1650" s="34">
        <v>104261</v>
      </c>
      <c r="B1650" s="34" t="s">
        <v>56</v>
      </c>
      <c r="C1650" s="1" t="s">
        <v>7060</v>
      </c>
      <c r="D1650" t="s">
        <v>7061</v>
      </c>
      <c r="E1650" t="s">
        <v>5203</v>
      </c>
      <c r="F1650" t="s">
        <v>60</v>
      </c>
      <c r="G1650" s="34">
        <v>1</v>
      </c>
      <c r="H1650" t="s">
        <v>176</v>
      </c>
      <c r="I1650" s="34">
        <v>109</v>
      </c>
      <c r="J1650" t="s">
        <v>1762</v>
      </c>
      <c r="K1650" s="34">
        <v>10903</v>
      </c>
      <c r="L1650" t="s">
        <v>2829</v>
      </c>
      <c r="M1650" t="s">
        <v>64</v>
      </c>
      <c r="O1650" t="s">
        <v>65</v>
      </c>
      <c r="P1650" t="s">
        <v>66</v>
      </c>
      <c r="Q1650" t="s">
        <v>78</v>
      </c>
      <c r="R1650" t="s">
        <v>388</v>
      </c>
      <c r="S1650" s="34">
        <v>9.1999999999999993</v>
      </c>
      <c r="T1650" s="34">
        <v>74606</v>
      </c>
      <c r="U1650" t="s">
        <v>1560</v>
      </c>
      <c r="V1650" s="42">
        <v>24</v>
      </c>
      <c r="W1650" s="34">
        <v>24</v>
      </c>
      <c r="X1650" s="38"/>
      <c r="Y1650" s="35">
        <v>14.8</v>
      </c>
      <c r="Z1650" s="36">
        <v>0.61666666666666703</v>
      </c>
      <c r="AC1650" s="34">
        <v>6</v>
      </c>
      <c r="AD1650" s="34">
        <v>191</v>
      </c>
      <c r="AE1650" s="34">
        <v>8</v>
      </c>
      <c r="AF1650" s="34">
        <v>183</v>
      </c>
      <c r="AG1650" s="34">
        <v>85</v>
      </c>
      <c r="AH1650" s="34">
        <v>46</v>
      </c>
      <c r="AI1650" s="34">
        <v>24</v>
      </c>
      <c r="AJ1650" t="s">
        <v>169</v>
      </c>
      <c r="AL1650" t="s">
        <v>70</v>
      </c>
      <c r="AM1650" t="s">
        <v>7062</v>
      </c>
      <c r="AN1650" t="s">
        <v>70</v>
      </c>
      <c r="AQ1650" s="34">
        <v>24</v>
      </c>
      <c r="AR1650" t="s">
        <v>70</v>
      </c>
      <c r="AS1650" t="s">
        <v>70</v>
      </c>
      <c r="AT1650" t="s">
        <v>70</v>
      </c>
      <c r="AU1650" t="s">
        <v>70</v>
      </c>
      <c r="AV1650" t="s">
        <v>70</v>
      </c>
      <c r="AW1650" t="s">
        <v>70</v>
      </c>
      <c r="AX1650" t="s">
        <v>70</v>
      </c>
      <c r="AY1650" t="s">
        <v>7063</v>
      </c>
      <c r="BA1650" s="34">
        <v>9.1999999999999993</v>
      </c>
      <c r="BB1650" t="s">
        <v>70</v>
      </c>
      <c r="BC1650" t="s">
        <v>70</v>
      </c>
      <c r="BD1650" s="34">
        <v>24</v>
      </c>
      <c r="BE1650" t="s">
        <v>70</v>
      </c>
    </row>
    <row r="1651" spans="1:57">
      <c r="A1651" s="34">
        <v>101037</v>
      </c>
      <c r="B1651" s="34" t="s">
        <v>56</v>
      </c>
      <c r="C1651" s="1" t="s">
        <v>7064</v>
      </c>
      <c r="D1651" t="s">
        <v>690</v>
      </c>
      <c r="E1651" t="s">
        <v>7065</v>
      </c>
      <c r="F1651" t="s">
        <v>60</v>
      </c>
      <c r="G1651" s="34">
        <v>1</v>
      </c>
      <c r="H1651" t="s">
        <v>176</v>
      </c>
      <c r="I1651" s="34">
        <v>101</v>
      </c>
      <c r="J1651" t="s">
        <v>2195</v>
      </c>
      <c r="K1651" s="34">
        <v>10101</v>
      </c>
      <c r="L1651" t="s">
        <v>5935</v>
      </c>
      <c r="M1651" t="s">
        <v>64</v>
      </c>
      <c r="O1651" t="s">
        <v>65</v>
      </c>
      <c r="P1651" t="s">
        <v>66</v>
      </c>
      <c r="Q1651" t="s">
        <v>78</v>
      </c>
      <c r="R1651" t="s">
        <v>388</v>
      </c>
      <c r="S1651" s="34">
        <v>9.3000000000000007</v>
      </c>
      <c r="T1651" s="34">
        <v>1580</v>
      </c>
      <c r="U1651" t="s">
        <v>2906</v>
      </c>
      <c r="V1651" s="42">
        <v>24</v>
      </c>
      <c r="W1651" s="34">
        <v>24</v>
      </c>
      <c r="X1651" s="38"/>
      <c r="Y1651" s="35">
        <v>14.7</v>
      </c>
      <c r="Z1651" s="36">
        <v>0.61250000000000004</v>
      </c>
      <c r="AD1651" s="34">
        <v>198</v>
      </c>
      <c r="AF1651" s="34">
        <v>198</v>
      </c>
      <c r="AG1651" s="34">
        <v>75</v>
      </c>
      <c r="AH1651" s="34">
        <v>252</v>
      </c>
      <c r="AI1651" s="34">
        <v>85</v>
      </c>
      <c r="AJ1651" t="s">
        <v>69</v>
      </c>
      <c r="AL1651" t="s">
        <v>1909</v>
      </c>
      <c r="AM1651" t="s">
        <v>7066</v>
      </c>
      <c r="AN1651" t="s">
        <v>70</v>
      </c>
      <c r="AR1651" t="s">
        <v>70</v>
      </c>
      <c r="AS1651" t="s">
        <v>70</v>
      </c>
      <c r="AT1651" t="s">
        <v>172</v>
      </c>
      <c r="AU1651" t="s">
        <v>70</v>
      </c>
      <c r="AV1651" t="s">
        <v>70</v>
      </c>
      <c r="AW1651" t="s">
        <v>70</v>
      </c>
      <c r="AX1651" t="s">
        <v>70</v>
      </c>
      <c r="AY1651" t="s">
        <v>7067</v>
      </c>
      <c r="BA1651" s="34">
        <v>9.3000000000000007</v>
      </c>
      <c r="BB1651" t="s">
        <v>70</v>
      </c>
      <c r="BC1651" t="s">
        <v>70</v>
      </c>
      <c r="BD1651" s="34">
        <v>24</v>
      </c>
      <c r="BE1651" t="s">
        <v>70</v>
      </c>
    </row>
    <row r="1652" spans="1:57">
      <c r="A1652" s="34">
        <v>102958</v>
      </c>
      <c r="B1652" s="34" t="s">
        <v>56</v>
      </c>
      <c r="C1652" s="1" t="s">
        <v>5912</v>
      </c>
      <c r="D1652" t="s">
        <v>5265</v>
      </c>
      <c r="E1652" t="s">
        <v>3014</v>
      </c>
      <c r="F1652" t="s">
        <v>60</v>
      </c>
      <c r="G1652" s="34">
        <v>1</v>
      </c>
      <c r="H1652" t="s">
        <v>176</v>
      </c>
      <c r="I1652" s="34">
        <v>128</v>
      </c>
      <c r="J1652" t="s">
        <v>264</v>
      </c>
      <c r="K1652" s="34">
        <v>12801</v>
      </c>
      <c r="L1652" t="s">
        <v>3809</v>
      </c>
      <c r="M1652" t="s">
        <v>64</v>
      </c>
      <c r="O1652" t="s">
        <v>65</v>
      </c>
      <c r="P1652" t="s">
        <v>66</v>
      </c>
      <c r="Q1652" t="s">
        <v>78</v>
      </c>
      <c r="R1652" t="s">
        <v>179</v>
      </c>
      <c r="S1652" s="34">
        <v>9.36</v>
      </c>
      <c r="T1652" s="34">
        <v>1534</v>
      </c>
      <c r="U1652" t="s">
        <v>1312</v>
      </c>
      <c r="V1652" s="42">
        <v>24</v>
      </c>
      <c r="W1652" s="34">
        <v>24</v>
      </c>
      <c r="X1652" s="38"/>
      <c r="Y1652" s="35">
        <v>14.64</v>
      </c>
      <c r="Z1652" s="36">
        <v>0.61</v>
      </c>
      <c r="AC1652" s="34">
        <v>143</v>
      </c>
      <c r="AD1652" s="34">
        <v>339</v>
      </c>
      <c r="AF1652" s="34">
        <v>339</v>
      </c>
      <c r="AG1652" s="34">
        <v>55</v>
      </c>
      <c r="AH1652" s="34">
        <v>419</v>
      </c>
      <c r="AI1652" s="34">
        <v>131</v>
      </c>
      <c r="AJ1652" t="s">
        <v>169</v>
      </c>
      <c r="AL1652" t="s">
        <v>70</v>
      </c>
      <c r="AM1652" t="s">
        <v>7068</v>
      </c>
      <c r="AN1652" t="s">
        <v>70</v>
      </c>
      <c r="AO1652" s="34">
        <v>26.5</v>
      </c>
      <c r="AP1652" s="34">
        <v>24</v>
      </c>
      <c r="AQ1652" s="34">
        <v>28.8</v>
      </c>
      <c r="AR1652" t="s">
        <v>70</v>
      </c>
      <c r="AS1652" t="s">
        <v>70</v>
      </c>
      <c r="AT1652" t="s">
        <v>70</v>
      </c>
      <c r="AU1652" t="s">
        <v>70</v>
      </c>
      <c r="AV1652" t="s">
        <v>70</v>
      </c>
      <c r="AW1652" t="s">
        <v>70</v>
      </c>
      <c r="AX1652" t="s">
        <v>70</v>
      </c>
      <c r="AY1652" t="s">
        <v>7069</v>
      </c>
      <c r="BA1652" s="34">
        <v>9.36</v>
      </c>
      <c r="BB1652" t="s">
        <v>172</v>
      </c>
      <c r="BC1652" t="s">
        <v>70</v>
      </c>
      <c r="BD1652" s="34">
        <v>24</v>
      </c>
      <c r="BE1652" t="s">
        <v>70</v>
      </c>
    </row>
    <row r="1653" spans="1:57">
      <c r="A1653" s="34">
        <v>108706</v>
      </c>
      <c r="B1653" s="34" t="s">
        <v>56</v>
      </c>
      <c r="C1653" s="1" t="s">
        <v>5665</v>
      </c>
      <c r="D1653" t="s">
        <v>7070</v>
      </c>
      <c r="E1653" t="s">
        <v>7071</v>
      </c>
      <c r="F1653" t="s">
        <v>60</v>
      </c>
      <c r="G1653" s="34">
        <v>1</v>
      </c>
      <c r="H1653" t="s">
        <v>176</v>
      </c>
      <c r="I1653" s="34">
        <v>128</v>
      </c>
      <c r="J1653" t="s">
        <v>264</v>
      </c>
      <c r="K1653" s="34">
        <v>12807</v>
      </c>
      <c r="L1653" t="s">
        <v>5667</v>
      </c>
      <c r="M1653" t="s">
        <v>64</v>
      </c>
      <c r="O1653" t="s">
        <v>104</v>
      </c>
      <c r="P1653" t="s">
        <v>66</v>
      </c>
      <c r="Q1653" t="s">
        <v>78</v>
      </c>
      <c r="R1653" t="s">
        <v>179</v>
      </c>
      <c r="S1653" s="34">
        <v>9.36</v>
      </c>
      <c r="T1653" s="34">
        <v>1534</v>
      </c>
      <c r="U1653" t="s">
        <v>1312</v>
      </c>
      <c r="V1653" s="42">
        <v>24</v>
      </c>
      <c r="W1653" s="34">
        <v>24</v>
      </c>
      <c r="X1653" s="38"/>
      <c r="Y1653" s="35">
        <v>14.64</v>
      </c>
      <c r="Z1653" s="36">
        <v>0.61</v>
      </c>
      <c r="AD1653" s="34">
        <v>4036</v>
      </c>
      <c r="AE1653" s="34">
        <v>2719</v>
      </c>
      <c r="AF1653" s="34">
        <v>1317</v>
      </c>
      <c r="AG1653" s="34">
        <v>141</v>
      </c>
      <c r="AH1653" s="34">
        <v>1353</v>
      </c>
      <c r="AI1653" s="34">
        <v>139</v>
      </c>
      <c r="AJ1653" t="s">
        <v>69</v>
      </c>
      <c r="AL1653" t="s">
        <v>70</v>
      </c>
      <c r="AM1653" t="s">
        <v>7072</v>
      </c>
      <c r="AN1653" t="s">
        <v>70</v>
      </c>
      <c r="AO1653" s="34">
        <v>26</v>
      </c>
      <c r="AP1653" s="34">
        <v>23.1</v>
      </c>
      <c r="AQ1653" s="34">
        <v>25</v>
      </c>
      <c r="AR1653" t="s">
        <v>70</v>
      </c>
      <c r="AS1653" t="s">
        <v>70</v>
      </c>
      <c r="AT1653" t="s">
        <v>70</v>
      </c>
      <c r="AU1653" t="s">
        <v>70</v>
      </c>
      <c r="AV1653" t="s">
        <v>70</v>
      </c>
      <c r="AW1653" t="s">
        <v>70</v>
      </c>
      <c r="AX1653" t="s">
        <v>70</v>
      </c>
      <c r="AY1653" t="s">
        <v>7073</v>
      </c>
      <c r="BA1653" s="34">
        <v>9.36</v>
      </c>
      <c r="BB1653" t="s">
        <v>70</v>
      </c>
      <c r="BC1653" t="s">
        <v>70</v>
      </c>
      <c r="BD1653" s="34">
        <v>24</v>
      </c>
      <c r="BE1653" t="s">
        <v>70</v>
      </c>
    </row>
    <row r="1654" spans="1:57">
      <c r="A1654" s="34">
        <v>243272</v>
      </c>
      <c r="B1654" s="34" t="s">
        <v>56</v>
      </c>
      <c r="C1654" s="1" t="s">
        <v>3062</v>
      </c>
      <c r="D1654" t="s">
        <v>7074</v>
      </c>
      <c r="E1654" t="s">
        <v>7075</v>
      </c>
      <c r="F1654" t="s">
        <v>281</v>
      </c>
      <c r="G1654" s="34">
        <v>4</v>
      </c>
      <c r="H1654" t="s">
        <v>86</v>
      </c>
      <c r="I1654" s="34">
        <v>406</v>
      </c>
      <c r="J1654" t="s">
        <v>200</v>
      </c>
      <c r="K1654" s="34">
        <v>40601</v>
      </c>
      <c r="L1654" t="s">
        <v>201</v>
      </c>
      <c r="M1654" t="s">
        <v>64</v>
      </c>
      <c r="O1654" t="s">
        <v>104</v>
      </c>
      <c r="P1654" t="s">
        <v>66</v>
      </c>
      <c r="Q1654" t="s">
        <v>78</v>
      </c>
      <c r="R1654" t="s">
        <v>70</v>
      </c>
      <c r="S1654" s="34">
        <v>9.6</v>
      </c>
      <c r="T1654" s="34">
        <v>109026</v>
      </c>
      <c r="U1654" t="s">
        <v>4354</v>
      </c>
      <c r="V1654" s="42">
        <v>24</v>
      </c>
      <c r="W1654" s="34">
        <v>24</v>
      </c>
      <c r="X1654" s="38"/>
      <c r="Y1654" s="35">
        <v>14.4</v>
      </c>
      <c r="Z1654" s="36">
        <v>0.6</v>
      </c>
      <c r="AD1654" s="34">
        <v>70</v>
      </c>
      <c r="AE1654" s="34">
        <v>31</v>
      </c>
      <c r="AF1654" s="34">
        <v>39</v>
      </c>
      <c r="AG1654" s="34">
        <v>17</v>
      </c>
      <c r="AH1654" s="34">
        <v>157</v>
      </c>
      <c r="AI1654" s="34">
        <v>22</v>
      </c>
      <c r="AJ1654" t="s">
        <v>90</v>
      </c>
      <c r="AL1654" t="s">
        <v>70</v>
      </c>
      <c r="AM1654" t="s">
        <v>7076</v>
      </c>
      <c r="AN1654" t="s">
        <v>70</v>
      </c>
      <c r="AR1654" t="s">
        <v>70</v>
      </c>
      <c r="AS1654" t="s">
        <v>70</v>
      </c>
      <c r="AT1654" t="s">
        <v>70</v>
      </c>
      <c r="AU1654" t="s">
        <v>70</v>
      </c>
      <c r="AV1654" t="s">
        <v>70</v>
      </c>
      <c r="AW1654" t="s">
        <v>70</v>
      </c>
      <c r="AX1654" t="s">
        <v>70</v>
      </c>
      <c r="AY1654" t="s">
        <v>7077</v>
      </c>
      <c r="BB1654" t="s">
        <v>70</v>
      </c>
      <c r="BC1654" t="s">
        <v>70</v>
      </c>
      <c r="BD1654" s="34">
        <v>24</v>
      </c>
      <c r="BE1654" t="s">
        <v>70</v>
      </c>
    </row>
    <row r="1655" spans="1:57">
      <c r="A1655" s="34">
        <v>171316</v>
      </c>
      <c r="B1655" s="34" t="s">
        <v>56</v>
      </c>
      <c r="C1655" s="1" t="s">
        <v>6086</v>
      </c>
      <c r="D1655" t="s">
        <v>4888</v>
      </c>
      <c r="E1655" t="s">
        <v>7078</v>
      </c>
      <c r="F1655" t="s">
        <v>60</v>
      </c>
      <c r="G1655" s="34">
        <v>1</v>
      </c>
      <c r="H1655" t="s">
        <v>176</v>
      </c>
      <c r="I1655" s="34">
        <v>123</v>
      </c>
      <c r="J1655" t="s">
        <v>394</v>
      </c>
      <c r="K1655" s="34">
        <v>12304</v>
      </c>
      <c r="L1655" t="s">
        <v>395</v>
      </c>
      <c r="M1655" t="s">
        <v>64</v>
      </c>
      <c r="O1655" t="s">
        <v>65</v>
      </c>
      <c r="P1655" t="s">
        <v>66</v>
      </c>
      <c r="Q1655" t="s">
        <v>78</v>
      </c>
      <c r="R1655" t="s">
        <v>179</v>
      </c>
      <c r="S1655" s="34">
        <v>9.8000000000000007</v>
      </c>
      <c r="T1655" s="34">
        <v>74606</v>
      </c>
      <c r="U1655" t="s">
        <v>1560</v>
      </c>
      <c r="V1655" s="42">
        <v>24</v>
      </c>
      <c r="W1655" s="34">
        <v>24</v>
      </c>
      <c r="X1655" s="38"/>
      <c r="Y1655" s="35">
        <v>14.2</v>
      </c>
      <c r="Z1655" s="36">
        <v>0.59166666666666701</v>
      </c>
      <c r="AD1655" s="34">
        <v>227</v>
      </c>
      <c r="AF1655" s="34">
        <v>227</v>
      </c>
      <c r="AG1655" s="34">
        <v>109</v>
      </c>
      <c r="AH1655" s="34">
        <v>83</v>
      </c>
      <c r="AI1655" s="34">
        <v>49</v>
      </c>
      <c r="AJ1655" t="s">
        <v>69</v>
      </c>
      <c r="AK1655" s="34">
        <v>3</v>
      </c>
      <c r="AL1655" t="s">
        <v>70</v>
      </c>
      <c r="AM1655" t="s">
        <v>7079</v>
      </c>
      <c r="AN1655" t="s">
        <v>70</v>
      </c>
      <c r="AR1655" t="s">
        <v>70</v>
      </c>
      <c r="AS1655" t="s">
        <v>70</v>
      </c>
      <c r="AT1655" t="s">
        <v>70</v>
      </c>
      <c r="AU1655" t="s">
        <v>70</v>
      </c>
      <c r="AV1655" t="s">
        <v>70</v>
      </c>
      <c r="AW1655" t="s">
        <v>70</v>
      </c>
      <c r="AX1655" t="s">
        <v>70</v>
      </c>
      <c r="AY1655" t="s">
        <v>7080</v>
      </c>
      <c r="BA1655" s="34">
        <v>9.8000000000000007</v>
      </c>
      <c r="BB1655" t="s">
        <v>70</v>
      </c>
      <c r="BC1655" t="s">
        <v>70</v>
      </c>
      <c r="BD1655" s="34">
        <v>24</v>
      </c>
      <c r="BE1655" t="s">
        <v>70</v>
      </c>
    </row>
    <row r="1656" spans="1:57">
      <c r="A1656" s="34">
        <v>87119</v>
      </c>
      <c r="B1656" s="34" t="s">
        <v>56</v>
      </c>
      <c r="C1656" s="1" t="s">
        <v>5007</v>
      </c>
      <c r="D1656" t="s">
        <v>240</v>
      </c>
      <c r="E1656" t="s">
        <v>3620</v>
      </c>
      <c r="F1656" t="s">
        <v>60</v>
      </c>
      <c r="G1656" s="34">
        <v>1</v>
      </c>
      <c r="H1656" t="s">
        <v>176</v>
      </c>
      <c r="I1656" s="34">
        <v>110</v>
      </c>
      <c r="J1656" t="s">
        <v>556</v>
      </c>
      <c r="K1656" s="34">
        <v>11003</v>
      </c>
      <c r="L1656" t="s">
        <v>3124</v>
      </c>
      <c r="M1656" t="s">
        <v>64</v>
      </c>
      <c r="O1656" t="s">
        <v>65</v>
      </c>
      <c r="P1656" t="s">
        <v>66</v>
      </c>
      <c r="Q1656" t="s">
        <v>78</v>
      </c>
      <c r="R1656" t="s">
        <v>388</v>
      </c>
      <c r="S1656" s="34">
        <v>10.3</v>
      </c>
      <c r="T1656" s="34">
        <v>1441</v>
      </c>
      <c r="U1656" t="s">
        <v>240</v>
      </c>
      <c r="V1656" s="42">
        <v>24</v>
      </c>
      <c r="W1656" s="34">
        <v>24</v>
      </c>
      <c r="X1656" s="38"/>
      <c r="Y1656" s="35">
        <v>13.7</v>
      </c>
      <c r="Z1656" s="36">
        <v>0.57083333333333297</v>
      </c>
      <c r="AD1656" s="34">
        <v>354</v>
      </c>
      <c r="AE1656" s="34">
        <v>100</v>
      </c>
      <c r="AF1656" s="34">
        <v>254</v>
      </c>
      <c r="AG1656" s="34">
        <v>113</v>
      </c>
      <c r="AH1656" s="34">
        <v>64</v>
      </c>
      <c r="AI1656" s="34">
        <v>39</v>
      </c>
      <c r="AJ1656" t="s">
        <v>169</v>
      </c>
      <c r="AL1656" t="s">
        <v>70</v>
      </c>
      <c r="AM1656" t="s">
        <v>7081</v>
      </c>
      <c r="AN1656" t="s">
        <v>70</v>
      </c>
      <c r="AO1656" s="34">
        <v>28.8</v>
      </c>
      <c r="AP1656" s="34">
        <v>28.8</v>
      </c>
      <c r="AQ1656" s="34">
        <v>24</v>
      </c>
      <c r="AR1656" t="s">
        <v>70</v>
      </c>
      <c r="AS1656" t="s">
        <v>70</v>
      </c>
      <c r="AT1656" t="s">
        <v>70</v>
      </c>
      <c r="AU1656" t="s">
        <v>70</v>
      </c>
      <c r="AV1656" t="s">
        <v>70</v>
      </c>
      <c r="AW1656" t="s">
        <v>70</v>
      </c>
      <c r="AX1656" t="s">
        <v>70</v>
      </c>
      <c r="AY1656" t="s">
        <v>7082</v>
      </c>
      <c r="BA1656" s="34">
        <v>10.3</v>
      </c>
      <c r="BB1656" t="s">
        <v>70</v>
      </c>
      <c r="BC1656" t="s">
        <v>70</v>
      </c>
      <c r="BD1656" s="34">
        <v>24</v>
      </c>
      <c r="BE1656" t="s">
        <v>70</v>
      </c>
    </row>
    <row r="1657" spans="1:57">
      <c r="A1657" s="34">
        <v>112373</v>
      </c>
      <c r="B1657" s="34" t="s">
        <v>56</v>
      </c>
      <c r="C1657" s="1" t="s">
        <v>7083</v>
      </c>
      <c r="D1657" t="s">
        <v>2698</v>
      </c>
      <c r="E1657" t="s">
        <v>7084</v>
      </c>
      <c r="F1657" t="s">
        <v>60</v>
      </c>
      <c r="G1657" s="34">
        <v>1</v>
      </c>
      <c r="H1657" t="s">
        <v>176</v>
      </c>
      <c r="I1657" s="34">
        <v>125</v>
      </c>
      <c r="J1657" t="s">
        <v>445</v>
      </c>
      <c r="K1657" s="34">
        <v>12501</v>
      </c>
      <c r="L1657" t="s">
        <v>2688</v>
      </c>
      <c r="M1657" t="s">
        <v>64</v>
      </c>
      <c r="O1657" t="s">
        <v>65</v>
      </c>
      <c r="P1657" t="s">
        <v>66</v>
      </c>
      <c r="Q1657" t="s">
        <v>78</v>
      </c>
      <c r="R1657" t="s">
        <v>179</v>
      </c>
      <c r="S1657" s="34">
        <v>10.32</v>
      </c>
      <c r="T1657" s="34">
        <v>73294</v>
      </c>
      <c r="U1657" t="s">
        <v>320</v>
      </c>
      <c r="V1657" s="42">
        <v>24</v>
      </c>
      <c r="W1657" s="34">
        <v>24</v>
      </c>
      <c r="X1657" s="38"/>
      <c r="Y1657" s="35">
        <v>13.68</v>
      </c>
      <c r="Z1657" s="36">
        <v>0.56999999999999995</v>
      </c>
      <c r="AC1657" s="34">
        <v>1</v>
      </c>
      <c r="AD1657" s="34">
        <v>36</v>
      </c>
      <c r="AF1657" s="34">
        <v>36</v>
      </c>
      <c r="AG1657" s="34">
        <v>20</v>
      </c>
      <c r="AH1657" s="34">
        <v>9</v>
      </c>
      <c r="AI1657" s="34">
        <v>5</v>
      </c>
      <c r="AJ1657" t="s">
        <v>69</v>
      </c>
      <c r="AL1657" t="s">
        <v>70</v>
      </c>
      <c r="AM1657" t="s">
        <v>7085</v>
      </c>
      <c r="AN1657" t="s">
        <v>70</v>
      </c>
      <c r="AO1657" s="34">
        <v>26.4</v>
      </c>
      <c r="AQ1657" s="34">
        <v>24</v>
      </c>
      <c r="AR1657" t="s">
        <v>70</v>
      </c>
      <c r="AS1657" t="s">
        <v>70</v>
      </c>
      <c r="AT1657" t="s">
        <v>70</v>
      </c>
      <c r="AU1657" t="s">
        <v>70</v>
      </c>
      <c r="AV1657" t="s">
        <v>70</v>
      </c>
      <c r="AW1657" t="s">
        <v>70</v>
      </c>
      <c r="AX1657" t="s">
        <v>70</v>
      </c>
      <c r="AY1657" t="s">
        <v>7086</v>
      </c>
      <c r="BA1657" s="34">
        <v>10.32</v>
      </c>
      <c r="BB1657" t="s">
        <v>70</v>
      </c>
      <c r="BC1657" t="s">
        <v>70</v>
      </c>
      <c r="BD1657" s="34">
        <v>24</v>
      </c>
      <c r="BE1657" t="s">
        <v>70</v>
      </c>
    </row>
    <row r="1658" spans="1:57">
      <c r="A1658" s="34">
        <v>176935</v>
      </c>
      <c r="B1658" s="34" t="s">
        <v>56</v>
      </c>
      <c r="C1658" s="1" t="s">
        <v>6463</v>
      </c>
      <c r="D1658" t="s">
        <v>3551</v>
      </c>
      <c r="E1658" t="s">
        <v>7087</v>
      </c>
      <c r="F1658" t="s">
        <v>60</v>
      </c>
      <c r="G1658" s="34">
        <v>1</v>
      </c>
      <c r="H1658" t="s">
        <v>176</v>
      </c>
      <c r="I1658" s="34">
        <v>103</v>
      </c>
      <c r="J1658" t="s">
        <v>2188</v>
      </c>
      <c r="K1658" s="34">
        <v>10304</v>
      </c>
      <c r="L1658" t="s">
        <v>3098</v>
      </c>
      <c r="M1658" t="s">
        <v>64</v>
      </c>
      <c r="O1658" t="s">
        <v>104</v>
      </c>
      <c r="P1658" t="s">
        <v>66</v>
      </c>
      <c r="Q1658" t="s">
        <v>78</v>
      </c>
      <c r="R1658" t="s">
        <v>179</v>
      </c>
      <c r="S1658" s="34">
        <v>10.56</v>
      </c>
      <c r="T1658" s="34">
        <v>73294</v>
      </c>
      <c r="U1658" t="s">
        <v>320</v>
      </c>
      <c r="V1658" s="42">
        <v>24</v>
      </c>
      <c r="W1658" s="34">
        <v>24</v>
      </c>
      <c r="X1658" s="38"/>
      <c r="Y1658" s="35">
        <v>13.44</v>
      </c>
      <c r="Z1658" s="36">
        <v>0.56000000000000005</v>
      </c>
      <c r="AC1658" s="34">
        <v>143</v>
      </c>
      <c r="AD1658" s="34">
        <v>0</v>
      </c>
      <c r="AH1658" s="34">
        <v>61</v>
      </c>
      <c r="AI1658" s="34">
        <v>17</v>
      </c>
      <c r="AJ1658" t="s">
        <v>321</v>
      </c>
      <c r="AL1658" t="s">
        <v>70</v>
      </c>
      <c r="AM1658" t="s">
        <v>7088</v>
      </c>
      <c r="AN1658" t="s">
        <v>70</v>
      </c>
      <c r="AO1658" s="34">
        <v>24</v>
      </c>
      <c r="AP1658" s="34">
        <v>24</v>
      </c>
      <c r="AQ1658" s="34">
        <v>26</v>
      </c>
      <c r="AR1658" t="s">
        <v>70</v>
      </c>
      <c r="AS1658" t="s">
        <v>70</v>
      </c>
      <c r="AT1658" t="s">
        <v>70</v>
      </c>
      <c r="AU1658" t="s">
        <v>70</v>
      </c>
      <c r="AV1658" t="s">
        <v>70</v>
      </c>
      <c r="AW1658" t="s">
        <v>70</v>
      </c>
      <c r="AX1658" t="s">
        <v>70</v>
      </c>
      <c r="AY1658" t="s">
        <v>7089</v>
      </c>
      <c r="BA1658" s="34">
        <v>10.56</v>
      </c>
      <c r="BB1658" t="s">
        <v>70</v>
      </c>
      <c r="BC1658" t="s">
        <v>70</v>
      </c>
      <c r="BD1658" s="34">
        <v>24</v>
      </c>
      <c r="BE1658" t="s">
        <v>70</v>
      </c>
    </row>
    <row r="1659" spans="1:57">
      <c r="A1659" s="34">
        <v>191046</v>
      </c>
      <c r="B1659" s="34" t="s">
        <v>56</v>
      </c>
      <c r="C1659" s="1" t="s">
        <v>7038</v>
      </c>
      <c r="D1659" t="s">
        <v>7090</v>
      </c>
      <c r="E1659" t="s">
        <v>437</v>
      </c>
      <c r="F1659" t="s">
        <v>76</v>
      </c>
      <c r="G1659" s="34">
        <v>1</v>
      </c>
      <c r="H1659" t="s">
        <v>176</v>
      </c>
      <c r="I1659" s="34">
        <v>103</v>
      </c>
      <c r="J1659" t="s">
        <v>2188</v>
      </c>
      <c r="K1659" s="34">
        <v>10305</v>
      </c>
      <c r="L1659" t="s">
        <v>4074</v>
      </c>
      <c r="M1659" t="s">
        <v>64</v>
      </c>
      <c r="O1659" t="s">
        <v>65</v>
      </c>
      <c r="P1659" t="s">
        <v>66</v>
      </c>
      <c r="Q1659" t="s">
        <v>78</v>
      </c>
      <c r="R1659" t="s">
        <v>179</v>
      </c>
      <c r="S1659" s="34">
        <v>10.56</v>
      </c>
      <c r="T1659" s="34">
        <v>73294</v>
      </c>
      <c r="U1659" t="s">
        <v>320</v>
      </c>
      <c r="V1659" s="42">
        <v>24</v>
      </c>
      <c r="W1659" s="34">
        <v>24</v>
      </c>
      <c r="X1659" s="38"/>
      <c r="Y1659" s="35">
        <v>13.44</v>
      </c>
      <c r="Z1659" s="36">
        <v>0.56000000000000005</v>
      </c>
      <c r="AD1659" s="34">
        <v>23</v>
      </c>
      <c r="AF1659" s="34">
        <v>23</v>
      </c>
      <c r="AG1659" s="34">
        <v>16</v>
      </c>
      <c r="AH1659" s="34">
        <v>257</v>
      </c>
      <c r="AI1659" s="34">
        <v>90</v>
      </c>
      <c r="AJ1659" t="s">
        <v>141</v>
      </c>
      <c r="AL1659" t="s">
        <v>70</v>
      </c>
      <c r="AM1659" t="s">
        <v>7091</v>
      </c>
      <c r="AN1659" t="s">
        <v>70</v>
      </c>
      <c r="AO1659" s="34">
        <v>24</v>
      </c>
      <c r="AP1659" s="34">
        <v>24</v>
      </c>
      <c r="AQ1659" s="34">
        <v>26</v>
      </c>
      <c r="AR1659" t="s">
        <v>70</v>
      </c>
      <c r="AS1659" t="s">
        <v>70</v>
      </c>
      <c r="AT1659" t="s">
        <v>70</v>
      </c>
      <c r="AU1659" t="s">
        <v>70</v>
      </c>
      <c r="AV1659" t="s">
        <v>70</v>
      </c>
      <c r="AW1659" t="s">
        <v>70</v>
      </c>
      <c r="AX1659" t="s">
        <v>70</v>
      </c>
      <c r="AY1659" t="s">
        <v>7092</v>
      </c>
      <c r="BA1659" s="34">
        <v>10.56</v>
      </c>
      <c r="BB1659" t="s">
        <v>70</v>
      </c>
      <c r="BC1659" t="s">
        <v>70</v>
      </c>
      <c r="BD1659" s="34">
        <v>24</v>
      </c>
      <c r="BE1659" t="s">
        <v>70</v>
      </c>
    </row>
    <row r="1660" spans="1:57">
      <c r="A1660" s="34">
        <v>177854</v>
      </c>
      <c r="B1660" s="34" t="s">
        <v>56</v>
      </c>
      <c r="C1660" s="1" t="s">
        <v>6649</v>
      </c>
      <c r="D1660" t="s">
        <v>7093</v>
      </c>
      <c r="E1660" t="s">
        <v>7094</v>
      </c>
      <c r="F1660" t="s">
        <v>60</v>
      </c>
      <c r="G1660" s="34">
        <v>1</v>
      </c>
      <c r="H1660" t="s">
        <v>176</v>
      </c>
      <c r="I1660" s="34">
        <v>125</v>
      </c>
      <c r="J1660" t="s">
        <v>445</v>
      </c>
      <c r="K1660" s="34">
        <v>12507</v>
      </c>
      <c r="L1660" t="s">
        <v>2267</v>
      </c>
      <c r="M1660" t="s">
        <v>64</v>
      </c>
      <c r="O1660" t="s">
        <v>65</v>
      </c>
      <c r="P1660" t="s">
        <v>66</v>
      </c>
      <c r="Q1660" t="s">
        <v>78</v>
      </c>
      <c r="R1660" t="s">
        <v>388</v>
      </c>
      <c r="S1660" s="34">
        <v>10.95</v>
      </c>
      <c r="T1660" s="34">
        <v>73294</v>
      </c>
      <c r="U1660" t="s">
        <v>320</v>
      </c>
      <c r="V1660" s="42">
        <v>23.83</v>
      </c>
      <c r="W1660" s="34">
        <v>24</v>
      </c>
      <c r="X1660" s="38"/>
      <c r="Y1660" s="35">
        <v>12.88</v>
      </c>
      <c r="Z1660" s="36">
        <v>0.54049517415023096</v>
      </c>
      <c r="AC1660" s="34">
        <v>143</v>
      </c>
      <c r="AD1660" s="34">
        <v>0</v>
      </c>
      <c r="AJ1660" t="s">
        <v>69</v>
      </c>
      <c r="AL1660" t="s">
        <v>70</v>
      </c>
      <c r="AM1660" t="s">
        <v>7095</v>
      </c>
      <c r="AN1660" t="s">
        <v>70</v>
      </c>
      <c r="AO1660" s="34">
        <v>28.8</v>
      </c>
      <c r="AR1660" t="s">
        <v>70</v>
      </c>
      <c r="AS1660" t="s">
        <v>70</v>
      </c>
      <c r="AT1660" t="s">
        <v>70</v>
      </c>
      <c r="AU1660" t="s">
        <v>70</v>
      </c>
      <c r="AV1660" t="s">
        <v>70</v>
      </c>
      <c r="AW1660" t="s">
        <v>70</v>
      </c>
      <c r="AX1660" t="s">
        <v>70</v>
      </c>
      <c r="AY1660" t="s">
        <v>7096</v>
      </c>
      <c r="BA1660" s="34">
        <v>10.95</v>
      </c>
      <c r="BB1660" t="s">
        <v>70</v>
      </c>
      <c r="BC1660" t="s">
        <v>70</v>
      </c>
      <c r="BD1660" s="34">
        <v>23.8</v>
      </c>
      <c r="BE1660" t="s">
        <v>70</v>
      </c>
    </row>
    <row r="1661" spans="1:57">
      <c r="A1661" s="34">
        <v>31394</v>
      </c>
      <c r="B1661" s="34" t="s">
        <v>56</v>
      </c>
      <c r="C1661" s="1" t="s">
        <v>7097</v>
      </c>
      <c r="D1661" t="s">
        <v>4847</v>
      </c>
      <c r="E1661" t="s">
        <v>7098</v>
      </c>
      <c r="F1661" t="s">
        <v>60</v>
      </c>
      <c r="G1661" s="34">
        <v>1</v>
      </c>
      <c r="H1661" t="s">
        <v>176</v>
      </c>
      <c r="I1661" s="34">
        <v>105</v>
      </c>
      <c r="J1661" t="s">
        <v>307</v>
      </c>
      <c r="K1661" s="34">
        <v>10508</v>
      </c>
      <c r="L1661" t="s">
        <v>4048</v>
      </c>
      <c r="M1661" t="s">
        <v>64</v>
      </c>
      <c r="O1661" t="s">
        <v>65</v>
      </c>
      <c r="P1661" t="s">
        <v>66</v>
      </c>
      <c r="Q1661" t="s">
        <v>78</v>
      </c>
      <c r="R1661" t="s">
        <v>179</v>
      </c>
      <c r="S1661" s="34">
        <v>10.8</v>
      </c>
      <c r="T1661" s="34">
        <v>5</v>
      </c>
      <c r="U1661" t="s">
        <v>221</v>
      </c>
      <c r="V1661" s="42">
        <v>23.52</v>
      </c>
      <c r="W1661" s="34">
        <v>24</v>
      </c>
      <c r="X1661" s="38"/>
      <c r="Y1661" s="35">
        <v>12.72</v>
      </c>
      <c r="Z1661" s="36">
        <v>0.54081632653061196</v>
      </c>
      <c r="AD1661" s="34">
        <v>119</v>
      </c>
      <c r="AF1661" s="34">
        <v>119</v>
      </c>
      <c r="AG1661" s="34">
        <v>35</v>
      </c>
      <c r="AH1661" s="34">
        <v>432</v>
      </c>
      <c r="AI1661" s="34">
        <v>80</v>
      </c>
      <c r="AJ1661" t="s">
        <v>169</v>
      </c>
      <c r="AL1661" t="s">
        <v>70</v>
      </c>
      <c r="AM1661" t="s">
        <v>7099</v>
      </c>
      <c r="AN1661" t="s">
        <v>70</v>
      </c>
      <c r="AO1661" s="34">
        <v>26</v>
      </c>
      <c r="AP1661" s="34">
        <v>27.6</v>
      </c>
      <c r="AQ1661" s="34">
        <v>29.6</v>
      </c>
      <c r="AR1661" t="s">
        <v>70</v>
      </c>
      <c r="AS1661" t="s">
        <v>70</v>
      </c>
      <c r="AT1661" t="s">
        <v>70</v>
      </c>
      <c r="AU1661" t="s">
        <v>70</v>
      </c>
      <c r="AV1661" t="s">
        <v>70</v>
      </c>
      <c r="AW1661" t="s">
        <v>70</v>
      </c>
      <c r="AX1661" t="s">
        <v>70</v>
      </c>
      <c r="AY1661" t="s">
        <v>7100</v>
      </c>
      <c r="BA1661" s="34">
        <v>10.8</v>
      </c>
      <c r="BB1661" t="s">
        <v>70</v>
      </c>
      <c r="BC1661" t="s">
        <v>70</v>
      </c>
      <c r="BD1661" s="34">
        <v>22.8</v>
      </c>
      <c r="BE1661" t="s">
        <v>70</v>
      </c>
    </row>
    <row r="1662" spans="1:57">
      <c r="A1662" s="34">
        <v>132303</v>
      </c>
      <c r="B1662" s="34" t="s">
        <v>56</v>
      </c>
      <c r="C1662" s="1" t="s">
        <v>7101</v>
      </c>
      <c r="D1662" t="s">
        <v>7102</v>
      </c>
      <c r="E1662" t="s">
        <v>7103</v>
      </c>
      <c r="F1662" t="s">
        <v>60</v>
      </c>
      <c r="G1662" s="34">
        <v>1</v>
      </c>
      <c r="H1662" t="s">
        <v>176</v>
      </c>
      <c r="I1662" s="34">
        <v>103</v>
      </c>
      <c r="J1662" t="s">
        <v>2188</v>
      </c>
      <c r="K1662" s="34">
        <v>10304</v>
      </c>
      <c r="L1662" t="s">
        <v>3098</v>
      </c>
      <c r="M1662" t="s">
        <v>64</v>
      </c>
      <c r="O1662" t="s">
        <v>65</v>
      </c>
      <c r="P1662" t="s">
        <v>66</v>
      </c>
      <c r="Q1662" t="s">
        <v>78</v>
      </c>
      <c r="R1662" t="s">
        <v>179</v>
      </c>
      <c r="S1662" s="34">
        <v>9.8000000000000007</v>
      </c>
      <c r="T1662" s="34">
        <v>5</v>
      </c>
      <c r="U1662" t="s">
        <v>221</v>
      </c>
      <c r="V1662" s="42">
        <v>22.31</v>
      </c>
      <c r="W1662" s="34">
        <v>24</v>
      </c>
      <c r="X1662" s="38"/>
      <c r="Y1662" s="35">
        <v>12.51</v>
      </c>
      <c r="Z1662" s="36">
        <v>0.56073509636934105</v>
      </c>
      <c r="AD1662" s="34">
        <v>2</v>
      </c>
      <c r="AF1662" s="34">
        <v>2</v>
      </c>
      <c r="AG1662" s="34">
        <v>2</v>
      </c>
      <c r="AH1662" s="34">
        <v>82</v>
      </c>
      <c r="AI1662" s="34">
        <v>42</v>
      </c>
      <c r="AJ1662" t="s">
        <v>169</v>
      </c>
      <c r="AL1662" t="s">
        <v>70</v>
      </c>
      <c r="AM1662" t="s">
        <v>7104</v>
      </c>
      <c r="AN1662" t="s">
        <v>70</v>
      </c>
      <c r="AO1662" s="34">
        <v>32.799999999999997</v>
      </c>
      <c r="AP1662" s="34">
        <v>24</v>
      </c>
      <c r="AQ1662" s="34">
        <v>26</v>
      </c>
      <c r="AR1662" t="s">
        <v>70</v>
      </c>
      <c r="AS1662" t="s">
        <v>70</v>
      </c>
      <c r="AT1662" t="s">
        <v>70</v>
      </c>
      <c r="AU1662" t="s">
        <v>70</v>
      </c>
      <c r="AV1662" t="s">
        <v>70</v>
      </c>
      <c r="AW1662" t="s">
        <v>70</v>
      </c>
      <c r="AX1662" t="s">
        <v>70</v>
      </c>
      <c r="AY1662" t="s">
        <v>7105</v>
      </c>
      <c r="BA1662" s="34">
        <v>9.8000000000000007</v>
      </c>
      <c r="BB1662" t="s">
        <v>70</v>
      </c>
      <c r="BC1662" t="s">
        <v>70</v>
      </c>
      <c r="BD1662" s="34">
        <v>19.8</v>
      </c>
      <c r="BE1662" t="s">
        <v>70</v>
      </c>
    </row>
    <row r="1663" spans="1:57">
      <c r="A1663" s="34">
        <v>21664</v>
      </c>
      <c r="B1663" s="34" t="s">
        <v>56</v>
      </c>
      <c r="C1663" s="1" t="s">
        <v>7106</v>
      </c>
      <c r="D1663" t="s">
        <v>2499</v>
      </c>
      <c r="E1663" t="s">
        <v>7107</v>
      </c>
      <c r="F1663" t="s">
        <v>60</v>
      </c>
      <c r="G1663" s="34">
        <v>1</v>
      </c>
      <c r="H1663" t="s">
        <v>176</v>
      </c>
      <c r="I1663" s="34">
        <v>109</v>
      </c>
      <c r="J1663" t="s">
        <v>1762</v>
      </c>
      <c r="K1663" s="34">
        <v>10903</v>
      </c>
      <c r="L1663" t="s">
        <v>2829</v>
      </c>
      <c r="M1663" t="s">
        <v>112</v>
      </c>
      <c r="O1663" t="s">
        <v>65</v>
      </c>
      <c r="P1663" t="s">
        <v>66</v>
      </c>
      <c r="Q1663" t="s">
        <v>78</v>
      </c>
      <c r="R1663" t="s">
        <v>388</v>
      </c>
      <c r="S1663" s="34">
        <v>12</v>
      </c>
      <c r="T1663" s="34">
        <v>3183</v>
      </c>
      <c r="U1663" t="s">
        <v>2502</v>
      </c>
      <c r="V1663" s="42">
        <v>24</v>
      </c>
      <c r="W1663" s="34">
        <v>24</v>
      </c>
      <c r="X1663" s="38"/>
      <c r="Y1663" s="35">
        <v>12</v>
      </c>
      <c r="Z1663" s="36">
        <v>0.5</v>
      </c>
      <c r="AC1663" s="34">
        <v>1</v>
      </c>
      <c r="AD1663" s="34">
        <v>369</v>
      </c>
      <c r="AE1663" s="34">
        <v>25</v>
      </c>
      <c r="AF1663" s="34">
        <v>344</v>
      </c>
      <c r="AG1663" s="34">
        <v>114</v>
      </c>
      <c r="AH1663" s="34">
        <v>164</v>
      </c>
      <c r="AI1663" s="34">
        <v>47</v>
      </c>
      <c r="AJ1663" t="s">
        <v>69</v>
      </c>
      <c r="AL1663" t="s">
        <v>70</v>
      </c>
      <c r="AM1663" t="s">
        <v>7108</v>
      </c>
      <c r="AN1663" t="s">
        <v>70</v>
      </c>
      <c r="AO1663" s="34">
        <v>24</v>
      </c>
      <c r="AP1663" s="34">
        <v>30</v>
      </c>
      <c r="AQ1663" s="34">
        <v>27.6</v>
      </c>
      <c r="AR1663" t="s">
        <v>70</v>
      </c>
      <c r="AS1663" t="s">
        <v>70</v>
      </c>
      <c r="AT1663" t="s">
        <v>172</v>
      </c>
      <c r="AU1663" t="s">
        <v>70</v>
      </c>
      <c r="AV1663" t="s">
        <v>70</v>
      </c>
      <c r="AW1663" t="s">
        <v>70</v>
      </c>
      <c r="AX1663" t="s">
        <v>70</v>
      </c>
      <c r="AY1663" t="s">
        <v>7109</v>
      </c>
      <c r="BA1663" s="34">
        <v>12</v>
      </c>
      <c r="BB1663" t="s">
        <v>70</v>
      </c>
      <c r="BC1663" t="s">
        <v>70</v>
      </c>
      <c r="BD1663" s="34">
        <v>24</v>
      </c>
      <c r="BE1663" t="s">
        <v>70</v>
      </c>
    </row>
    <row r="1664" spans="1:57">
      <c r="A1664" s="34">
        <v>94534</v>
      </c>
      <c r="B1664" s="34" t="s">
        <v>56</v>
      </c>
      <c r="C1664" s="1" t="s">
        <v>7110</v>
      </c>
      <c r="D1664" t="s">
        <v>2720</v>
      </c>
      <c r="E1664" t="s">
        <v>7111</v>
      </c>
      <c r="F1664" t="s">
        <v>139</v>
      </c>
      <c r="G1664" s="34">
        <v>1</v>
      </c>
      <c r="H1664" t="s">
        <v>176</v>
      </c>
      <c r="I1664" s="34">
        <v>111</v>
      </c>
      <c r="J1664" t="s">
        <v>402</v>
      </c>
      <c r="K1664" s="34">
        <v>11109</v>
      </c>
      <c r="L1664" t="s">
        <v>403</v>
      </c>
      <c r="M1664" t="s">
        <v>112</v>
      </c>
      <c r="O1664" t="s">
        <v>65</v>
      </c>
      <c r="P1664" t="s">
        <v>66</v>
      </c>
      <c r="Q1664" t="s">
        <v>78</v>
      </c>
      <c r="R1664" t="s">
        <v>388</v>
      </c>
      <c r="S1664" s="34">
        <v>12</v>
      </c>
      <c r="T1664" s="34">
        <v>5</v>
      </c>
      <c r="U1664" t="s">
        <v>221</v>
      </c>
      <c r="V1664" s="42">
        <v>24</v>
      </c>
      <c r="W1664" s="34">
        <v>24</v>
      </c>
      <c r="X1664" s="38"/>
      <c r="Y1664" s="35">
        <v>12</v>
      </c>
      <c r="Z1664" s="36">
        <v>0.5</v>
      </c>
      <c r="AD1664" s="34">
        <v>282</v>
      </c>
      <c r="AF1664" s="34">
        <v>282</v>
      </c>
      <c r="AG1664" s="34">
        <v>128</v>
      </c>
      <c r="AH1664" s="34">
        <v>257</v>
      </c>
      <c r="AI1664" s="34">
        <v>90</v>
      </c>
      <c r="AJ1664" t="s">
        <v>69</v>
      </c>
      <c r="AL1664" t="s">
        <v>1909</v>
      </c>
      <c r="AM1664" t="s">
        <v>7112</v>
      </c>
      <c r="AN1664" t="s">
        <v>70</v>
      </c>
      <c r="AO1664" s="34">
        <v>28.8</v>
      </c>
      <c r="AP1664" s="34">
        <v>28.8</v>
      </c>
      <c r="AQ1664" s="34">
        <v>27.6</v>
      </c>
      <c r="AR1664" t="s">
        <v>70</v>
      </c>
      <c r="AS1664" t="s">
        <v>70</v>
      </c>
      <c r="AT1664" t="s">
        <v>70</v>
      </c>
      <c r="AU1664" t="s">
        <v>70</v>
      </c>
      <c r="AV1664" t="s">
        <v>70</v>
      </c>
      <c r="AW1664" t="s">
        <v>70</v>
      </c>
      <c r="AX1664" t="s">
        <v>70</v>
      </c>
      <c r="AY1664" t="s">
        <v>7113</v>
      </c>
      <c r="BA1664" s="34">
        <v>12</v>
      </c>
      <c r="BB1664" t="s">
        <v>70</v>
      </c>
      <c r="BC1664" t="s">
        <v>70</v>
      </c>
      <c r="BD1664" s="34">
        <v>24</v>
      </c>
      <c r="BE1664" t="s">
        <v>70</v>
      </c>
    </row>
    <row r="1665" spans="1:57">
      <c r="A1665" s="34">
        <v>104543</v>
      </c>
      <c r="B1665" s="34" t="s">
        <v>56</v>
      </c>
      <c r="C1665" s="1" t="s">
        <v>5831</v>
      </c>
      <c r="D1665" t="s">
        <v>240</v>
      </c>
      <c r="E1665" t="s">
        <v>7114</v>
      </c>
      <c r="F1665" t="s">
        <v>60</v>
      </c>
      <c r="G1665" s="34">
        <v>1</v>
      </c>
      <c r="H1665" t="s">
        <v>176</v>
      </c>
      <c r="I1665" s="34">
        <v>127</v>
      </c>
      <c r="J1665" t="s">
        <v>3659</v>
      </c>
      <c r="K1665" s="34">
        <v>12702</v>
      </c>
      <c r="L1665" t="s">
        <v>5833</v>
      </c>
      <c r="M1665" t="s">
        <v>112</v>
      </c>
      <c r="O1665" t="s">
        <v>65</v>
      </c>
      <c r="P1665" t="s">
        <v>66</v>
      </c>
      <c r="Q1665" t="s">
        <v>78</v>
      </c>
      <c r="R1665" t="s">
        <v>179</v>
      </c>
      <c r="S1665" s="34">
        <v>12</v>
      </c>
      <c r="T1665" s="34">
        <v>1441</v>
      </c>
      <c r="U1665" t="s">
        <v>240</v>
      </c>
      <c r="V1665" s="42">
        <v>24</v>
      </c>
      <c r="W1665" s="34">
        <v>24</v>
      </c>
      <c r="X1665" s="38"/>
      <c r="Y1665" s="35">
        <v>12</v>
      </c>
      <c r="Z1665" s="36">
        <v>0.5</v>
      </c>
      <c r="AD1665" s="34">
        <v>349</v>
      </c>
      <c r="AE1665" s="34">
        <v>102</v>
      </c>
      <c r="AF1665" s="34">
        <v>247</v>
      </c>
      <c r="AG1665" s="34">
        <v>99</v>
      </c>
      <c r="AH1665" s="34">
        <v>86</v>
      </c>
      <c r="AI1665" s="34">
        <v>51</v>
      </c>
      <c r="AJ1665" t="s">
        <v>69</v>
      </c>
      <c r="AL1665" t="s">
        <v>70</v>
      </c>
      <c r="AM1665" t="s">
        <v>7115</v>
      </c>
      <c r="AN1665" t="s">
        <v>70</v>
      </c>
      <c r="AO1665" s="34">
        <v>26.4</v>
      </c>
      <c r="AP1665" s="34">
        <v>27.6</v>
      </c>
      <c r="AQ1665" s="34">
        <v>26.4</v>
      </c>
      <c r="AR1665" t="s">
        <v>70</v>
      </c>
      <c r="AS1665" t="s">
        <v>70</v>
      </c>
      <c r="AT1665" t="s">
        <v>70</v>
      </c>
      <c r="AU1665" t="s">
        <v>70</v>
      </c>
      <c r="AV1665" t="s">
        <v>70</v>
      </c>
      <c r="AW1665" t="s">
        <v>70</v>
      </c>
      <c r="AX1665" t="s">
        <v>70</v>
      </c>
      <c r="AY1665" t="s">
        <v>7116</v>
      </c>
      <c r="BA1665" s="34">
        <v>12</v>
      </c>
      <c r="BB1665" t="s">
        <v>70</v>
      </c>
      <c r="BC1665" t="s">
        <v>70</v>
      </c>
      <c r="BD1665" s="34">
        <v>24</v>
      </c>
      <c r="BE1665" t="s">
        <v>70</v>
      </c>
    </row>
    <row r="1666" spans="1:57">
      <c r="A1666" s="34">
        <v>144565</v>
      </c>
      <c r="B1666" s="34" t="s">
        <v>56</v>
      </c>
      <c r="C1666" s="1" t="s">
        <v>5121</v>
      </c>
      <c r="D1666" t="s">
        <v>240</v>
      </c>
      <c r="E1666" t="s">
        <v>4970</v>
      </c>
      <c r="F1666" t="s">
        <v>60</v>
      </c>
      <c r="G1666" s="34">
        <v>1</v>
      </c>
      <c r="H1666" t="s">
        <v>176</v>
      </c>
      <c r="I1666" s="34">
        <v>105</v>
      </c>
      <c r="J1666" t="s">
        <v>307</v>
      </c>
      <c r="K1666" s="34">
        <v>10504</v>
      </c>
      <c r="L1666" t="s">
        <v>3621</v>
      </c>
      <c r="M1666" t="s">
        <v>112</v>
      </c>
      <c r="O1666" t="s">
        <v>65</v>
      </c>
      <c r="P1666" t="s">
        <v>66</v>
      </c>
      <c r="Q1666" t="s">
        <v>78</v>
      </c>
      <c r="R1666" t="s">
        <v>388</v>
      </c>
      <c r="S1666" s="34">
        <v>12</v>
      </c>
      <c r="T1666" s="34">
        <v>5</v>
      </c>
      <c r="U1666" t="s">
        <v>221</v>
      </c>
      <c r="V1666" s="42">
        <v>24</v>
      </c>
      <c r="W1666" s="34">
        <v>24</v>
      </c>
      <c r="X1666" s="38"/>
      <c r="Y1666" s="35">
        <v>12</v>
      </c>
      <c r="Z1666" s="36">
        <v>0.5</v>
      </c>
      <c r="AC1666" s="34">
        <v>143</v>
      </c>
      <c r="AD1666" s="34">
        <v>0</v>
      </c>
      <c r="AH1666" s="34">
        <v>13</v>
      </c>
      <c r="AI1666" s="34">
        <v>6</v>
      </c>
      <c r="AJ1666" t="s">
        <v>141</v>
      </c>
      <c r="AL1666" t="s">
        <v>70</v>
      </c>
      <c r="AM1666" t="s">
        <v>7117</v>
      </c>
      <c r="AN1666" t="s">
        <v>70</v>
      </c>
      <c r="AO1666" s="34">
        <v>26</v>
      </c>
      <c r="AP1666" s="34">
        <v>24</v>
      </c>
      <c r="AQ1666" s="34">
        <v>26</v>
      </c>
      <c r="AR1666" t="s">
        <v>70</v>
      </c>
      <c r="AS1666" t="s">
        <v>70</v>
      </c>
      <c r="AT1666" t="s">
        <v>70</v>
      </c>
      <c r="AU1666" t="s">
        <v>70</v>
      </c>
      <c r="AV1666" t="s">
        <v>70</v>
      </c>
      <c r="AW1666" t="s">
        <v>70</v>
      </c>
      <c r="AX1666" t="s">
        <v>70</v>
      </c>
      <c r="AY1666" t="s">
        <v>5124</v>
      </c>
      <c r="BA1666" s="34">
        <v>12</v>
      </c>
      <c r="BB1666" t="s">
        <v>70</v>
      </c>
      <c r="BC1666" t="s">
        <v>70</v>
      </c>
      <c r="BD1666" s="34">
        <v>24</v>
      </c>
      <c r="BE1666" t="s">
        <v>70</v>
      </c>
    </row>
    <row r="1667" spans="1:57">
      <c r="A1667" s="34">
        <v>153410</v>
      </c>
      <c r="B1667" s="34" t="s">
        <v>56</v>
      </c>
      <c r="C1667" s="1" t="s">
        <v>278</v>
      </c>
      <c r="D1667" t="s">
        <v>7118</v>
      </c>
      <c r="E1667" t="s">
        <v>7119</v>
      </c>
      <c r="F1667" t="s">
        <v>281</v>
      </c>
      <c r="G1667" s="34">
        <v>1</v>
      </c>
      <c r="H1667" t="s">
        <v>176</v>
      </c>
      <c r="I1667" s="34">
        <v>102</v>
      </c>
      <c r="J1667" t="s">
        <v>282</v>
      </c>
      <c r="K1667" s="34">
        <v>10202</v>
      </c>
      <c r="L1667" t="s">
        <v>283</v>
      </c>
      <c r="M1667" t="s">
        <v>112</v>
      </c>
      <c r="O1667" t="s">
        <v>65</v>
      </c>
      <c r="P1667" t="s">
        <v>66</v>
      </c>
      <c r="Q1667" t="s">
        <v>189</v>
      </c>
      <c r="R1667" t="s">
        <v>179</v>
      </c>
      <c r="S1667" s="34">
        <v>12</v>
      </c>
      <c r="T1667" s="34">
        <v>119279</v>
      </c>
      <c r="U1667" t="s">
        <v>290</v>
      </c>
      <c r="V1667" s="42">
        <v>24</v>
      </c>
      <c r="W1667" s="34">
        <v>24</v>
      </c>
      <c r="X1667" s="38"/>
      <c r="Y1667" s="35">
        <v>12</v>
      </c>
      <c r="Z1667" s="36">
        <v>0.5</v>
      </c>
      <c r="AD1667" s="34">
        <v>479</v>
      </c>
      <c r="AF1667" s="34">
        <v>479</v>
      </c>
      <c r="AG1667" s="34">
        <v>131</v>
      </c>
      <c r="AH1667" s="34">
        <v>1006</v>
      </c>
      <c r="AI1667" s="34">
        <v>140</v>
      </c>
      <c r="AJ1667" t="s">
        <v>69</v>
      </c>
      <c r="AL1667" t="s">
        <v>70</v>
      </c>
      <c r="AM1667" t="s">
        <v>7120</v>
      </c>
      <c r="AN1667" t="s">
        <v>70</v>
      </c>
      <c r="AO1667" s="34">
        <v>26.4</v>
      </c>
      <c r="AP1667" s="34">
        <v>26.5</v>
      </c>
      <c r="AQ1667" s="34">
        <v>26.4</v>
      </c>
      <c r="AR1667" t="s">
        <v>70</v>
      </c>
      <c r="AS1667" t="s">
        <v>70</v>
      </c>
      <c r="AT1667" t="s">
        <v>70</v>
      </c>
      <c r="AU1667" t="s">
        <v>70</v>
      </c>
      <c r="AV1667" t="s">
        <v>70</v>
      </c>
      <c r="AW1667" t="s">
        <v>70</v>
      </c>
      <c r="AX1667" t="s">
        <v>70</v>
      </c>
      <c r="AY1667" t="s">
        <v>7121</v>
      </c>
      <c r="BA1667" s="34">
        <v>12</v>
      </c>
      <c r="BB1667" t="s">
        <v>172</v>
      </c>
      <c r="BC1667" t="s">
        <v>70</v>
      </c>
      <c r="BD1667" s="34">
        <v>24</v>
      </c>
      <c r="BE1667" t="s">
        <v>70</v>
      </c>
    </row>
    <row r="1668" spans="1:57">
      <c r="A1668" s="34">
        <v>168750</v>
      </c>
      <c r="B1668" s="34" t="s">
        <v>56</v>
      </c>
      <c r="C1668" s="1" t="s">
        <v>7122</v>
      </c>
      <c r="D1668" t="s">
        <v>7123</v>
      </c>
      <c r="E1668" t="s">
        <v>7124</v>
      </c>
      <c r="F1668" t="s">
        <v>60</v>
      </c>
      <c r="G1668" s="34">
        <v>1</v>
      </c>
      <c r="H1668" t="s">
        <v>176</v>
      </c>
      <c r="I1668" s="34">
        <v>105</v>
      </c>
      <c r="J1668" t="s">
        <v>307</v>
      </c>
      <c r="K1668" s="34">
        <v>10501</v>
      </c>
      <c r="L1668" t="s">
        <v>4917</v>
      </c>
      <c r="M1668" t="s">
        <v>112</v>
      </c>
      <c r="O1668" t="s">
        <v>65</v>
      </c>
      <c r="P1668" t="s">
        <v>66</v>
      </c>
      <c r="Q1668" t="s">
        <v>78</v>
      </c>
      <c r="R1668" t="s">
        <v>179</v>
      </c>
      <c r="S1668" s="34">
        <v>12</v>
      </c>
      <c r="T1668" s="34">
        <v>1140</v>
      </c>
      <c r="U1668" t="s">
        <v>4025</v>
      </c>
      <c r="V1668" s="42">
        <v>24</v>
      </c>
      <c r="W1668" s="34">
        <v>24</v>
      </c>
      <c r="X1668" s="38"/>
      <c r="Y1668" s="35">
        <v>12</v>
      </c>
      <c r="Z1668" s="36">
        <v>0.5</v>
      </c>
      <c r="AD1668" s="34">
        <v>4499</v>
      </c>
      <c r="AE1668" s="34">
        <v>3321</v>
      </c>
      <c r="AF1668" s="34">
        <v>1178</v>
      </c>
      <c r="AG1668" s="34">
        <v>133</v>
      </c>
      <c r="AH1668" s="34">
        <v>5979</v>
      </c>
      <c r="AI1668" s="34">
        <v>144</v>
      </c>
      <c r="AJ1668" t="s">
        <v>69</v>
      </c>
      <c r="AL1668" t="s">
        <v>70</v>
      </c>
      <c r="AM1668" t="s">
        <v>7125</v>
      </c>
      <c r="AN1668" t="s">
        <v>70</v>
      </c>
      <c r="AO1668" s="34">
        <v>25.9</v>
      </c>
      <c r="AP1668" s="34">
        <v>25.9</v>
      </c>
      <c r="AQ1668" s="34">
        <v>27.9</v>
      </c>
      <c r="AR1668" t="s">
        <v>70</v>
      </c>
      <c r="AS1668" t="s">
        <v>70</v>
      </c>
      <c r="AT1668" t="s">
        <v>70</v>
      </c>
      <c r="AU1668" t="s">
        <v>70</v>
      </c>
      <c r="AV1668" t="s">
        <v>70</v>
      </c>
      <c r="AW1668" t="s">
        <v>70</v>
      </c>
      <c r="AX1668" t="s">
        <v>70</v>
      </c>
      <c r="AY1668" t="s">
        <v>7126</v>
      </c>
      <c r="BA1668" s="34">
        <v>12</v>
      </c>
      <c r="BB1668" t="s">
        <v>70</v>
      </c>
      <c r="BC1668" t="s">
        <v>70</v>
      </c>
      <c r="BD1668" s="34">
        <v>24</v>
      </c>
      <c r="BE1668" t="s">
        <v>70</v>
      </c>
    </row>
    <row r="1669" spans="1:57">
      <c r="A1669" s="34">
        <v>100534</v>
      </c>
      <c r="B1669" s="34" t="s">
        <v>56</v>
      </c>
      <c r="C1669" s="1" t="s">
        <v>7127</v>
      </c>
      <c r="D1669" t="s">
        <v>3874</v>
      </c>
      <c r="E1669" t="s">
        <v>7128</v>
      </c>
      <c r="F1669" t="s">
        <v>60</v>
      </c>
      <c r="G1669" s="34">
        <v>1</v>
      </c>
      <c r="H1669" t="s">
        <v>176</v>
      </c>
      <c r="I1669" s="34">
        <v>109</v>
      </c>
      <c r="J1669" t="s">
        <v>1762</v>
      </c>
      <c r="K1669" s="34">
        <v>10903</v>
      </c>
      <c r="L1669" t="s">
        <v>2829</v>
      </c>
      <c r="M1669" t="s">
        <v>112</v>
      </c>
      <c r="O1669" t="s">
        <v>417</v>
      </c>
      <c r="P1669" t="s">
        <v>66</v>
      </c>
      <c r="Q1669" t="s">
        <v>78</v>
      </c>
      <c r="R1669" t="s">
        <v>388</v>
      </c>
      <c r="S1669" s="34">
        <v>12</v>
      </c>
      <c r="T1669" s="34">
        <v>5</v>
      </c>
      <c r="U1669" t="s">
        <v>221</v>
      </c>
      <c r="V1669" s="42">
        <v>24</v>
      </c>
      <c r="W1669" s="34">
        <v>24</v>
      </c>
      <c r="X1669" s="38"/>
      <c r="Y1669" s="35">
        <v>12</v>
      </c>
      <c r="Z1669" s="36">
        <v>0.5</v>
      </c>
      <c r="AD1669" s="34">
        <v>61</v>
      </c>
      <c r="AF1669" s="34">
        <v>61</v>
      </c>
      <c r="AG1669" s="34">
        <v>22</v>
      </c>
      <c r="AH1669" s="34">
        <v>30</v>
      </c>
      <c r="AI1669" s="34">
        <v>6</v>
      </c>
      <c r="AJ1669" t="s">
        <v>7129</v>
      </c>
      <c r="AL1669" t="s">
        <v>70</v>
      </c>
      <c r="AM1669" t="s">
        <v>7130</v>
      </c>
      <c r="AN1669" t="s">
        <v>7131</v>
      </c>
      <c r="AR1669" t="s">
        <v>70</v>
      </c>
      <c r="AS1669" t="s">
        <v>70</v>
      </c>
      <c r="AT1669" t="s">
        <v>70</v>
      </c>
      <c r="AU1669" t="s">
        <v>70</v>
      </c>
      <c r="AV1669" t="s">
        <v>70</v>
      </c>
      <c r="AW1669" t="s">
        <v>70</v>
      </c>
      <c r="AX1669" t="s">
        <v>70</v>
      </c>
      <c r="AY1669" t="s">
        <v>7132</v>
      </c>
      <c r="BA1669" s="34">
        <v>12</v>
      </c>
      <c r="BB1669" t="s">
        <v>70</v>
      </c>
      <c r="BC1669" t="s">
        <v>70</v>
      </c>
      <c r="BD1669" s="34">
        <v>24</v>
      </c>
      <c r="BE1669" t="s">
        <v>70</v>
      </c>
    </row>
    <row r="1670" spans="1:57">
      <c r="A1670" s="34">
        <v>184676</v>
      </c>
      <c r="B1670" s="34" t="s">
        <v>56</v>
      </c>
      <c r="C1670" s="1" t="s">
        <v>7133</v>
      </c>
      <c r="D1670" t="s">
        <v>7134</v>
      </c>
      <c r="E1670" t="s">
        <v>1006</v>
      </c>
      <c r="F1670" t="s">
        <v>76</v>
      </c>
      <c r="G1670" s="34">
        <v>8</v>
      </c>
      <c r="H1670" t="s">
        <v>379</v>
      </c>
      <c r="I1670" s="34">
        <v>809</v>
      </c>
      <c r="J1670" t="s">
        <v>6186</v>
      </c>
      <c r="K1670" s="34">
        <v>80904</v>
      </c>
      <c r="L1670" t="s">
        <v>6187</v>
      </c>
      <c r="M1670" t="s">
        <v>112</v>
      </c>
      <c r="O1670" t="s">
        <v>104</v>
      </c>
      <c r="P1670" t="s">
        <v>66</v>
      </c>
      <c r="Q1670" t="s">
        <v>78</v>
      </c>
      <c r="R1670" t="s">
        <v>379</v>
      </c>
      <c r="S1670" s="34">
        <v>12</v>
      </c>
      <c r="T1670" s="34">
        <v>94913</v>
      </c>
      <c r="U1670" t="s">
        <v>7135</v>
      </c>
      <c r="V1670" s="42">
        <v>24</v>
      </c>
      <c r="W1670" s="34">
        <v>24</v>
      </c>
      <c r="X1670" s="38"/>
      <c r="Y1670" s="35">
        <v>12</v>
      </c>
      <c r="Z1670" s="36">
        <v>0.5</v>
      </c>
      <c r="AC1670" s="34">
        <v>1</v>
      </c>
      <c r="AD1670" s="34">
        <v>113</v>
      </c>
      <c r="AE1670" s="34">
        <v>5</v>
      </c>
      <c r="AF1670" s="34">
        <v>108</v>
      </c>
      <c r="AG1670" s="34">
        <v>77</v>
      </c>
      <c r="AH1670" s="34">
        <v>74</v>
      </c>
      <c r="AI1670" s="34">
        <v>40</v>
      </c>
      <c r="AJ1670" t="s">
        <v>428</v>
      </c>
      <c r="AL1670" t="s">
        <v>70</v>
      </c>
      <c r="AM1670" t="s">
        <v>7136</v>
      </c>
      <c r="AN1670" t="s">
        <v>70</v>
      </c>
      <c r="AP1670" s="34">
        <v>27.6</v>
      </c>
      <c r="AR1670" t="s">
        <v>70</v>
      </c>
      <c r="AS1670" t="s">
        <v>70</v>
      </c>
      <c r="AT1670" t="s">
        <v>70</v>
      </c>
      <c r="AU1670" t="s">
        <v>70</v>
      </c>
      <c r="AV1670" t="s">
        <v>70</v>
      </c>
      <c r="AW1670" t="s">
        <v>70</v>
      </c>
      <c r="AX1670" t="s">
        <v>70</v>
      </c>
      <c r="AY1670" t="s">
        <v>70</v>
      </c>
      <c r="BA1670" s="34">
        <v>12</v>
      </c>
      <c r="BB1670" t="s">
        <v>70</v>
      </c>
      <c r="BC1670" t="s">
        <v>70</v>
      </c>
      <c r="BD1670" s="34">
        <v>24</v>
      </c>
      <c r="BE1670" t="s">
        <v>70</v>
      </c>
    </row>
    <row r="1671" spans="1:57">
      <c r="A1671" s="34">
        <v>243433</v>
      </c>
      <c r="B1671" s="34" t="s">
        <v>56</v>
      </c>
      <c r="C1671" s="1" t="s">
        <v>7137</v>
      </c>
      <c r="D1671" t="s">
        <v>270</v>
      </c>
      <c r="E1671" t="s">
        <v>7138</v>
      </c>
      <c r="F1671" t="s">
        <v>281</v>
      </c>
      <c r="G1671" s="34">
        <v>6</v>
      </c>
      <c r="H1671" t="s">
        <v>96</v>
      </c>
      <c r="I1671" s="34">
        <v>602</v>
      </c>
      <c r="J1671" t="s">
        <v>1220</v>
      </c>
      <c r="K1671" s="34">
        <v>60205</v>
      </c>
      <c r="L1671" t="s">
        <v>7139</v>
      </c>
      <c r="M1671" t="s">
        <v>112</v>
      </c>
      <c r="O1671" t="s">
        <v>65</v>
      </c>
      <c r="P1671" t="s">
        <v>66</v>
      </c>
      <c r="Q1671" t="s">
        <v>78</v>
      </c>
      <c r="R1671" t="s">
        <v>70</v>
      </c>
      <c r="S1671" s="34">
        <v>12</v>
      </c>
      <c r="T1671" s="34">
        <v>13251</v>
      </c>
      <c r="U1671" t="s">
        <v>168</v>
      </c>
      <c r="V1671" s="42">
        <v>24</v>
      </c>
      <c r="W1671" s="34">
        <v>24</v>
      </c>
      <c r="X1671" s="38"/>
      <c r="Y1671" s="35">
        <v>12</v>
      </c>
      <c r="Z1671" s="36">
        <v>0.5</v>
      </c>
      <c r="AD1671" s="34">
        <v>160</v>
      </c>
      <c r="AE1671" s="34">
        <v>6</v>
      </c>
      <c r="AF1671" s="34">
        <v>154</v>
      </c>
      <c r="AG1671" s="34">
        <v>95</v>
      </c>
      <c r="AH1671" s="34">
        <v>24</v>
      </c>
      <c r="AI1671" s="34">
        <v>20</v>
      </c>
      <c r="AJ1671" t="s">
        <v>169</v>
      </c>
      <c r="AL1671" t="s">
        <v>70</v>
      </c>
      <c r="AM1671" t="s">
        <v>7140</v>
      </c>
      <c r="AN1671" t="s">
        <v>70</v>
      </c>
      <c r="AR1671" t="s">
        <v>70</v>
      </c>
      <c r="AS1671" t="s">
        <v>70</v>
      </c>
      <c r="AT1671" t="s">
        <v>70</v>
      </c>
      <c r="AU1671" t="s">
        <v>70</v>
      </c>
      <c r="AV1671" t="s">
        <v>70</v>
      </c>
      <c r="AW1671" t="s">
        <v>70</v>
      </c>
      <c r="AX1671" t="s">
        <v>70</v>
      </c>
      <c r="AY1671" t="s">
        <v>70</v>
      </c>
      <c r="BB1671" t="s">
        <v>70</v>
      </c>
      <c r="BC1671" t="s">
        <v>70</v>
      </c>
      <c r="BD1671" s="34">
        <v>24</v>
      </c>
      <c r="BE1671" t="s">
        <v>172</v>
      </c>
    </row>
    <row r="1672" spans="1:57">
      <c r="A1672" s="34">
        <v>8425</v>
      </c>
      <c r="B1672" s="34" t="s">
        <v>56</v>
      </c>
      <c r="C1672" s="1" t="s">
        <v>7141</v>
      </c>
      <c r="D1672" t="s">
        <v>4847</v>
      </c>
      <c r="E1672" t="s">
        <v>7142</v>
      </c>
      <c r="F1672" t="s">
        <v>60</v>
      </c>
      <c r="G1672" s="34">
        <v>1</v>
      </c>
      <c r="H1672" t="s">
        <v>176</v>
      </c>
      <c r="I1672" s="34">
        <v>103</v>
      </c>
      <c r="J1672" t="s">
        <v>2188</v>
      </c>
      <c r="K1672" s="34">
        <v>10304</v>
      </c>
      <c r="L1672" t="s">
        <v>3098</v>
      </c>
      <c r="M1672" t="s">
        <v>64</v>
      </c>
      <c r="O1672" t="s">
        <v>65</v>
      </c>
      <c r="P1672" t="s">
        <v>66</v>
      </c>
      <c r="Q1672" t="s">
        <v>78</v>
      </c>
      <c r="R1672" t="s">
        <v>179</v>
      </c>
      <c r="S1672" s="34">
        <v>10.8</v>
      </c>
      <c r="T1672" s="34">
        <v>5</v>
      </c>
      <c r="U1672" t="s">
        <v>221</v>
      </c>
      <c r="V1672" s="42">
        <v>22.28</v>
      </c>
      <c r="W1672" s="34">
        <v>24</v>
      </c>
      <c r="X1672" s="38"/>
      <c r="Y1672" s="35">
        <v>11.48</v>
      </c>
      <c r="Z1672" s="36">
        <v>0.51526032315978498</v>
      </c>
      <c r="AC1672" s="34">
        <v>143</v>
      </c>
      <c r="AD1672" s="34">
        <v>3</v>
      </c>
      <c r="AF1672" s="34">
        <v>3</v>
      </c>
      <c r="AG1672" s="34">
        <v>3</v>
      </c>
      <c r="AH1672" s="34">
        <v>69</v>
      </c>
      <c r="AI1672" s="34">
        <v>40</v>
      </c>
      <c r="AJ1672" t="s">
        <v>169</v>
      </c>
      <c r="AL1672" t="s">
        <v>70</v>
      </c>
      <c r="AM1672" t="s">
        <v>7143</v>
      </c>
      <c r="AN1672" t="s">
        <v>70</v>
      </c>
      <c r="AO1672" s="34">
        <v>24</v>
      </c>
      <c r="AP1672" s="34">
        <v>24</v>
      </c>
      <c r="AQ1672" s="34">
        <v>26</v>
      </c>
      <c r="AR1672" t="s">
        <v>70</v>
      </c>
      <c r="AS1672" t="s">
        <v>70</v>
      </c>
      <c r="AT1672" t="s">
        <v>70</v>
      </c>
      <c r="AU1672" t="s">
        <v>70</v>
      </c>
      <c r="AV1672" t="s">
        <v>70</v>
      </c>
      <c r="AW1672" t="s">
        <v>70</v>
      </c>
      <c r="AX1672" t="s">
        <v>70</v>
      </c>
      <c r="AY1672" t="s">
        <v>7144</v>
      </c>
      <c r="BA1672" s="34">
        <v>10.8</v>
      </c>
      <c r="BB1672" t="s">
        <v>70</v>
      </c>
      <c r="BC1672" t="s">
        <v>70</v>
      </c>
      <c r="BD1672" s="34">
        <v>19.8</v>
      </c>
      <c r="BE1672" t="s">
        <v>70</v>
      </c>
    </row>
    <row r="1673" spans="1:57">
      <c r="A1673" s="34">
        <v>141168</v>
      </c>
      <c r="B1673" s="34" t="s">
        <v>56</v>
      </c>
      <c r="C1673" s="1" t="s">
        <v>7145</v>
      </c>
      <c r="D1673" t="s">
        <v>3408</v>
      </c>
      <c r="E1673" t="s">
        <v>7146</v>
      </c>
      <c r="F1673" t="s">
        <v>60</v>
      </c>
      <c r="G1673" s="34">
        <v>1</v>
      </c>
      <c r="H1673" t="s">
        <v>176</v>
      </c>
      <c r="I1673" s="34">
        <v>107</v>
      </c>
      <c r="J1673" t="s">
        <v>463</v>
      </c>
      <c r="K1673" s="34">
        <v>10703</v>
      </c>
      <c r="L1673" t="s">
        <v>1745</v>
      </c>
      <c r="M1673" t="s">
        <v>64</v>
      </c>
      <c r="O1673" t="s">
        <v>104</v>
      </c>
      <c r="P1673" t="s">
        <v>66</v>
      </c>
      <c r="Q1673" t="s">
        <v>78</v>
      </c>
      <c r="R1673" t="s">
        <v>388</v>
      </c>
      <c r="S1673" s="34">
        <v>8.8000000000000007</v>
      </c>
      <c r="T1673" s="34">
        <v>117546</v>
      </c>
      <c r="U1673" t="s">
        <v>3107</v>
      </c>
      <c r="V1673" s="42">
        <v>23.9</v>
      </c>
      <c r="W1673" s="34">
        <v>23.9</v>
      </c>
      <c r="X1673" s="38"/>
      <c r="Y1673" s="35">
        <v>15.1</v>
      </c>
      <c r="Z1673" s="36">
        <v>0.63179916317991602</v>
      </c>
      <c r="AD1673" s="34">
        <v>58</v>
      </c>
      <c r="AE1673" s="34">
        <v>2</v>
      </c>
      <c r="AF1673" s="34">
        <v>56</v>
      </c>
      <c r="AG1673" s="34">
        <v>16</v>
      </c>
      <c r="AH1673" s="34">
        <v>36</v>
      </c>
      <c r="AI1673" s="34">
        <v>6</v>
      </c>
      <c r="AJ1673" t="s">
        <v>2326</v>
      </c>
      <c r="AL1673" t="s">
        <v>70</v>
      </c>
      <c r="AM1673" t="s">
        <v>7147</v>
      </c>
      <c r="AN1673" t="s">
        <v>70</v>
      </c>
      <c r="AR1673" t="s">
        <v>70</v>
      </c>
      <c r="AS1673" t="s">
        <v>70</v>
      </c>
      <c r="AT1673" t="s">
        <v>70</v>
      </c>
      <c r="AU1673" t="s">
        <v>70</v>
      </c>
      <c r="AV1673" t="s">
        <v>70</v>
      </c>
      <c r="AW1673" t="s">
        <v>70</v>
      </c>
      <c r="AX1673" t="s">
        <v>70</v>
      </c>
      <c r="AY1673" t="s">
        <v>7148</v>
      </c>
      <c r="BA1673" s="34">
        <v>8.8000000000000007</v>
      </c>
      <c r="BB1673" t="s">
        <v>172</v>
      </c>
      <c r="BC1673" t="s">
        <v>70</v>
      </c>
      <c r="BD1673" s="34">
        <v>23.9</v>
      </c>
      <c r="BE1673" t="s">
        <v>70</v>
      </c>
    </row>
    <row r="1674" spans="1:57">
      <c r="A1674" s="34">
        <v>193036</v>
      </c>
      <c r="B1674" s="34" t="s">
        <v>56</v>
      </c>
      <c r="C1674" s="1" t="s">
        <v>269</v>
      </c>
      <c r="D1674" t="s">
        <v>7149</v>
      </c>
      <c r="E1674" t="s">
        <v>7150</v>
      </c>
      <c r="F1674" t="s">
        <v>60</v>
      </c>
      <c r="G1674" s="34">
        <v>4</v>
      </c>
      <c r="H1674" t="s">
        <v>86</v>
      </c>
      <c r="I1674" s="34">
        <v>406</v>
      </c>
      <c r="J1674" t="s">
        <v>200</v>
      </c>
      <c r="K1674" s="34">
        <v>40601</v>
      </c>
      <c r="L1674" t="s">
        <v>201</v>
      </c>
      <c r="M1674" t="s">
        <v>70</v>
      </c>
      <c r="O1674" t="s">
        <v>104</v>
      </c>
      <c r="P1674" t="s">
        <v>66</v>
      </c>
      <c r="Q1674" t="s">
        <v>78</v>
      </c>
      <c r="R1674" t="s">
        <v>70</v>
      </c>
      <c r="U1674" t="s">
        <v>70</v>
      </c>
      <c r="V1674" s="42">
        <v>23.8</v>
      </c>
      <c r="W1674" s="34">
        <v>23.8</v>
      </c>
      <c r="X1674" s="38"/>
      <c r="Y1674" s="35">
        <v>23.8</v>
      </c>
      <c r="Z1674" s="36">
        <v>1</v>
      </c>
      <c r="AD1674" s="34">
        <v>0</v>
      </c>
      <c r="AJ1674" t="s">
        <v>141</v>
      </c>
      <c r="AL1674" t="s">
        <v>70</v>
      </c>
      <c r="AM1674" t="s">
        <v>7151</v>
      </c>
      <c r="AN1674" t="s">
        <v>70</v>
      </c>
      <c r="AR1674" t="s">
        <v>70</v>
      </c>
      <c r="AS1674" t="s">
        <v>70</v>
      </c>
      <c r="AT1674" t="s">
        <v>70</v>
      </c>
      <c r="AU1674" t="s">
        <v>70</v>
      </c>
      <c r="AV1674" t="s">
        <v>70</v>
      </c>
      <c r="AW1674" t="s">
        <v>70</v>
      </c>
      <c r="AX1674" t="s">
        <v>70</v>
      </c>
      <c r="AY1674" t="s">
        <v>7152</v>
      </c>
      <c r="BB1674" t="s">
        <v>70</v>
      </c>
      <c r="BC1674" t="s">
        <v>70</v>
      </c>
      <c r="BD1674" s="34">
        <v>23.8</v>
      </c>
      <c r="BE1674" t="s">
        <v>70</v>
      </c>
    </row>
    <row r="1675" spans="1:57">
      <c r="A1675" s="34">
        <v>193048</v>
      </c>
      <c r="B1675" s="34" t="s">
        <v>56</v>
      </c>
      <c r="C1675" s="1" t="s">
        <v>269</v>
      </c>
      <c r="D1675" t="s">
        <v>7149</v>
      </c>
      <c r="E1675" t="s">
        <v>7153</v>
      </c>
      <c r="F1675" t="s">
        <v>60</v>
      </c>
      <c r="G1675" s="34">
        <v>4</v>
      </c>
      <c r="H1675" t="s">
        <v>86</v>
      </c>
      <c r="I1675" s="34">
        <v>406</v>
      </c>
      <c r="J1675" t="s">
        <v>200</v>
      </c>
      <c r="K1675" s="34">
        <v>40601</v>
      </c>
      <c r="L1675" t="s">
        <v>201</v>
      </c>
      <c r="M1675" t="s">
        <v>70</v>
      </c>
      <c r="O1675" t="s">
        <v>104</v>
      </c>
      <c r="P1675" t="s">
        <v>66</v>
      </c>
      <c r="Q1675" t="s">
        <v>78</v>
      </c>
      <c r="R1675" t="s">
        <v>70</v>
      </c>
      <c r="U1675" t="s">
        <v>70</v>
      </c>
      <c r="V1675" s="42">
        <v>23.8</v>
      </c>
      <c r="W1675" s="34">
        <v>23.8</v>
      </c>
      <c r="X1675" s="38"/>
      <c r="Y1675" s="35">
        <v>23.8</v>
      </c>
      <c r="Z1675" s="36">
        <v>1</v>
      </c>
      <c r="AD1675" s="34">
        <v>0</v>
      </c>
      <c r="AJ1675" t="s">
        <v>141</v>
      </c>
      <c r="AL1675" t="s">
        <v>70</v>
      </c>
      <c r="AM1675" t="s">
        <v>7154</v>
      </c>
      <c r="AN1675" t="s">
        <v>70</v>
      </c>
      <c r="AR1675" t="s">
        <v>70</v>
      </c>
      <c r="AS1675" t="s">
        <v>70</v>
      </c>
      <c r="AT1675" t="s">
        <v>70</v>
      </c>
      <c r="AU1675" t="s">
        <v>70</v>
      </c>
      <c r="AV1675" t="s">
        <v>70</v>
      </c>
      <c r="AW1675" t="s">
        <v>70</v>
      </c>
      <c r="AX1675" t="s">
        <v>70</v>
      </c>
      <c r="AY1675" t="s">
        <v>7152</v>
      </c>
      <c r="BB1675" t="s">
        <v>70</v>
      </c>
      <c r="BC1675" t="s">
        <v>70</v>
      </c>
      <c r="BD1675" s="34">
        <v>23.8</v>
      </c>
      <c r="BE1675" t="s">
        <v>70</v>
      </c>
    </row>
    <row r="1676" spans="1:57">
      <c r="A1676" s="34">
        <v>224445</v>
      </c>
      <c r="B1676" s="34" t="s">
        <v>56</v>
      </c>
      <c r="C1676" s="1" t="s">
        <v>269</v>
      </c>
      <c r="D1676" t="s">
        <v>7149</v>
      </c>
      <c r="E1676" t="s">
        <v>7155</v>
      </c>
      <c r="F1676" t="s">
        <v>60</v>
      </c>
      <c r="G1676" s="34">
        <v>4</v>
      </c>
      <c r="H1676" t="s">
        <v>86</v>
      </c>
      <c r="I1676" s="34">
        <v>406</v>
      </c>
      <c r="J1676" t="s">
        <v>200</v>
      </c>
      <c r="K1676" s="34">
        <v>40601</v>
      </c>
      <c r="L1676" t="s">
        <v>201</v>
      </c>
      <c r="M1676" t="s">
        <v>70</v>
      </c>
      <c r="O1676" t="s">
        <v>104</v>
      </c>
      <c r="P1676" t="s">
        <v>66</v>
      </c>
      <c r="Q1676" t="s">
        <v>78</v>
      </c>
      <c r="R1676" t="s">
        <v>70</v>
      </c>
      <c r="U1676" t="s">
        <v>70</v>
      </c>
      <c r="V1676" s="42">
        <v>23.8</v>
      </c>
      <c r="W1676" s="34">
        <v>23.8</v>
      </c>
      <c r="X1676" s="38"/>
      <c r="Y1676" s="35">
        <v>23.8</v>
      </c>
      <c r="Z1676" s="36">
        <v>1</v>
      </c>
      <c r="AD1676" s="34">
        <v>0</v>
      </c>
      <c r="AJ1676" t="s">
        <v>141</v>
      </c>
      <c r="AL1676" t="s">
        <v>70</v>
      </c>
      <c r="AM1676" t="s">
        <v>7156</v>
      </c>
      <c r="AN1676" t="s">
        <v>70</v>
      </c>
      <c r="AR1676" t="s">
        <v>70</v>
      </c>
      <c r="AS1676" t="s">
        <v>70</v>
      </c>
      <c r="AT1676" t="s">
        <v>70</v>
      </c>
      <c r="AU1676" t="s">
        <v>70</v>
      </c>
      <c r="AV1676" t="s">
        <v>70</v>
      </c>
      <c r="AW1676" t="s">
        <v>70</v>
      </c>
      <c r="AX1676" t="s">
        <v>70</v>
      </c>
      <c r="AY1676" t="s">
        <v>7152</v>
      </c>
      <c r="BB1676" t="s">
        <v>70</v>
      </c>
      <c r="BC1676" t="s">
        <v>70</v>
      </c>
      <c r="BD1676" s="34">
        <v>23.8</v>
      </c>
      <c r="BE1676" t="s">
        <v>70</v>
      </c>
    </row>
    <row r="1677" spans="1:57">
      <c r="A1677" s="34">
        <v>208142</v>
      </c>
      <c r="B1677" s="34" t="s">
        <v>56</v>
      </c>
      <c r="C1677" s="1" t="s">
        <v>269</v>
      </c>
      <c r="D1677" t="s">
        <v>7149</v>
      </c>
      <c r="E1677" t="s">
        <v>7157</v>
      </c>
      <c r="F1677" t="s">
        <v>281</v>
      </c>
      <c r="G1677" s="34">
        <v>4</v>
      </c>
      <c r="H1677" t="s">
        <v>86</v>
      </c>
      <c r="I1677" s="34">
        <v>406</v>
      </c>
      <c r="J1677" t="s">
        <v>200</v>
      </c>
      <c r="K1677" s="34">
        <v>40601</v>
      </c>
      <c r="L1677" t="s">
        <v>201</v>
      </c>
      <c r="M1677" t="s">
        <v>70</v>
      </c>
      <c r="O1677" t="s">
        <v>104</v>
      </c>
      <c r="P1677" t="s">
        <v>66</v>
      </c>
      <c r="Q1677" t="s">
        <v>78</v>
      </c>
      <c r="R1677" t="s">
        <v>70</v>
      </c>
      <c r="U1677" t="s">
        <v>70</v>
      </c>
      <c r="V1677" s="42">
        <v>23.8</v>
      </c>
      <c r="W1677" s="34">
        <v>23.8</v>
      </c>
      <c r="X1677" s="38"/>
      <c r="Y1677" s="35">
        <v>23.8</v>
      </c>
      <c r="Z1677" s="36">
        <v>1</v>
      </c>
      <c r="AD1677" s="34">
        <v>0</v>
      </c>
      <c r="AJ1677" t="s">
        <v>141</v>
      </c>
      <c r="AL1677" t="s">
        <v>70</v>
      </c>
      <c r="AM1677" t="s">
        <v>7158</v>
      </c>
      <c r="AN1677" t="s">
        <v>70</v>
      </c>
      <c r="AR1677" t="s">
        <v>70</v>
      </c>
      <c r="AS1677" t="s">
        <v>70</v>
      </c>
      <c r="AT1677" t="s">
        <v>70</v>
      </c>
      <c r="AU1677" t="s">
        <v>70</v>
      </c>
      <c r="AV1677" t="s">
        <v>70</v>
      </c>
      <c r="AW1677" t="s">
        <v>70</v>
      </c>
      <c r="AX1677" t="s">
        <v>70</v>
      </c>
      <c r="AY1677" t="s">
        <v>7152</v>
      </c>
      <c r="BB1677" t="s">
        <v>70</v>
      </c>
      <c r="BC1677" t="s">
        <v>70</v>
      </c>
      <c r="BD1677" s="34">
        <v>23.8</v>
      </c>
      <c r="BE1677" t="s">
        <v>70</v>
      </c>
    </row>
    <row r="1678" spans="1:57">
      <c r="A1678" s="34">
        <v>191438</v>
      </c>
      <c r="B1678" s="34" t="s">
        <v>56</v>
      </c>
      <c r="C1678" s="1" t="s">
        <v>7159</v>
      </c>
      <c r="D1678" t="s">
        <v>7160</v>
      </c>
      <c r="E1678" t="s">
        <v>7161</v>
      </c>
      <c r="F1678" t="s">
        <v>60</v>
      </c>
      <c r="G1678" s="34">
        <v>1</v>
      </c>
      <c r="H1678" t="s">
        <v>176</v>
      </c>
      <c r="I1678" s="34">
        <v>103</v>
      </c>
      <c r="J1678" t="s">
        <v>2188</v>
      </c>
      <c r="K1678" s="34">
        <v>10301</v>
      </c>
      <c r="L1678" t="s">
        <v>5194</v>
      </c>
      <c r="M1678" t="s">
        <v>64</v>
      </c>
      <c r="O1678" t="s">
        <v>104</v>
      </c>
      <c r="P1678" t="s">
        <v>66</v>
      </c>
      <c r="Q1678" t="s">
        <v>78</v>
      </c>
      <c r="R1678" t="s">
        <v>537</v>
      </c>
      <c r="S1678" s="34">
        <v>4.95</v>
      </c>
      <c r="T1678" s="34">
        <v>1534</v>
      </c>
      <c r="U1678" t="s">
        <v>1312</v>
      </c>
      <c r="V1678" s="42">
        <v>23.8</v>
      </c>
      <c r="W1678" s="34">
        <v>23.8</v>
      </c>
      <c r="X1678" s="38"/>
      <c r="Y1678" s="35">
        <v>18.850000000000001</v>
      </c>
      <c r="Z1678" s="36">
        <v>0.79201680672268904</v>
      </c>
      <c r="AD1678" s="34">
        <v>394</v>
      </c>
      <c r="AF1678" s="34">
        <v>394</v>
      </c>
      <c r="AG1678" s="34">
        <v>80</v>
      </c>
      <c r="AH1678" s="34">
        <v>2296</v>
      </c>
      <c r="AI1678" s="34">
        <v>141</v>
      </c>
      <c r="AJ1678" t="s">
        <v>141</v>
      </c>
      <c r="AL1678" t="s">
        <v>70</v>
      </c>
      <c r="AM1678" t="s">
        <v>7162</v>
      </c>
      <c r="AN1678" t="s">
        <v>70</v>
      </c>
      <c r="AR1678" t="s">
        <v>70</v>
      </c>
      <c r="AS1678" t="s">
        <v>70</v>
      </c>
      <c r="AT1678" t="s">
        <v>70</v>
      </c>
      <c r="AU1678" t="s">
        <v>70</v>
      </c>
      <c r="AV1678" t="s">
        <v>70</v>
      </c>
      <c r="AW1678" t="s">
        <v>70</v>
      </c>
      <c r="AX1678" t="s">
        <v>70</v>
      </c>
      <c r="AY1678" t="s">
        <v>7163</v>
      </c>
      <c r="BB1678" t="s">
        <v>70</v>
      </c>
      <c r="BC1678" t="s">
        <v>70</v>
      </c>
      <c r="BD1678" s="34">
        <v>23.8</v>
      </c>
      <c r="BE1678" t="s">
        <v>70</v>
      </c>
    </row>
    <row r="1679" spans="1:57">
      <c r="A1679" s="34">
        <v>225199</v>
      </c>
      <c r="B1679" s="34" t="s">
        <v>56</v>
      </c>
      <c r="C1679" s="1" t="s">
        <v>4005</v>
      </c>
      <c r="D1679" t="s">
        <v>4006</v>
      </c>
      <c r="E1679" t="s">
        <v>4131</v>
      </c>
      <c r="F1679" t="s">
        <v>60</v>
      </c>
      <c r="G1679" s="34">
        <v>6</v>
      </c>
      <c r="H1679" t="s">
        <v>96</v>
      </c>
      <c r="I1679" s="34">
        <v>603</v>
      </c>
      <c r="J1679" t="s">
        <v>4008</v>
      </c>
      <c r="K1679" s="34">
        <v>60303</v>
      </c>
      <c r="L1679" t="s">
        <v>4009</v>
      </c>
      <c r="M1679" t="s">
        <v>64</v>
      </c>
      <c r="O1679" t="s">
        <v>65</v>
      </c>
      <c r="P1679" t="s">
        <v>66</v>
      </c>
      <c r="Q1679" t="s">
        <v>78</v>
      </c>
      <c r="R1679" t="s">
        <v>70</v>
      </c>
      <c r="S1679" s="34">
        <v>5.4</v>
      </c>
      <c r="T1679" s="34">
        <v>108840</v>
      </c>
      <c r="U1679" t="s">
        <v>1103</v>
      </c>
      <c r="V1679" s="42">
        <v>23.8</v>
      </c>
      <c r="W1679" s="34">
        <v>23.8</v>
      </c>
      <c r="X1679" s="38"/>
      <c r="Y1679" s="35">
        <v>18.399999999999999</v>
      </c>
      <c r="Z1679" s="36">
        <v>0.77310924369747902</v>
      </c>
      <c r="AD1679" s="34">
        <v>91</v>
      </c>
      <c r="AF1679" s="34">
        <v>91</v>
      </c>
      <c r="AG1679" s="34">
        <v>73</v>
      </c>
      <c r="AH1679" s="34">
        <v>266</v>
      </c>
      <c r="AI1679" s="34">
        <v>103</v>
      </c>
      <c r="AJ1679" t="s">
        <v>7164</v>
      </c>
      <c r="AL1679" t="s">
        <v>70</v>
      </c>
      <c r="AM1679" t="s">
        <v>7165</v>
      </c>
      <c r="AN1679" t="s">
        <v>70</v>
      </c>
      <c r="AR1679" t="s">
        <v>70</v>
      </c>
      <c r="AS1679" t="s">
        <v>70</v>
      </c>
      <c r="AT1679" t="s">
        <v>70</v>
      </c>
      <c r="AU1679" t="s">
        <v>70</v>
      </c>
      <c r="AV1679" t="s">
        <v>70</v>
      </c>
      <c r="AW1679" t="s">
        <v>70</v>
      </c>
      <c r="AX1679" t="s">
        <v>70</v>
      </c>
      <c r="AY1679" t="s">
        <v>70</v>
      </c>
      <c r="BA1679" s="34">
        <v>5.4</v>
      </c>
      <c r="BB1679" t="s">
        <v>70</v>
      </c>
      <c r="BC1679" t="s">
        <v>70</v>
      </c>
      <c r="BD1679" s="34">
        <v>23.8</v>
      </c>
      <c r="BE1679" t="s">
        <v>70</v>
      </c>
    </row>
    <row r="1680" spans="1:57">
      <c r="A1680" s="34">
        <v>138226</v>
      </c>
      <c r="B1680" s="34" t="s">
        <v>56</v>
      </c>
      <c r="C1680" s="1" t="s">
        <v>4051</v>
      </c>
      <c r="D1680" t="s">
        <v>4374</v>
      </c>
      <c r="E1680" t="s">
        <v>5993</v>
      </c>
      <c r="F1680" t="s">
        <v>60</v>
      </c>
      <c r="G1680" s="34">
        <v>1</v>
      </c>
      <c r="H1680" t="s">
        <v>176</v>
      </c>
      <c r="I1680" s="34">
        <v>119</v>
      </c>
      <c r="J1680" t="s">
        <v>1416</v>
      </c>
      <c r="K1680" s="34">
        <v>11908</v>
      </c>
      <c r="L1680" t="s">
        <v>2922</v>
      </c>
      <c r="M1680" t="s">
        <v>64</v>
      </c>
      <c r="O1680" t="s">
        <v>417</v>
      </c>
      <c r="P1680" t="s">
        <v>66</v>
      </c>
      <c r="Q1680" t="s">
        <v>78</v>
      </c>
      <c r="R1680" t="s">
        <v>388</v>
      </c>
      <c r="S1680" s="34">
        <v>8.4499999999999993</v>
      </c>
      <c r="T1680" s="34">
        <v>111272</v>
      </c>
      <c r="U1680" t="s">
        <v>1998</v>
      </c>
      <c r="V1680" s="42">
        <v>23.8</v>
      </c>
      <c r="W1680" s="34">
        <v>23.8</v>
      </c>
      <c r="X1680" s="38"/>
      <c r="Y1680" s="35">
        <v>15.35</v>
      </c>
      <c r="Z1680" s="36">
        <v>0.64495798319327702</v>
      </c>
      <c r="AD1680" s="34">
        <v>23</v>
      </c>
      <c r="AF1680" s="34">
        <v>23</v>
      </c>
      <c r="AG1680" s="34">
        <v>11</v>
      </c>
      <c r="AH1680" s="34">
        <v>9</v>
      </c>
      <c r="AI1680" s="34">
        <v>6</v>
      </c>
      <c r="AJ1680" t="s">
        <v>2326</v>
      </c>
      <c r="AL1680" t="s">
        <v>70</v>
      </c>
      <c r="AM1680" t="s">
        <v>7166</v>
      </c>
      <c r="AN1680" t="s">
        <v>70</v>
      </c>
      <c r="AP1680" s="34">
        <v>22</v>
      </c>
      <c r="AR1680" t="s">
        <v>70</v>
      </c>
      <c r="AS1680" t="s">
        <v>70</v>
      </c>
      <c r="AT1680" t="s">
        <v>172</v>
      </c>
      <c r="AU1680" t="s">
        <v>70</v>
      </c>
      <c r="AV1680" t="s">
        <v>70</v>
      </c>
      <c r="AW1680" t="s">
        <v>70</v>
      </c>
      <c r="AX1680" t="s">
        <v>70</v>
      </c>
      <c r="AY1680" t="s">
        <v>7167</v>
      </c>
      <c r="BA1680" s="34">
        <v>8.4499999999999993</v>
      </c>
      <c r="BB1680" t="s">
        <v>70</v>
      </c>
      <c r="BC1680" t="s">
        <v>70</v>
      </c>
      <c r="BD1680" s="34">
        <v>23.8</v>
      </c>
      <c r="BE1680" t="s">
        <v>70</v>
      </c>
    </row>
    <row r="1681" spans="1:57">
      <c r="A1681" s="34">
        <v>162242</v>
      </c>
      <c r="B1681" s="34" t="s">
        <v>56</v>
      </c>
      <c r="C1681" s="1" t="s">
        <v>7168</v>
      </c>
      <c r="D1681" t="s">
        <v>7169</v>
      </c>
      <c r="E1681" t="s">
        <v>7170</v>
      </c>
      <c r="F1681" t="s">
        <v>60</v>
      </c>
      <c r="G1681" s="34">
        <v>1</v>
      </c>
      <c r="H1681" t="s">
        <v>176</v>
      </c>
      <c r="I1681" s="34">
        <v>105</v>
      </c>
      <c r="J1681" t="s">
        <v>307</v>
      </c>
      <c r="K1681" s="34">
        <v>10504</v>
      </c>
      <c r="L1681" t="s">
        <v>3621</v>
      </c>
      <c r="M1681" t="s">
        <v>64</v>
      </c>
      <c r="O1681" t="s">
        <v>65</v>
      </c>
      <c r="P1681" t="s">
        <v>66</v>
      </c>
      <c r="Q1681" t="s">
        <v>78</v>
      </c>
      <c r="R1681" t="s">
        <v>179</v>
      </c>
      <c r="S1681" s="34">
        <v>9.1999999999999993</v>
      </c>
      <c r="T1681" s="34">
        <v>13597</v>
      </c>
      <c r="U1681" t="s">
        <v>950</v>
      </c>
      <c r="V1681" s="42">
        <v>23.8</v>
      </c>
      <c r="W1681" s="34">
        <v>23.8</v>
      </c>
      <c r="X1681" s="38"/>
      <c r="Y1681" s="35">
        <v>14.6</v>
      </c>
      <c r="Z1681" s="36">
        <v>0.61344537815126099</v>
      </c>
      <c r="AC1681" s="34">
        <v>143</v>
      </c>
      <c r="AD1681" s="34">
        <v>4</v>
      </c>
      <c r="AF1681" s="34">
        <v>4</v>
      </c>
      <c r="AG1681" s="34">
        <v>4</v>
      </c>
      <c r="AH1681" s="34">
        <v>32</v>
      </c>
      <c r="AI1681" s="34">
        <v>17</v>
      </c>
      <c r="AJ1681" t="s">
        <v>69</v>
      </c>
      <c r="AL1681" t="s">
        <v>70</v>
      </c>
      <c r="AM1681" t="s">
        <v>7171</v>
      </c>
      <c r="AN1681" t="s">
        <v>70</v>
      </c>
      <c r="AO1681" s="34">
        <v>24</v>
      </c>
      <c r="AP1681" s="34">
        <v>24</v>
      </c>
      <c r="AQ1681" s="34">
        <v>26</v>
      </c>
      <c r="AR1681" t="s">
        <v>70</v>
      </c>
      <c r="AS1681" t="s">
        <v>70</v>
      </c>
      <c r="AT1681" t="s">
        <v>70</v>
      </c>
      <c r="AU1681" t="s">
        <v>70</v>
      </c>
      <c r="AV1681" t="s">
        <v>70</v>
      </c>
      <c r="AW1681" t="s">
        <v>70</v>
      </c>
      <c r="AX1681" t="s">
        <v>70</v>
      </c>
      <c r="AY1681" t="s">
        <v>7172</v>
      </c>
      <c r="BA1681" s="34">
        <v>9.1999999999999993</v>
      </c>
      <c r="BB1681" t="s">
        <v>70</v>
      </c>
      <c r="BC1681" t="s">
        <v>70</v>
      </c>
      <c r="BD1681" s="34">
        <v>23.8</v>
      </c>
      <c r="BE1681" t="s">
        <v>70</v>
      </c>
    </row>
    <row r="1682" spans="1:57">
      <c r="A1682" s="34">
        <v>44368</v>
      </c>
      <c r="B1682" s="34" t="s">
        <v>56</v>
      </c>
      <c r="C1682" s="1" t="s">
        <v>3962</v>
      </c>
      <c r="D1682" t="s">
        <v>530</v>
      </c>
      <c r="E1682" t="s">
        <v>7173</v>
      </c>
      <c r="F1682" t="s">
        <v>76</v>
      </c>
      <c r="G1682" s="34">
        <v>1</v>
      </c>
      <c r="H1682" t="s">
        <v>176</v>
      </c>
      <c r="I1682" s="34">
        <v>118</v>
      </c>
      <c r="J1682" t="s">
        <v>216</v>
      </c>
      <c r="K1682" s="34">
        <v>11802</v>
      </c>
      <c r="L1682" t="s">
        <v>795</v>
      </c>
      <c r="M1682" t="s">
        <v>64</v>
      </c>
      <c r="O1682" t="s">
        <v>65</v>
      </c>
      <c r="P1682" t="s">
        <v>66</v>
      </c>
      <c r="Q1682" t="s">
        <v>78</v>
      </c>
      <c r="R1682" t="s">
        <v>179</v>
      </c>
      <c r="S1682" s="34">
        <v>9.5</v>
      </c>
      <c r="T1682" s="34">
        <v>1014</v>
      </c>
      <c r="U1682" t="s">
        <v>530</v>
      </c>
      <c r="V1682" s="42">
        <v>23.8</v>
      </c>
      <c r="W1682" s="34">
        <v>23.8</v>
      </c>
      <c r="X1682" s="38"/>
      <c r="Y1682" s="35">
        <v>14.3</v>
      </c>
      <c r="Z1682" s="36">
        <v>0.60084033613445398</v>
      </c>
      <c r="AD1682" s="34">
        <v>1856</v>
      </c>
      <c r="AE1682" s="34">
        <v>767</v>
      </c>
      <c r="AF1682" s="34">
        <v>1089</v>
      </c>
      <c r="AG1682" s="34">
        <v>142</v>
      </c>
      <c r="AH1682" s="34">
        <v>277</v>
      </c>
      <c r="AI1682" s="34">
        <v>85</v>
      </c>
      <c r="AJ1682" t="s">
        <v>69</v>
      </c>
      <c r="AL1682" t="s">
        <v>70</v>
      </c>
      <c r="AM1682" t="s">
        <v>7174</v>
      </c>
      <c r="AN1682" t="s">
        <v>70</v>
      </c>
      <c r="AO1682" s="34">
        <v>23.8</v>
      </c>
      <c r="AP1682" s="34">
        <v>19.8</v>
      </c>
      <c r="AQ1682" s="34">
        <v>18</v>
      </c>
      <c r="AR1682" t="s">
        <v>70</v>
      </c>
      <c r="AS1682" t="s">
        <v>70</v>
      </c>
      <c r="AT1682" t="s">
        <v>70</v>
      </c>
      <c r="AU1682" t="s">
        <v>70</v>
      </c>
      <c r="AV1682" t="s">
        <v>70</v>
      </c>
      <c r="AW1682" t="s">
        <v>4201</v>
      </c>
      <c r="AX1682" t="s">
        <v>70</v>
      </c>
      <c r="AY1682" t="s">
        <v>7175</v>
      </c>
      <c r="BA1682" s="34">
        <v>9.5</v>
      </c>
      <c r="BB1682" t="s">
        <v>70</v>
      </c>
      <c r="BC1682" t="s">
        <v>70</v>
      </c>
      <c r="BD1682" s="34">
        <v>23.8</v>
      </c>
      <c r="BE1682" t="s">
        <v>70</v>
      </c>
    </row>
    <row r="1683" spans="1:57">
      <c r="A1683" s="34">
        <v>69450</v>
      </c>
      <c r="B1683" s="34" t="s">
        <v>56</v>
      </c>
      <c r="C1683" s="1" t="s">
        <v>6914</v>
      </c>
      <c r="D1683" t="s">
        <v>530</v>
      </c>
      <c r="E1683" t="s">
        <v>7173</v>
      </c>
      <c r="F1683" t="s">
        <v>76</v>
      </c>
      <c r="G1683" s="34">
        <v>1</v>
      </c>
      <c r="H1683" t="s">
        <v>176</v>
      </c>
      <c r="I1683" s="34">
        <v>118</v>
      </c>
      <c r="J1683" t="s">
        <v>216</v>
      </c>
      <c r="K1683" s="34">
        <v>11801</v>
      </c>
      <c r="L1683" t="s">
        <v>438</v>
      </c>
      <c r="M1683" t="s">
        <v>64</v>
      </c>
      <c r="O1683" t="s">
        <v>65</v>
      </c>
      <c r="P1683" t="s">
        <v>66</v>
      </c>
      <c r="Q1683" t="s">
        <v>78</v>
      </c>
      <c r="R1683" t="s">
        <v>179</v>
      </c>
      <c r="S1683" s="34">
        <v>9.5</v>
      </c>
      <c r="T1683" s="34">
        <v>1014</v>
      </c>
      <c r="U1683" t="s">
        <v>530</v>
      </c>
      <c r="V1683" s="42">
        <v>23.8</v>
      </c>
      <c r="W1683" s="34">
        <v>23.8</v>
      </c>
      <c r="X1683" s="38"/>
      <c r="Y1683" s="35">
        <v>14.3</v>
      </c>
      <c r="Z1683" s="36">
        <v>0.60084033613445398</v>
      </c>
      <c r="AD1683" s="34">
        <v>543</v>
      </c>
      <c r="AE1683" s="34">
        <v>248</v>
      </c>
      <c r="AF1683" s="34">
        <v>295</v>
      </c>
      <c r="AG1683" s="34">
        <v>119</v>
      </c>
      <c r="AH1683" s="34">
        <v>63</v>
      </c>
      <c r="AI1683" s="34">
        <v>33</v>
      </c>
      <c r="AJ1683" t="s">
        <v>169</v>
      </c>
      <c r="AL1683" t="s">
        <v>70</v>
      </c>
      <c r="AM1683" t="s">
        <v>7176</v>
      </c>
      <c r="AN1683" t="s">
        <v>70</v>
      </c>
      <c r="AO1683" s="34">
        <v>24.8</v>
      </c>
      <c r="AP1683" s="34">
        <v>26</v>
      </c>
      <c r="AQ1683" s="34">
        <v>19.8</v>
      </c>
      <c r="AR1683" t="s">
        <v>70</v>
      </c>
      <c r="AS1683" t="s">
        <v>70</v>
      </c>
      <c r="AT1683" t="s">
        <v>70</v>
      </c>
      <c r="AU1683" t="s">
        <v>70</v>
      </c>
      <c r="AV1683" t="s">
        <v>70</v>
      </c>
      <c r="AW1683" t="s">
        <v>70</v>
      </c>
      <c r="AX1683" t="s">
        <v>70</v>
      </c>
      <c r="AY1683" t="s">
        <v>7177</v>
      </c>
      <c r="BA1683" s="34">
        <v>9.5</v>
      </c>
      <c r="BB1683" t="s">
        <v>70</v>
      </c>
      <c r="BC1683" t="s">
        <v>70</v>
      </c>
      <c r="BD1683" s="34">
        <v>23.8</v>
      </c>
      <c r="BE1683" t="s">
        <v>70</v>
      </c>
    </row>
    <row r="1684" spans="1:57">
      <c r="A1684" s="34">
        <v>218131</v>
      </c>
      <c r="B1684" s="34" t="s">
        <v>56</v>
      </c>
      <c r="C1684" s="1" t="s">
        <v>3271</v>
      </c>
      <c r="D1684" t="s">
        <v>7178</v>
      </c>
      <c r="E1684" t="s">
        <v>7179</v>
      </c>
      <c r="F1684" t="s">
        <v>60</v>
      </c>
      <c r="G1684" s="34">
        <v>4</v>
      </c>
      <c r="H1684" t="s">
        <v>86</v>
      </c>
      <c r="I1684" s="34">
        <v>401</v>
      </c>
      <c r="J1684" t="s">
        <v>120</v>
      </c>
      <c r="K1684" s="34">
        <v>40101</v>
      </c>
      <c r="L1684" t="s">
        <v>3273</v>
      </c>
      <c r="M1684" t="s">
        <v>64</v>
      </c>
      <c r="O1684" t="s">
        <v>104</v>
      </c>
      <c r="P1684" t="s">
        <v>66</v>
      </c>
      <c r="Q1684" t="s">
        <v>78</v>
      </c>
      <c r="R1684" t="s">
        <v>70</v>
      </c>
      <c r="S1684" s="34">
        <v>9.52</v>
      </c>
      <c r="T1684" s="34">
        <v>120835</v>
      </c>
      <c r="U1684" t="s">
        <v>7180</v>
      </c>
      <c r="V1684" s="42">
        <v>23.8</v>
      </c>
      <c r="W1684" s="34">
        <v>23.8</v>
      </c>
      <c r="X1684" s="38"/>
      <c r="Y1684" s="35">
        <v>14.28</v>
      </c>
      <c r="Z1684" s="36">
        <v>0.6</v>
      </c>
      <c r="AC1684" s="34">
        <v>143</v>
      </c>
      <c r="AD1684" s="34">
        <v>14</v>
      </c>
      <c r="AF1684" s="34">
        <v>14</v>
      </c>
      <c r="AG1684" s="34">
        <v>5</v>
      </c>
      <c r="AH1684" s="34">
        <v>27</v>
      </c>
      <c r="AI1684" s="34">
        <v>17</v>
      </c>
      <c r="AJ1684" t="s">
        <v>69</v>
      </c>
      <c r="AL1684" t="s">
        <v>70</v>
      </c>
      <c r="AM1684" t="s">
        <v>7181</v>
      </c>
      <c r="AN1684" t="s">
        <v>7182</v>
      </c>
      <c r="AR1684" t="s">
        <v>70</v>
      </c>
      <c r="AS1684" t="s">
        <v>70</v>
      </c>
      <c r="AT1684" t="s">
        <v>70</v>
      </c>
      <c r="AU1684" t="s">
        <v>70</v>
      </c>
      <c r="AV1684" t="s">
        <v>70</v>
      </c>
      <c r="AW1684" t="s">
        <v>70</v>
      </c>
      <c r="AX1684" t="s">
        <v>70</v>
      </c>
      <c r="AY1684" t="s">
        <v>7183</v>
      </c>
      <c r="BA1684" s="34">
        <v>9.52</v>
      </c>
      <c r="BB1684" t="s">
        <v>70</v>
      </c>
      <c r="BC1684" t="s">
        <v>70</v>
      </c>
      <c r="BD1684" s="34">
        <v>23.8</v>
      </c>
      <c r="BE1684" t="s">
        <v>70</v>
      </c>
    </row>
    <row r="1685" spans="1:57">
      <c r="A1685" s="34">
        <v>180630</v>
      </c>
      <c r="B1685" s="34" t="s">
        <v>56</v>
      </c>
      <c r="C1685" s="1" t="s">
        <v>3730</v>
      </c>
      <c r="D1685" t="s">
        <v>1970</v>
      </c>
      <c r="E1685" t="s">
        <v>7184</v>
      </c>
      <c r="F1685" t="s">
        <v>60</v>
      </c>
      <c r="G1685" s="34">
        <v>1</v>
      </c>
      <c r="H1685" t="s">
        <v>176</v>
      </c>
      <c r="I1685" s="34">
        <v>123</v>
      </c>
      <c r="J1685" t="s">
        <v>394</v>
      </c>
      <c r="K1685" s="34">
        <v>12307</v>
      </c>
      <c r="L1685" t="s">
        <v>2755</v>
      </c>
      <c r="M1685" t="s">
        <v>64</v>
      </c>
      <c r="O1685" t="s">
        <v>104</v>
      </c>
      <c r="P1685" t="s">
        <v>66</v>
      </c>
      <c r="Q1685" t="s">
        <v>78</v>
      </c>
      <c r="R1685" t="s">
        <v>179</v>
      </c>
      <c r="S1685" s="34">
        <v>10</v>
      </c>
      <c r="T1685" s="34">
        <v>14396</v>
      </c>
      <c r="U1685" t="s">
        <v>1970</v>
      </c>
      <c r="V1685" s="42">
        <v>23.8</v>
      </c>
      <c r="W1685" s="34">
        <v>23.8</v>
      </c>
      <c r="X1685" s="38"/>
      <c r="Y1685" s="35">
        <v>13.8</v>
      </c>
      <c r="Z1685" s="36">
        <v>0.57983193277310896</v>
      </c>
      <c r="AD1685" s="34">
        <v>208</v>
      </c>
      <c r="AF1685" s="34">
        <v>208</v>
      </c>
      <c r="AG1685" s="34">
        <v>107</v>
      </c>
      <c r="AH1685" s="34">
        <v>419</v>
      </c>
      <c r="AI1685" s="34">
        <v>122</v>
      </c>
      <c r="AJ1685" t="s">
        <v>2666</v>
      </c>
      <c r="AK1685" s="34">
        <v>3</v>
      </c>
      <c r="AL1685" t="s">
        <v>70</v>
      </c>
      <c r="AM1685" t="s">
        <v>7185</v>
      </c>
      <c r="AN1685" t="s">
        <v>70</v>
      </c>
      <c r="AR1685" t="s">
        <v>70</v>
      </c>
      <c r="AS1685" t="s">
        <v>70</v>
      </c>
      <c r="AT1685" t="s">
        <v>70</v>
      </c>
      <c r="AU1685" t="s">
        <v>70</v>
      </c>
      <c r="AV1685" t="s">
        <v>70</v>
      </c>
      <c r="AW1685" t="s">
        <v>70</v>
      </c>
      <c r="AX1685" t="s">
        <v>70</v>
      </c>
      <c r="AY1685" t="s">
        <v>7186</v>
      </c>
      <c r="BA1685" s="34">
        <v>10</v>
      </c>
      <c r="BB1685" t="s">
        <v>172</v>
      </c>
      <c r="BC1685" t="s">
        <v>70</v>
      </c>
      <c r="BD1685" s="34">
        <v>23.8</v>
      </c>
      <c r="BE1685" t="s">
        <v>70</v>
      </c>
    </row>
    <row r="1686" spans="1:57">
      <c r="A1686" s="34">
        <v>121087</v>
      </c>
      <c r="B1686" s="34" t="s">
        <v>56</v>
      </c>
      <c r="C1686" s="1" t="s">
        <v>4051</v>
      </c>
      <c r="D1686" t="s">
        <v>7187</v>
      </c>
      <c r="E1686" t="s">
        <v>5492</v>
      </c>
      <c r="F1686" t="s">
        <v>60</v>
      </c>
      <c r="G1686" s="34">
        <v>1</v>
      </c>
      <c r="H1686" t="s">
        <v>176</v>
      </c>
      <c r="I1686" s="34">
        <v>119</v>
      </c>
      <c r="J1686" t="s">
        <v>1416</v>
      </c>
      <c r="K1686" s="34">
        <v>11908</v>
      </c>
      <c r="L1686" t="s">
        <v>2922</v>
      </c>
      <c r="M1686" t="s">
        <v>64</v>
      </c>
      <c r="O1686" t="s">
        <v>417</v>
      </c>
      <c r="P1686" t="s">
        <v>66</v>
      </c>
      <c r="Q1686" t="s">
        <v>78</v>
      </c>
      <c r="R1686" t="s">
        <v>388</v>
      </c>
      <c r="S1686" s="34">
        <v>10.5</v>
      </c>
      <c r="T1686" s="34">
        <v>117546</v>
      </c>
      <c r="U1686" t="s">
        <v>3107</v>
      </c>
      <c r="V1686" s="42">
        <v>23.8</v>
      </c>
      <c r="W1686" s="34">
        <v>23.8</v>
      </c>
      <c r="X1686" s="38"/>
      <c r="Y1686" s="35">
        <v>13.3</v>
      </c>
      <c r="Z1686" s="36">
        <v>0.55882352941176505</v>
      </c>
      <c r="AC1686" s="34">
        <v>2</v>
      </c>
      <c r="AD1686" s="34">
        <v>4</v>
      </c>
      <c r="AF1686" s="34">
        <v>4</v>
      </c>
      <c r="AG1686" s="34">
        <v>3</v>
      </c>
      <c r="AH1686" s="34">
        <v>6</v>
      </c>
      <c r="AI1686" s="34">
        <v>4</v>
      </c>
      <c r="AJ1686" t="s">
        <v>2326</v>
      </c>
      <c r="AL1686" t="s">
        <v>70</v>
      </c>
      <c r="AM1686" t="s">
        <v>7188</v>
      </c>
      <c r="AN1686" t="s">
        <v>70</v>
      </c>
      <c r="AR1686" t="s">
        <v>70</v>
      </c>
      <c r="AS1686" t="s">
        <v>70</v>
      </c>
      <c r="AT1686" t="s">
        <v>172</v>
      </c>
      <c r="AU1686" t="s">
        <v>70</v>
      </c>
      <c r="AV1686" t="s">
        <v>70</v>
      </c>
      <c r="AW1686" t="s">
        <v>70</v>
      </c>
      <c r="AX1686" t="s">
        <v>70</v>
      </c>
      <c r="AY1686" t="s">
        <v>7189</v>
      </c>
      <c r="BA1686" s="34">
        <v>10.5</v>
      </c>
      <c r="BB1686" t="s">
        <v>70</v>
      </c>
      <c r="BC1686" t="s">
        <v>70</v>
      </c>
      <c r="BD1686" s="34">
        <v>23.8</v>
      </c>
      <c r="BE1686" t="s">
        <v>70</v>
      </c>
    </row>
    <row r="1687" spans="1:57">
      <c r="A1687" s="34">
        <v>130557</v>
      </c>
      <c r="B1687" s="34" t="s">
        <v>56</v>
      </c>
      <c r="C1687" s="1" t="s">
        <v>7190</v>
      </c>
      <c r="D1687" t="s">
        <v>7191</v>
      </c>
      <c r="E1687" t="s">
        <v>4218</v>
      </c>
      <c r="F1687" t="s">
        <v>60</v>
      </c>
      <c r="G1687" s="34">
        <v>1</v>
      </c>
      <c r="H1687" t="s">
        <v>176</v>
      </c>
      <c r="I1687" s="34">
        <v>128</v>
      </c>
      <c r="J1687" t="s">
        <v>264</v>
      </c>
      <c r="K1687" s="34">
        <v>12801</v>
      </c>
      <c r="L1687" t="s">
        <v>3809</v>
      </c>
      <c r="M1687" t="s">
        <v>64</v>
      </c>
      <c r="O1687" t="s">
        <v>104</v>
      </c>
      <c r="P1687" t="s">
        <v>66</v>
      </c>
      <c r="Q1687" t="s">
        <v>78</v>
      </c>
      <c r="R1687" t="s">
        <v>179</v>
      </c>
      <c r="S1687" s="34">
        <v>10.6</v>
      </c>
      <c r="T1687" s="34">
        <v>1293</v>
      </c>
      <c r="U1687" t="s">
        <v>2627</v>
      </c>
      <c r="V1687" s="42">
        <v>23.8</v>
      </c>
      <c r="W1687" s="34">
        <v>23.8</v>
      </c>
      <c r="X1687" s="38"/>
      <c r="Y1687" s="35">
        <v>13.2</v>
      </c>
      <c r="Z1687" s="36">
        <v>0.55462184873949605</v>
      </c>
      <c r="AC1687" s="34">
        <v>143</v>
      </c>
      <c r="AD1687" s="34">
        <v>65</v>
      </c>
      <c r="AF1687" s="34">
        <v>65</v>
      </c>
      <c r="AG1687" s="34">
        <v>11</v>
      </c>
      <c r="AH1687" s="34">
        <v>78</v>
      </c>
      <c r="AI1687" s="34">
        <v>43</v>
      </c>
      <c r="AJ1687" t="s">
        <v>69</v>
      </c>
      <c r="AL1687" t="s">
        <v>70</v>
      </c>
      <c r="AM1687" t="s">
        <v>7192</v>
      </c>
      <c r="AN1687" t="s">
        <v>70</v>
      </c>
      <c r="AO1687" s="34">
        <v>23.8</v>
      </c>
      <c r="AP1687" s="34">
        <v>31.4</v>
      </c>
      <c r="AQ1687" s="34">
        <v>33.4</v>
      </c>
      <c r="AR1687" t="s">
        <v>70</v>
      </c>
      <c r="AS1687" t="s">
        <v>70</v>
      </c>
      <c r="AT1687" t="s">
        <v>70</v>
      </c>
      <c r="AU1687" t="s">
        <v>70</v>
      </c>
      <c r="AV1687" t="s">
        <v>70</v>
      </c>
      <c r="AW1687" t="s">
        <v>70</v>
      </c>
      <c r="AX1687" t="s">
        <v>70</v>
      </c>
      <c r="AY1687" t="s">
        <v>7193</v>
      </c>
      <c r="BA1687" s="34">
        <v>10.6</v>
      </c>
      <c r="BB1687" t="s">
        <v>70</v>
      </c>
      <c r="BC1687" t="s">
        <v>70</v>
      </c>
      <c r="BD1687" s="34">
        <v>23.8</v>
      </c>
      <c r="BE1687" t="s">
        <v>70</v>
      </c>
    </row>
    <row r="1688" spans="1:57">
      <c r="A1688" s="34">
        <v>124937</v>
      </c>
      <c r="B1688" s="34" t="s">
        <v>56</v>
      </c>
      <c r="C1688" s="1" t="s">
        <v>7194</v>
      </c>
      <c r="D1688" t="s">
        <v>4431</v>
      </c>
      <c r="E1688" t="s">
        <v>7195</v>
      </c>
      <c r="F1688" t="s">
        <v>60</v>
      </c>
      <c r="G1688" s="34">
        <v>1</v>
      </c>
      <c r="H1688" t="s">
        <v>176</v>
      </c>
      <c r="I1688" s="34">
        <v>108</v>
      </c>
      <c r="J1688" t="s">
        <v>891</v>
      </c>
      <c r="K1688" s="34">
        <v>10802</v>
      </c>
      <c r="L1688" t="s">
        <v>892</v>
      </c>
      <c r="M1688" t="s">
        <v>64</v>
      </c>
      <c r="O1688" t="s">
        <v>417</v>
      </c>
      <c r="P1688" t="s">
        <v>66</v>
      </c>
      <c r="Q1688" t="s">
        <v>78</v>
      </c>
      <c r="R1688" t="s">
        <v>179</v>
      </c>
      <c r="S1688" s="34">
        <v>11.86</v>
      </c>
      <c r="T1688" s="34">
        <v>104628</v>
      </c>
      <c r="U1688" t="s">
        <v>900</v>
      </c>
      <c r="V1688" s="42">
        <v>23.8</v>
      </c>
      <c r="W1688" s="34">
        <v>23.8</v>
      </c>
      <c r="X1688" s="38"/>
      <c r="Y1688" s="35">
        <v>11.94</v>
      </c>
      <c r="Z1688" s="36">
        <v>0.501680672268908</v>
      </c>
      <c r="AD1688" s="34">
        <v>7</v>
      </c>
      <c r="AF1688" s="34">
        <v>7</v>
      </c>
      <c r="AG1688" s="34">
        <v>5</v>
      </c>
      <c r="AH1688" s="34">
        <v>3</v>
      </c>
      <c r="AI1688" s="34">
        <v>2</v>
      </c>
      <c r="AJ1688" t="s">
        <v>141</v>
      </c>
      <c r="AL1688" t="s">
        <v>70</v>
      </c>
      <c r="AM1688" t="s">
        <v>70</v>
      </c>
      <c r="AN1688" t="s">
        <v>70</v>
      </c>
      <c r="AR1688" t="s">
        <v>70</v>
      </c>
      <c r="AS1688" t="s">
        <v>70</v>
      </c>
      <c r="AT1688" t="s">
        <v>70</v>
      </c>
      <c r="AU1688" t="s">
        <v>70</v>
      </c>
      <c r="AV1688" t="s">
        <v>70</v>
      </c>
      <c r="AW1688" t="s">
        <v>70</v>
      </c>
      <c r="AX1688" t="s">
        <v>70</v>
      </c>
      <c r="AY1688" t="s">
        <v>7196</v>
      </c>
      <c r="BA1688" s="34">
        <v>11.86</v>
      </c>
      <c r="BB1688" t="s">
        <v>70</v>
      </c>
      <c r="BC1688" t="s">
        <v>70</v>
      </c>
      <c r="BD1688" s="34">
        <v>23.8</v>
      </c>
      <c r="BE1688" t="s">
        <v>70</v>
      </c>
    </row>
    <row r="1689" spans="1:57">
      <c r="A1689" s="34">
        <v>243465</v>
      </c>
      <c r="B1689" s="34" t="s">
        <v>56</v>
      </c>
      <c r="C1689" s="1" t="s">
        <v>163</v>
      </c>
      <c r="D1689" t="s">
        <v>164</v>
      </c>
      <c r="E1689" t="s">
        <v>7197</v>
      </c>
      <c r="F1689" t="s">
        <v>281</v>
      </c>
      <c r="G1689" s="34">
        <v>4</v>
      </c>
      <c r="H1689" t="s">
        <v>86</v>
      </c>
      <c r="I1689" s="34">
        <v>401</v>
      </c>
      <c r="J1689" t="s">
        <v>120</v>
      </c>
      <c r="K1689" s="34">
        <v>40116</v>
      </c>
      <c r="L1689" t="s">
        <v>132</v>
      </c>
      <c r="M1689" t="s">
        <v>112</v>
      </c>
      <c r="O1689" t="s">
        <v>65</v>
      </c>
      <c r="P1689" t="s">
        <v>66</v>
      </c>
      <c r="Q1689" t="s">
        <v>78</v>
      </c>
      <c r="R1689" t="s">
        <v>70</v>
      </c>
      <c r="S1689" s="34">
        <v>11.9</v>
      </c>
      <c r="T1689" s="34">
        <v>13251</v>
      </c>
      <c r="U1689" t="s">
        <v>168</v>
      </c>
      <c r="V1689" s="42">
        <v>23.8</v>
      </c>
      <c r="W1689" s="34">
        <v>23.8</v>
      </c>
      <c r="X1689" s="38"/>
      <c r="Y1689" s="35">
        <v>11.9</v>
      </c>
      <c r="Z1689" s="36">
        <v>0.5</v>
      </c>
      <c r="AD1689" s="34">
        <v>158</v>
      </c>
      <c r="AE1689" s="34">
        <v>19</v>
      </c>
      <c r="AF1689" s="34">
        <v>139</v>
      </c>
      <c r="AG1689" s="34">
        <v>88</v>
      </c>
      <c r="AH1689" s="34">
        <v>52</v>
      </c>
      <c r="AI1689" s="34">
        <v>35</v>
      </c>
      <c r="AJ1689" t="s">
        <v>169</v>
      </c>
      <c r="AL1689" t="s">
        <v>70</v>
      </c>
      <c r="AM1689" t="s">
        <v>7198</v>
      </c>
      <c r="AN1689" t="s">
        <v>70</v>
      </c>
      <c r="AR1689" t="s">
        <v>70</v>
      </c>
      <c r="AS1689" t="s">
        <v>70</v>
      </c>
      <c r="AT1689" t="s">
        <v>70</v>
      </c>
      <c r="AU1689" t="s">
        <v>70</v>
      </c>
      <c r="AV1689" t="s">
        <v>70</v>
      </c>
      <c r="AW1689" t="s">
        <v>70</v>
      </c>
      <c r="AX1689" t="s">
        <v>70</v>
      </c>
      <c r="AY1689" t="s">
        <v>171</v>
      </c>
      <c r="BB1689" t="s">
        <v>70</v>
      </c>
      <c r="BC1689" t="s">
        <v>70</v>
      </c>
      <c r="BD1689" s="34">
        <v>23.8</v>
      </c>
      <c r="BE1689" t="s">
        <v>172</v>
      </c>
    </row>
    <row r="1690" spans="1:57">
      <c r="A1690" s="34">
        <v>51566</v>
      </c>
      <c r="B1690" s="34" t="s">
        <v>56</v>
      </c>
      <c r="C1690" s="1" t="s">
        <v>7199</v>
      </c>
      <c r="D1690" t="s">
        <v>7200</v>
      </c>
      <c r="E1690" t="s">
        <v>7201</v>
      </c>
      <c r="F1690" t="s">
        <v>60</v>
      </c>
      <c r="G1690" s="34">
        <v>1</v>
      </c>
      <c r="H1690" t="s">
        <v>176</v>
      </c>
      <c r="I1690" s="34">
        <v>103</v>
      </c>
      <c r="J1690" t="s">
        <v>2188</v>
      </c>
      <c r="K1690" s="34">
        <v>10308</v>
      </c>
      <c r="L1690" t="s">
        <v>3279</v>
      </c>
      <c r="M1690" t="s">
        <v>64</v>
      </c>
      <c r="O1690" t="s">
        <v>65</v>
      </c>
      <c r="P1690" t="s">
        <v>66</v>
      </c>
      <c r="Q1690" t="s">
        <v>78</v>
      </c>
      <c r="R1690" t="s">
        <v>388</v>
      </c>
      <c r="S1690" s="34">
        <v>8.5</v>
      </c>
      <c r="T1690" s="34">
        <v>74606</v>
      </c>
      <c r="U1690" t="s">
        <v>1560</v>
      </c>
      <c r="V1690" s="42">
        <v>23.7</v>
      </c>
      <c r="W1690" s="34">
        <v>23.7</v>
      </c>
      <c r="X1690" s="38"/>
      <c r="Y1690" s="35">
        <v>15.2</v>
      </c>
      <c r="Z1690" s="36">
        <v>0.64135021097046396</v>
      </c>
      <c r="AC1690" s="34">
        <v>143</v>
      </c>
      <c r="AD1690" s="34">
        <v>1</v>
      </c>
      <c r="AF1690" s="34">
        <v>1</v>
      </c>
      <c r="AG1690" s="34">
        <v>1</v>
      </c>
      <c r="AH1690" s="34">
        <v>92</v>
      </c>
      <c r="AI1690" s="34">
        <v>53</v>
      </c>
      <c r="AJ1690" t="s">
        <v>169</v>
      </c>
      <c r="AL1690" t="s">
        <v>70</v>
      </c>
      <c r="AM1690" t="s">
        <v>7202</v>
      </c>
      <c r="AN1690" t="s">
        <v>70</v>
      </c>
      <c r="AO1690" s="34">
        <v>23.7</v>
      </c>
      <c r="AP1690" s="34">
        <v>23.7</v>
      </c>
      <c r="AQ1690" s="34">
        <v>25.7</v>
      </c>
      <c r="AR1690" t="s">
        <v>70</v>
      </c>
      <c r="AS1690" t="s">
        <v>70</v>
      </c>
      <c r="AT1690" t="s">
        <v>70</v>
      </c>
      <c r="AU1690" t="s">
        <v>70</v>
      </c>
      <c r="AV1690" t="s">
        <v>70</v>
      </c>
      <c r="AW1690" t="s">
        <v>70</v>
      </c>
      <c r="AX1690" t="s">
        <v>70</v>
      </c>
      <c r="AY1690" t="s">
        <v>7203</v>
      </c>
      <c r="BA1690" s="34">
        <v>8.5</v>
      </c>
      <c r="BB1690" t="s">
        <v>70</v>
      </c>
      <c r="BC1690" t="s">
        <v>70</v>
      </c>
      <c r="BD1690" s="34">
        <v>23.7</v>
      </c>
      <c r="BE1690" t="s">
        <v>70</v>
      </c>
    </row>
    <row r="1691" spans="1:57">
      <c r="A1691" s="34">
        <v>186427</v>
      </c>
      <c r="B1691" s="34" t="s">
        <v>56</v>
      </c>
      <c r="C1691" s="1" t="s">
        <v>7204</v>
      </c>
      <c r="D1691" t="s">
        <v>443</v>
      </c>
      <c r="E1691" t="s">
        <v>7205</v>
      </c>
      <c r="F1691" t="s">
        <v>60</v>
      </c>
      <c r="G1691" s="34">
        <v>1</v>
      </c>
      <c r="H1691" t="s">
        <v>176</v>
      </c>
      <c r="I1691" s="34">
        <v>101</v>
      </c>
      <c r="J1691" t="s">
        <v>2195</v>
      </c>
      <c r="K1691" s="34">
        <v>10103</v>
      </c>
      <c r="L1691" t="s">
        <v>4274</v>
      </c>
      <c r="M1691" t="s">
        <v>64</v>
      </c>
      <c r="O1691" t="s">
        <v>65</v>
      </c>
      <c r="P1691" t="s">
        <v>66</v>
      </c>
      <c r="Q1691" t="s">
        <v>78</v>
      </c>
      <c r="R1691" t="s">
        <v>388</v>
      </c>
      <c r="S1691" s="34">
        <v>4.8</v>
      </c>
      <c r="T1691" s="34">
        <v>5629</v>
      </c>
      <c r="U1691" t="s">
        <v>2280</v>
      </c>
      <c r="V1691" s="42">
        <v>23.5</v>
      </c>
      <c r="W1691" s="34">
        <v>23.5</v>
      </c>
      <c r="X1691" s="38"/>
      <c r="Y1691" s="35">
        <v>18.7</v>
      </c>
      <c r="Z1691" s="36">
        <v>0.79574468085106398</v>
      </c>
      <c r="AD1691" s="34">
        <v>29</v>
      </c>
      <c r="AF1691" s="34">
        <v>29</v>
      </c>
      <c r="AG1691" s="34">
        <v>19</v>
      </c>
      <c r="AH1691" s="34">
        <v>126</v>
      </c>
      <c r="AI1691" s="34">
        <v>74</v>
      </c>
      <c r="AJ1691" t="s">
        <v>69</v>
      </c>
      <c r="AL1691" t="s">
        <v>70</v>
      </c>
      <c r="AM1691" t="s">
        <v>7206</v>
      </c>
      <c r="AN1691" t="s">
        <v>70</v>
      </c>
      <c r="AR1691" t="s">
        <v>70</v>
      </c>
      <c r="AS1691" t="s">
        <v>70</v>
      </c>
      <c r="AT1691" t="s">
        <v>70</v>
      </c>
      <c r="AU1691" t="s">
        <v>70</v>
      </c>
      <c r="AV1691" t="s">
        <v>70</v>
      </c>
      <c r="AW1691" t="s">
        <v>70</v>
      </c>
      <c r="AX1691" t="s">
        <v>70</v>
      </c>
      <c r="AY1691" t="s">
        <v>7207</v>
      </c>
      <c r="BA1691" s="34">
        <v>4.8</v>
      </c>
      <c r="BB1691" t="s">
        <v>70</v>
      </c>
      <c r="BC1691" t="s">
        <v>70</v>
      </c>
      <c r="BD1691" s="34">
        <v>23.5</v>
      </c>
      <c r="BE1691" t="s">
        <v>70</v>
      </c>
    </row>
    <row r="1692" spans="1:57">
      <c r="A1692" s="34">
        <v>90457</v>
      </c>
      <c r="B1692" s="34" t="s">
        <v>56</v>
      </c>
      <c r="C1692" s="1" t="s">
        <v>4494</v>
      </c>
      <c r="D1692" t="s">
        <v>443</v>
      </c>
      <c r="E1692" t="s">
        <v>7208</v>
      </c>
      <c r="F1692" t="s">
        <v>139</v>
      </c>
      <c r="G1692" s="34">
        <v>1</v>
      </c>
      <c r="H1692" t="s">
        <v>176</v>
      </c>
      <c r="I1692" s="34">
        <v>123</v>
      </c>
      <c r="J1692" t="s">
        <v>394</v>
      </c>
      <c r="K1692" s="34">
        <v>12313</v>
      </c>
      <c r="L1692" t="s">
        <v>2459</v>
      </c>
      <c r="M1692" t="s">
        <v>64</v>
      </c>
      <c r="O1692" t="s">
        <v>104</v>
      </c>
      <c r="P1692" t="s">
        <v>66</v>
      </c>
      <c r="Q1692" t="s">
        <v>78</v>
      </c>
      <c r="R1692" t="s">
        <v>179</v>
      </c>
      <c r="S1692" s="34">
        <v>5.75</v>
      </c>
      <c r="T1692" s="34">
        <v>91525</v>
      </c>
      <c r="U1692" t="s">
        <v>2160</v>
      </c>
      <c r="V1692" s="42">
        <v>23.5</v>
      </c>
      <c r="W1692" s="34">
        <v>23.5</v>
      </c>
      <c r="X1692" s="38"/>
      <c r="Y1692" s="35">
        <v>17.75</v>
      </c>
      <c r="Z1692" s="36">
        <v>0.75531914893617003</v>
      </c>
      <c r="AD1692" s="34">
        <v>357</v>
      </c>
      <c r="AF1692" s="34">
        <v>357</v>
      </c>
      <c r="AG1692" s="34">
        <v>132</v>
      </c>
      <c r="AH1692" s="34">
        <v>202</v>
      </c>
      <c r="AI1692" s="34">
        <v>92</v>
      </c>
      <c r="AJ1692" t="s">
        <v>69</v>
      </c>
      <c r="AK1692" s="34">
        <v>3</v>
      </c>
      <c r="AL1692" t="s">
        <v>70</v>
      </c>
      <c r="AM1692" t="s">
        <v>7209</v>
      </c>
      <c r="AN1692" t="s">
        <v>70</v>
      </c>
      <c r="AR1692" t="s">
        <v>70</v>
      </c>
      <c r="AS1692" t="s">
        <v>70</v>
      </c>
      <c r="AT1692" t="s">
        <v>70</v>
      </c>
      <c r="AU1692" t="s">
        <v>70</v>
      </c>
      <c r="AV1692" t="s">
        <v>70</v>
      </c>
      <c r="AW1692" t="s">
        <v>70</v>
      </c>
      <c r="AX1692" t="s">
        <v>70</v>
      </c>
      <c r="AY1692" t="s">
        <v>7210</v>
      </c>
      <c r="BA1692" s="34">
        <v>5.75</v>
      </c>
      <c r="BB1692" t="s">
        <v>70</v>
      </c>
      <c r="BC1692" t="s">
        <v>70</v>
      </c>
      <c r="BD1692" s="34">
        <v>23.5</v>
      </c>
      <c r="BE1692" t="s">
        <v>70</v>
      </c>
    </row>
    <row r="1693" spans="1:57">
      <c r="A1693" s="34">
        <v>136258</v>
      </c>
      <c r="B1693" s="34" t="s">
        <v>56</v>
      </c>
      <c r="C1693" s="1" t="s">
        <v>7211</v>
      </c>
      <c r="D1693" t="s">
        <v>5363</v>
      </c>
      <c r="E1693" t="s">
        <v>7212</v>
      </c>
      <c r="F1693" t="s">
        <v>60</v>
      </c>
      <c r="G1693" s="34">
        <v>1</v>
      </c>
      <c r="H1693" t="s">
        <v>176</v>
      </c>
      <c r="I1693" s="34">
        <v>108</v>
      </c>
      <c r="J1693" t="s">
        <v>891</v>
      </c>
      <c r="K1693" s="34">
        <v>10813</v>
      </c>
      <c r="L1693" t="s">
        <v>2760</v>
      </c>
      <c r="M1693" t="s">
        <v>64</v>
      </c>
      <c r="O1693" t="s">
        <v>65</v>
      </c>
      <c r="P1693" t="s">
        <v>66</v>
      </c>
      <c r="Q1693" t="s">
        <v>78</v>
      </c>
      <c r="R1693" t="s">
        <v>388</v>
      </c>
      <c r="S1693" s="34">
        <v>9.6999999999999993</v>
      </c>
      <c r="T1693" s="34">
        <v>74606</v>
      </c>
      <c r="U1693" t="s">
        <v>1560</v>
      </c>
      <c r="V1693" s="42">
        <v>23.5</v>
      </c>
      <c r="W1693" s="34">
        <v>23.5</v>
      </c>
      <c r="X1693" s="38"/>
      <c r="Y1693" s="35">
        <v>13.8</v>
      </c>
      <c r="Z1693" s="36">
        <v>0.587234042553192</v>
      </c>
      <c r="AC1693" s="34">
        <v>143</v>
      </c>
      <c r="AD1693" s="34">
        <v>85</v>
      </c>
      <c r="AF1693" s="34">
        <v>85</v>
      </c>
      <c r="AG1693" s="34">
        <v>52</v>
      </c>
      <c r="AH1693" s="34">
        <v>43</v>
      </c>
      <c r="AI1693" s="34">
        <v>32</v>
      </c>
      <c r="AJ1693" t="s">
        <v>69</v>
      </c>
      <c r="AL1693" t="s">
        <v>1909</v>
      </c>
      <c r="AM1693" t="s">
        <v>7213</v>
      </c>
      <c r="AN1693" t="s">
        <v>70</v>
      </c>
      <c r="AO1693" s="34">
        <v>23.5</v>
      </c>
      <c r="AR1693" t="s">
        <v>70</v>
      </c>
      <c r="AS1693" t="s">
        <v>70</v>
      </c>
      <c r="AT1693" t="s">
        <v>70</v>
      </c>
      <c r="AU1693" t="s">
        <v>70</v>
      </c>
      <c r="AV1693" t="s">
        <v>70</v>
      </c>
      <c r="AW1693" t="s">
        <v>70</v>
      </c>
      <c r="AX1693" t="s">
        <v>70</v>
      </c>
      <c r="AY1693" t="s">
        <v>7214</v>
      </c>
      <c r="BA1693" s="34">
        <v>9.6999999999999993</v>
      </c>
      <c r="BB1693" t="s">
        <v>70</v>
      </c>
      <c r="BC1693" t="s">
        <v>70</v>
      </c>
      <c r="BD1693" s="34">
        <v>23.5</v>
      </c>
      <c r="BE1693" t="s">
        <v>70</v>
      </c>
    </row>
    <row r="1694" spans="1:57">
      <c r="A1694" s="34">
        <v>130417</v>
      </c>
      <c r="B1694" s="34" t="s">
        <v>56</v>
      </c>
      <c r="C1694" s="1" t="s">
        <v>7215</v>
      </c>
      <c r="D1694" t="s">
        <v>7216</v>
      </c>
      <c r="E1694" t="s">
        <v>7217</v>
      </c>
      <c r="F1694" t="s">
        <v>60</v>
      </c>
      <c r="G1694" s="34">
        <v>1</v>
      </c>
      <c r="H1694" t="s">
        <v>176</v>
      </c>
      <c r="I1694" s="34">
        <v>107</v>
      </c>
      <c r="J1694" t="s">
        <v>463</v>
      </c>
      <c r="K1694" s="34">
        <v>10703</v>
      </c>
      <c r="L1694" t="s">
        <v>1745</v>
      </c>
      <c r="M1694" t="s">
        <v>64</v>
      </c>
      <c r="O1694" t="s">
        <v>104</v>
      </c>
      <c r="P1694" t="s">
        <v>66</v>
      </c>
      <c r="Q1694" t="s">
        <v>78</v>
      </c>
      <c r="R1694" t="s">
        <v>388</v>
      </c>
      <c r="S1694" s="34">
        <v>9.9</v>
      </c>
      <c r="T1694" s="34">
        <v>113822</v>
      </c>
      <c r="U1694" t="s">
        <v>893</v>
      </c>
      <c r="V1694" s="42">
        <v>23.5</v>
      </c>
      <c r="W1694" s="34">
        <v>23.5</v>
      </c>
      <c r="X1694" s="38"/>
      <c r="Y1694" s="35">
        <v>13.6</v>
      </c>
      <c r="Z1694" s="36">
        <v>0.57872340425531899</v>
      </c>
      <c r="AD1694" s="34">
        <v>67</v>
      </c>
      <c r="AF1694" s="34">
        <v>67</v>
      </c>
      <c r="AG1694" s="34">
        <v>28</v>
      </c>
      <c r="AH1694" s="34">
        <v>94</v>
      </c>
      <c r="AI1694" s="34">
        <v>23</v>
      </c>
      <c r="AJ1694" t="s">
        <v>3145</v>
      </c>
      <c r="AL1694" t="s">
        <v>70</v>
      </c>
      <c r="AM1694" t="s">
        <v>7218</v>
      </c>
      <c r="AN1694" t="s">
        <v>70</v>
      </c>
      <c r="AR1694" t="s">
        <v>70</v>
      </c>
      <c r="AS1694" t="s">
        <v>70</v>
      </c>
      <c r="AT1694" t="s">
        <v>70</v>
      </c>
      <c r="AU1694" t="s">
        <v>70</v>
      </c>
      <c r="AV1694" t="s">
        <v>70</v>
      </c>
      <c r="AW1694" t="s">
        <v>70</v>
      </c>
      <c r="AX1694" t="s">
        <v>70</v>
      </c>
      <c r="AY1694" t="s">
        <v>7219</v>
      </c>
      <c r="BA1694" s="34">
        <v>9.9</v>
      </c>
      <c r="BB1694" t="s">
        <v>70</v>
      </c>
      <c r="BC1694" t="s">
        <v>70</v>
      </c>
      <c r="BD1694" s="34">
        <v>23.5</v>
      </c>
      <c r="BE1694" t="s">
        <v>70</v>
      </c>
    </row>
    <row r="1695" spans="1:57">
      <c r="A1695" s="34">
        <v>12582</v>
      </c>
      <c r="B1695" s="34" t="s">
        <v>56</v>
      </c>
      <c r="C1695" s="1" t="s">
        <v>7220</v>
      </c>
      <c r="D1695" t="s">
        <v>4704</v>
      </c>
      <c r="E1695" t="s">
        <v>7221</v>
      </c>
      <c r="F1695" t="s">
        <v>76</v>
      </c>
      <c r="G1695" s="34">
        <v>1</v>
      </c>
      <c r="H1695" t="s">
        <v>176</v>
      </c>
      <c r="I1695" s="34">
        <v>108</v>
      </c>
      <c r="J1695" t="s">
        <v>891</v>
      </c>
      <c r="K1695" s="34">
        <v>10813</v>
      </c>
      <c r="L1695" t="s">
        <v>2760</v>
      </c>
      <c r="M1695" t="s">
        <v>64</v>
      </c>
      <c r="O1695" t="s">
        <v>65</v>
      </c>
      <c r="P1695" t="s">
        <v>66</v>
      </c>
      <c r="Q1695" t="s">
        <v>78</v>
      </c>
      <c r="R1695" t="s">
        <v>179</v>
      </c>
      <c r="S1695" s="34">
        <v>10.199999999999999</v>
      </c>
      <c r="T1695" s="34">
        <v>21603</v>
      </c>
      <c r="U1695" t="s">
        <v>210</v>
      </c>
      <c r="V1695" s="42">
        <v>23.5</v>
      </c>
      <c r="W1695" s="34">
        <v>23.5</v>
      </c>
      <c r="X1695" s="38"/>
      <c r="Y1695" s="35">
        <v>13.3</v>
      </c>
      <c r="Z1695" s="36">
        <v>0.56595744680851101</v>
      </c>
      <c r="AD1695" s="34">
        <v>472</v>
      </c>
      <c r="AE1695" s="34">
        <v>270</v>
      </c>
      <c r="AF1695" s="34">
        <v>202</v>
      </c>
      <c r="AG1695" s="34">
        <v>95</v>
      </c>
      <c r="AH1695" s="34">
        <v>430</v>
      </c>
      <c r="AI1695" s="34">
        <v>108</v>
      </c>
      <c r="AJ1695" t="s">
        <v>69</v>
      </c>
      <c r="AL1695" t="s">
        <v>1909</v>
      </c>
      <c r="AM1695" t="s">
        <v>7222</v>
      </c>
      <c r="AN1695" t="s">
        <v>70</v>
      </c>
      <c r="AQ1695" s="34">
        <v>27</v>
      </c>
      <c r="AR1695" t="s">
        <v>70</v>
      </c>
      <c r="AS1695" t="s">
        <v>70</v>
      </c>
      <c r="AT1695" t="s">
        <v>172</v>
      </c>
      <c r="AU1695" t="s">
        <v>70</v>
      </c>
      <c r="AV1695" t="s">
        <v>70</v>
      </c>
      <c r="AW1695" t="s">
        <v>70</v>
      </c>
      <c r="AX1695" t="s">
        <v>70</v>
      </c>
      <c r="AY1695" t="s">
        <v>7223</v>
      </c>
      <c r="BA1695" s="34">
        <v>10.199999999999999</v>
      </c>
      <c r="BB1695" t="s">
        <v>70</v>
      </c>
      <c r="BC1695" t="s">
        <v>70</v>
      </c>
      <c r="BD1695" s="34">
        <v>23.5</v>
      </c>
      <c r="BE1695" t="s">
        <v>70</v>
      </c>
    </row>
    <row r="1696" spans="1:57">
      <c r="A1696" s="34">
        <v>147230</v>
      </c>
      <c r="B1696" s="34" t="s">
        <v>56</v>
      </c>
      <c r="C1696" s="1" t="s">
        <v>5659</v>
      </c>
      <c r="D1696" t="s">
        <v>4823</v>
      </c>
      <c r="E1696" t="s">
        <v>2254</v>
      </c>
      <c r="F1696" t="s">
        <v>60</v>
      </c>
      <c r="G1696" s="34">
        <v>1</v>
      </c>
      <c r="H1696" t="s">
        <v>176</v>
      </c>
      <c r="I1696" s="34">
        <v>128</v>
      </c>
      <c r="J1696" t="s">
        <v>264</v>
      </c>
      <c r="K1696" s="34">
        <v>12806</v>
      </c>
      <c r="L1696" t="s">
        <v>4038</v>
      </c>
      <c r="M1696" t="s">
        <v>64</v>
      </c>
      <c r="O1696" t="s">
        <v>65</v>
      </c>
      <c r="P1696" t="s">
        <v>66</v>
      </c>
      <c r="Q1696" t="s">
        <v>78</v>
      </c>
      <c r="R1696" t="s">
        <v>179</v>
      </c>
      <c r="S1696" s="34">
        <v>11</v>
      </c>
      <c r="T1696" s="34">
        <v>5</v>
      </c>
      <c r="U1696" t="s">
        <v>221</v>
      </c>
      <c r="V1696" s="42">
        <v>23.5</v>
      </c>
      <c r="W1696" s="34">
        <v>23.5</v>
      </c>
      <c r="X1696" s="38"/>
      <c r="Y1696" s="35">
        <v>12.5</v>
      </c>
      <c r="Z1696" s="36">
        <v>0.53191489361702105</v>
      </c>
      <c r="AD1696" s="34">
        <v>1</v>
      </c>
      <c r="AF1696" s="34">
        <v>1</v>
      </c>
      <c r="AG1696" s="34">
        <v>1</v>
      </c>
      <c r="AH1696" s="34">
        <v>7</v>
      </c>
      <c r="AI1696" s="34">
        <v>3</v>
      </c>
      <c r="AJ1696" t="s">
        <v>69</v>
      </c>
      <c r="AL1696" t="s">
        <v>70</v>
      </c>
      <c r="AM1696" t="s">
        <v>7224</v>
      </c>
      <c r="AN1696" t="s">
        <v>70</v>
      </c>
      <c r="AO1696" s="34">
        <v>29.8</v>
      </c>
      <c r="AP1696" s="34">
        <v>30</v>
      </c>
      <c r="AQ1696" s="34">
        <v>26.5</v>
      </c>
      <c r="AR1696" t="s">
        <v>70</v>
      </c>
      <c r="AS1696" t="s">
        <v>70</v>
      </c>
      <c r="AT1696" t="s">
        <v>70</v>
      </c>
      <c r="AU1696" t="s">
        <v>70</v>
      </c>
      <c r="AV1696" t="s">
        <v>70</v>
      </c>
      <c r="AW1696" t="s">
        <v>70</v>
      </c>
      <c r="AX1696" t="s">
        <v>70</v>
      </c>
      <c r="AY1696" t="s">
        <v>7225</v>
      </c>
      <c r="BA1696" s="34">
        <v>11</v>
      </c>
      <c r="BB1696" t="s">
        <v>70</v>
      </c>
      <c r="BC1696" t="s">
        <v>70</v>
      </c>
      <c r="BD1696" s="34">
        <v>23.5</v>
      </c>
      <c r="BE1696" t="s">
        <v>70</v>
      </c>
    </row>
    <row r="1697" spans="1:57">
      <c r="A1697" s="34">
        <v>168022</v>
      </c>
      <c r="B1697" s="34" t="s">
        <v>56</v>
      </c>
      <c r="C1697" s="1" t="s">
        <v>7226</v>
      </c>
      <c r="D1697" t="s">
        <v>7227</v>
      </c>
      <c r="E1697" t="s">
        <v>7228</v>
      </c>
      <c r="F1697" t="s">
        <v>60</v>
      </c>
      <c r="G1697" s="34">
        <v>1</v>
      </c>
      <c r="H1697" t="s">
        <v>176</v>
      </c>
      <c r="I1697" s="34">
        <v>113</v>
      </c>
      <c r="J1697" t="s">
        <v>3250</v>
      </c>
      <c r="K1697" s="34">
        <v>11301</v>
      </c>
      <c r="L1697" t="s">
        <v>4438</v>
      </c>
      <c r="M1697" t="s">
        <v>70</v>
      </c>
      <c r="O1697" t="s">
        <v>104</v>
      </c>
      <c r="P1697" t="s">
        <v>66</v>
      </c>
      <c r="Q1697" t="s">
        <v>78</v>
      </c>
      <c r="R1697" t="s">
        <v>537</v>
      </c>
      <c r="U1697" t="s">
        <v>70</v>
      </c>
      <c r="V1697" s="42">
        <v>23</v>
      </c>
      <c r="W1697" s="34">
        <v>23</v>
      </c>
      <c r="X1697" s="38"/>
      <c r="Y1697" s="35">
        <v>23</v>
      </c>
      <c r="Z1697" s="36">
        <v>1</v>
      </c>
      <c r="AD1697" s="34">
        <v>0</v>
      </c>
      <c r="AJ1697" t="s">
        <v>169</v>
      </c>
      <c r="AL1697" t="s">
        <v>70</v>
      </c>
      <c r="AM1697" t="s">
        <v>7229</v>
      </c>
      <c r="AN1697" t="s">
        <v>70</v>
      </c>
      <c r="AR1697" t="s">
        <v>70</v>
      </c>
      <c r="AS1697" t="s">
        <v>70</v>
      </c>
      <c r="AT1697" t="s">
        <v>70</v>
      </c>
      <c r="AU1697" t="s">
        <v>70</v>
      </c>
      <c r="AV1697" t="s">
        <v>70</v>
      </c>
      <c r="AW1697" t="s">
        <v>70</v>
      </c>
      <c r="AX1697" t="s">
        <v>70</v>
      </c>
      <c r="AY1697" t="s">
        <v>7230</v>
      </c>
      <c r="BB1697" t="s">
        <v>70</v>
      </c>
      <c r="BC1697" t="s">
        <v>70</v>
      </c>
      <c r="BD1697" s="34">
        <v>23</v>
      </c>
      <c r="BE1697" t="s">
        <v>70</v>
      </c>
    </row>
    <row r="1698" spans="1:57">
      <c r="A1698" s="34">
        <v>56680</v>
      </c>
      <c r="B1698" s="34" t="s">
        <v>56</v>
      </c>
      <c r="C1698" s="1" t="s">
        <v>7231</v>
      </c>
      <c r="D1698" t="s">
        <v>7232</v>
      </c>
      <c r="E1698" t="s">
        <v>7103</v>
      </c>
      <c r="F1698" t="s">
        <v>60</v>
      </c>
      <c r="G1698" s="34">
        <v>1</v>
      </c>
      <c r="H1698" t="s">
        <v>176</v>
      </c>
      <c r="I1698" s="34">
        <v>103</v>
      </c>
      <c r="J1698" t="s">
        <v>2188</v>
      </c>
      <c r="K1698" s="34">
        <v>10305</v>
      </c>
      <c r="L1698" t="s">
        <v>4074</v>
      </c>
      <c r="M1698" t="s">
        <v>64</v>
      </c>
      <c r="O1698" t="s">
        <v>65</v>
      </c>
      <c r="P1698" t="s">
        <v>66</v>
      </c>
      <c r="Q1698" t="s">
        <v>78</v>
      </c>
      <c r="R1698" t="s">
        <v>179</v>
      </c>
      <c r="S1698" s="34">
        <v>7.3</v>
      </c>
      <c r="T1698" s="34">
        <v>91525</v>
      </c>
      <c r="U1698" t="s">
        <v>2160</v>
      </c>
      <c r="V1698" s="42">
        <v>23</v>
      </c>
      <c r="W1698" s="34">
        <v>23</v>
      </c>
      <c r="X1698" s="38"/>
      <c r="Y1698" s="35">
        <v>15.7</v>
      </c>
      <c r="Z1698" s="36">
        <v>0.68260869565217397</v>
      </c>
      <c r="AD1698" s="34">
        <v>51</v>
      </c>
      <c r="AF1698" s="34">
        <v>51</v>
      </c>
      <c r="AG1698" s="34">
        <v>28</v>
      </c>
      <c r="AH1698" s="34">
        <v>90</v>
      </c>
      <c r="AI1698" s="34">
        <v>36</v>
      </c>
      <c r="AJ1698" t="s">
        <v>169</v>
      </c>
      <c r="AL1698" t="s">
        <v>70</v>
      </c>
      <c r="AM1698" t="s">
        <v>7233</v>
      </c>
      <c r="AN1698" t="s">
        <v>70</v>
      </c>
      <c r="AO1698" s="34">
        <v>25</v>
      </c>
      <c r="AP1698" s="34">
        <v>25</v>
      </c>
      <c r="AQ1698" s="34">
        <v>27</v>
      </c>
      <c r="AR1698" t="s">
        <v>70</v>
      </c>
      <c r="AS1698" t="s">
        <v>70</v>
      </c>
      <c r="AT1698" t="s">
        <v>70</v>
      </c>
      <c r="AU1698" t="s">
        <v>70</v>
      </c>
      <c r="AV1698" t="s">
        <v>70</v>
      </c>
      <c r="AW1698" t="s">
        <v>70</v>
      </c>
      <c r="AX1698" t="s">
        <v>70</v>
      </c>
      <c r="AY1698" t="s">
        <v>7234</v>
      </c>
      <c r="BA1698" s="34">
        <v>7.3</v>
      </c>
      <c r="BB1698" t="s">
        <v>70</v>
      </c>
      <c r="BC1698" t="s">
        <v>70</v>
      </c>
      <c r="BD1698" s="34">
        <v>23</v>
      </c>
      <c r="BE1698" t="s">
        <v>70</v>
      </c>
    </row>
    <row r="1699" spans="1:57">
      <c r="A1699" s="34">
        <v>92806</v>
      </c>
      <c r="B1699" s="34" t="s">
        <v>56</v>
      </c>
      <c r="C1699" s="1" t="s">
        <v>7235</v>
      </c>
      <c r="D1699" t="s">
        <v>7236</v>
      </c>
      <c r="E1699" t="s">
        <v>7237</v>
      </c>
      <c r="F1699" t="s">
        <v>60</v>
      </c>
      <c r="G1699" s="34">
        <v>1</v>
      </c>
      <c r="H1699" t="s">
        <v>176</v>
      </c>
      <c r="I1699" s="34">
        <v>107</v>
      </c>
      <c r="J1699" t="s">
        <v>463</v>
      </c>
      <c r="K1699" s="34">
        <v>10719</v>
      </c>
      <c r="L1699" t="s">
        <v>464</v>
      </c>
      <c r="M1699" t="s">
        <v>64</v>
      </c>
      <c r="O1699" t="s">
        <v>104</v>
      </c>
      <c r="P1699" t="s">
        <v>66</v>
      </c>
      <c r="Q1699" t="s">
        <v>78</v>
      </c>
      <c r="R1699" t="s">
        <v>388</v>
      </c>
      <c r="S1699" s="34">
        <v>7.88</v>
      </c>
      <c r="T1699" s="34">
        <v>101966</v>
      </c>
      <c r="U1699" t="s">
        <v>974</v>
      </c>
      <c r="V1699" s="42">
        <v>23</v>
      </c>
      <c r="W1699" s="34">
        <v>23</v>
      </c>
      <c r="X1699" s="38"/>
      <c r="Y1699" s="35">
        <v>15.12</v>
      </c>
      <c r="Z1699" s="36">
        <v>0.657391304347826</v>
      </c>
      <c r="AD1699" s="34">
        <v>12</v>
      </c>
      <c r="AE1699" s="34">
        <v>3</v>
      </c>
      <c r="AF1699" s="34">
        <v>9</v>
      </c>
      <c r="AG1699" s="34">
        <v>5</v>
      </c>
      <c r="AH1699" s="34">
        <v>4</v>
      </c>
      <c r="AI1699" s="34">
        <v>1</v>
      </c>
      <c r="AJ1699" t="s">
        <v>141</v>
      </c>
      <c r="AL1699" t="s">
        <v>70</v>
      </c>
      <c r="AM1699" t="s">
        <v>7238</v>
      </c>
      <c r="AN1699" t="s">
        <v>70</v>
      </c>
      <c r="AR1699" t="s">
        <v>70</v>
      </c>
      <c r="AS1699" t="s">
        <v>70</v>
      </c>
      <c r="AT1699" t="s">
        <v>70</v>
      </c>
      <c r="AU1699" t="s">
        <v>70</v>
      </c>
      <c r="AV1699" t="s">
        <v>70</v>
      </c>
      <c r="AW1699" t="s">
        <v>70</v>
      </c>
      <c r="AX1699" t="s">
        <v>70</v>
      </c>
      <c r="AY1699" t="s">
        <v>7239</v>
      </c>
      <c r="BA1699" s="34">
        <v>7.88</v>
      </c>
      <c r="BB1699" t="s">
        <v>70</v>
      </c>
      <c r="BC1699" t="s">
        <v>70</v>
      </c>
      <c r="BD1699" s="34">
        <v>23</v>
      </c>
      <c r="BE1699" t="s">
        <v>70</v>
      </c>
    </row>
    <row r="1700" spans="1:57">
      <c r="A1700" s="34">
        <v>1210</v>
      </c>
      <c r="B1700" s="34" t="s">
        <v>56</v>
      </c>
      <c r="C1700" s="1" t="s">
        <v>7240</v>
      </c>
      <c r="D1700" t="s">
        <v>240</v>
      </c>
      <c r="E1700" t="s">
        <v>628</v>
      </c>
      <c r="F1700" t="s">
        <v>76</v>
      </c>
      <c r="G1700" s="34">
        <v>1</v>
      </c>
      <c r="H1700" t="s">
        <v>176</v>
      </c>
      <c r="I1700" s="34">
        <v>127</v>
      </c>
      <c r="J1700" t="s">
        <v>3659</v>
      </c>
      <c r="K1700" s="34">
        <v>12701</v>
      </c>
      <c r="L1700" t="s">
        <v>3660</v>
      </c>
      <c r="M1700" t="s">
        <v>64</v>
      </c>
      <c r="O1700" t="s">
        <v>65</v>
      </c>
      <c r="P1700" t="s">
        <v>66</v>
      </c>
      <c r="Q1700" t="s">
        <v>78</v>
      </c>
      <c r="R1700" t="s">
        <v>388</v>
      </c>
      <c r="S1700" s="34">
        <v>8</v>
      </c>
      <c r="T1700" s="34">
        <v>1441</v>
      </c>
      <c r="U1700" t="s">
        <v>240</v>
      </c>
      <c r="V1700" s="42">
        <v>23</v>
      </c>
      <c r="W1700" s="34">
        <v>23</v>
      </c>
      <c r="X1700" s="38"/>
      <c r="Y1700" s="35">
        <v>15</v>
      </c>
      <c r="Z1700" s="36">
        <v>0.65217391304347805</v>
      </c>
      <c r="AD1700" s="34">
        <v>116</v>
      </c>
      <c r="AE1700" s="34">
        <v>14</v>
      </c>
      <c r="AF1700" s="34">
        <v>102</v>
      </c>
      <c r="AG1700" s="34">
        <v>45</v>
      </c>
      <c r="AH1700" s="34">
        <v>33</v>
      </c>
      <c r="AI1700" s="34">
        <v>13</v>
      </c>
      <c r="AJ1700" t="s">
        <v>69</v>
      </c>
      <c r="AL1700" t="s">
        <v>70</v>
      </c>
      <c r="AM1700" t="s">
        <v>7241</v>
      </c>
      <c r="AN1700" t="s">
        <v>70</v>
      </c>
      <c r="AO1700" s="34">
        <v>18</v>
      </c>
      <c r="AP1700" s="34">
        <v>23.8</v>
      </c>
      <c r="AQ1700" s="34">
        <v>22.8</v>
      </c>
      <c r="AR1700" t="s">
        <v>70</v>
      </c>
      <c r="AS1700" t="s">
        <v>70</v>
      </c>
      <c r="AT1700" t="s">
        <v>70</v>
      </c>
      <c r="AU1700" t="s">
        <v>70</v>
      </c>
      <c r="AV1700" t="s">
        <v>70</v>
      </c>
      <c r="AW1700" t="s">
        <v>70</v>
      </c>
      <c r="AX1700" t="s">
        <v>70</v>
      </c>
      <c r="AY1700" t="s">
        <v>7242</v>
      </c>
      <c r="BA1700" s="34">
        <v>8</v>
      </c>
      <c r="BB1700" t="s">
        <v>70</v>
      </c>
      <c r="BC1700" t="s">
        <v>70</v>
      </c>
      <c r="BD1700" s="34">
        <v>23</v>
      </c>
      <c r="BE1700" t="s">
        <v>70</v>
      </c>
    </row>
    <row r="1701" spans="1:57">
      <c r="A1701" s="34">
        <v>47163</v>
      </c>
      <c r="B1701" s="34" t="s">
        <v>56</v>
      </c>
      <c r="C1701" s="1" t="s">
        <v>7243</v>
      </c>
      <c r="D1701" t="s">
        <v>279</v>
      </c>
      <c r="E1701" t="s">
        <v>7244</v>
      </c>
      <c r="F1701" t="s">
        <v>60</v>
      </c>
      <c r="G1701" s="34">
        <v>1</v>
      </c>
      <c r="H1701" t="s">
        <v>176</v>
      </c>
      <c r="I1701" s="34">
        <v>117</v>
      </c>
      <c r="J1701" t="s">
        <v>2766</v>
      </c>
      <c r="K1701" s="34">
        <v>11702</v>
      </c>
      <c r="L1701" t="s">
        <v>6354</v>
      </c>
      <c r="M1701" t="s">
        <v>64</v>
      </c>
      <c r="O1701" t="s">
        <v>65</v>
      </c>
      <c r="P1701" t="s">
        <v>66</v>
      </c>
      <c r="Q1701" t="s">
        <v>78</v>
      </c>
      <c r="R1701" t="s">
        <v>388</v>
      </c>
      <c r="S1701" s="34">
        <v>8.6999999999999993</v>
      </c>
      <c r="T1701" s="34">
        <v>5</v>
      </c>
      <c r="U1701" t="s">
        <v>221</v>
      </c>
      <c r="V1701" s="42">
        <v>23</v>
      </c>
      <c r="W1701" s="34">
        <v>23</v>
      </c>
      <c r="X1701" s="38"/>
      <c r="Y1701" s="35">
        <v>14.3</v>
      </c>
      <c r="Z1701" s="36">
        <v>0.62173913043478302</v>
      </c>
      <c r="AD1701" s="34">
        <v>294</v>
      </c>
      <c r="AF1701" s="34">
        <v>294</v>
      </c>
      <c r="AG1701" s="34">
        <v>113</v>
      </c>
      <c r="AH1701" s="34">
        <v>351</v>
      </c>
      <c r="AI1701" s="34">
        <v>95</v>
      </c>
      <c r="AJ1701" t="s">
        <v>69</v>
      </c>
      <c r="AL1701" t="s">
        <v>70</v>
      </c>
      <c r="AM1701" t="s">
        <v>7245</v>
      </c>
      <c r="AN1701" t="s">
        <v>70</v>
      </c>
      <c r="AO1701" s="34">
        <v>23</v>
      </c>
      <c r="AP1701" s="34">
        <v>23.4</v>
      </c>
      <c r="AQ1701" s="34">
        <v>19.5</v>
      </c>
      <c r="AR1701" t="s">
        <v>70</v>
      </c>
      <c r="AS1701" t="s">
        <v>70</v>
      </c>
      <c r="AT1701" t="s">
        <v>70</v>
      </c>
      <c r="AU1701" t="s">
        <v>70</v>
      </c>
      <c r="AV1701" t="s">
        <v>70</v>
      </c>
      <c r="AW1701" t="s">
        <v>70</v>
      </c>
      <c r="AX1701" t="s">
        <v>70</v>
      </c>
      <c r="AY1701" t="s">
        <v>7246</v>
      </c>
      <c r="BA1701" s="34">
        <v>8.6999999999999993</v>
      </c>
      <c r="BB1701" t="s">
        <v>70</v>
      </c>
      <c r="BC1701" t="s">
        <v>70</v>
      </c>
      <c r="BD1701" s="34">
        <v>23</v>
      </c>
      <c r="BE1701" t="s">
        <v>70</v>
      </c>
    </row>
    <row r="1702" spans="1:57">
      <c r="A1702" s="34">
        <v>159754</v>
      </c>
      <c r="B1702" s="34" t="s">
        <v>56</v>
      </c>
      <c r="C1702" s="1" t="s">
        <v>6728</v>
      </c>
      <c r="D1702" t="s">
        <v>530</v>
      </c>
      <c r="E1702" t="s">
        <v>7247</v>
      </c>
      <c r="F1702" t="s">
        <v>60</v>
      </c>
      <c r="G1702" s="34">
        <v>1</v>
      </c>
      <c r="H1702" t="s">
        <v>176</v>
      </c>
      <c r="I1702" s="34">
        <v>105</v>
      </c>
      <c r="J1702" t="s">
        <v>307</v>
      </c>
      <c r="K1702" s="34">
        <v>10504</v>
      </c>
      <c r="L1702" t="s">
        <v>3621</v>
      </c>
      <c r="M1702" t="s">
        <v>64</v>
      </c>
      <c r="O1702" t="s">
        <v>65</v>
      </c>
      <c r="P1702" t="s">
        <v>66</v>
      </c>
      <c r="Q1702" t="s">
        <v>78</v>
      </c>
      <c r="R1702" t="s">
        <v>388</v>
      </c>
      <c r="S1702" s="34">
        <v>8.6999999999999993</v>
      </c>
      <c r="T1702" s="34">
        <v>1014</v>
      </c>
      <c r="U1702" t="s">
        <v>530</v>
      </c>
      <c r="V1702" s="42">
        <v>23</v>
      </c>
      <c r="W1702" s="34">
        <v>23</v>
      </c>
      <c r="X1702" s="38"/>
      <c r="Y1702" s="35">
        <v>14.3</v>
      </c>
      <c r="Z1702" s="36">
        <v>0.62173913043478302</v>
      </c>
      <c r="AC1702" s="34">
        <v>143</v>
      </c>
      <c r="AD1702" s="34">
        <v>0</v>
      </c>
      <c r="AH1702" s="34">
        <v>150</v>
      </c>
      <c r="AI1702" s="34">
        <v>36</v>
      </c>
      <c r="AJ1702" t="s">
        <v>69</v>
      </c>
      <c r="AL1702" t="s">
        <v>70</v>
      </c>
      <c r="AM1702" t="s">
        <v>7248</v>
      </c>
      <c r="AN1702" t="s">
        <v>70</v>
      </c>
      <c r="AO1702" s="34">
        <v>27</v>
      </c>
      <c r="AP1702" s="34">
        <v>19.8</v>
      </c>
      <c r="AQ1702" s="34">
        <v>25</v>
      </c>
      <c r="AR1702" t="s">
        <v>70</v>
      </c>
      <c r="AS1702" t="s">
        <v>70</v>
      </c>
      <c r="AT1702" t="s">
        <v>70</v>
      </c>
      <c r="AU1702" t="s">
        <v>70</v>
      </c>
      <c r="AV1702" t="s">
        <v>70</v>
      </c>
      <c r="AW1702" t="s">
        <v>70</v>
      </c>
      <c r="AX1702" t="s">
        <v>70</v>
      </c>
      <c r="AY1702" t="s">
        <v>7249</v>
      </c>
      <c r="BA1702" s="34">
        <v>8.6999999999999993</v>
      </c>
      <c r="BB1702" t="s">
        <v>70</v>
      </c>
      <c r="BC1702" t="s">
        <v>70</v>
      </c>
      <c r="BD1702" s="34">
        <v>23</v>
      </c>
      <c r="BE1702" t="s">
        <v>70</v>
      </c>
    </row>
    <row r="1703" spans="1:57">
      <c r="A1703" s="34">
        <v>109250</v>
      </c>
      <c r="B1703" s="34" t="s">
        <v>56</v>
      </c>
      <c r="C1703" s="1" t="s">
        <v>5302</v>
      </c>
      <c r="D1703" t="s">
        <v>279</v>
      </c>
      <c r="E1703" t="s">
        <v>7250</v>
      </c>
      <c r="F1703" t="s">
        <v>60</v>
      </c>
      <c r="G1703" s="34">
        <v>1</v>
      </c>
      <c r="H1703" t="s">
        <v>176</v>
      </c>
      <c r="I1703" s="34">
        <v>128</v>
      </c>
      <c r="J1703" t="s">
        <v>264</v>
      </c>
      <c r="K1703" s="34">
        <v>12808</v>
      </c>
      <c r="L1703" t="s">
        <v>3160</v>
      </c>
      <c r="M1703" t="s">
        <v>64</v>
      </c>
      <c r="O1703" t="s">
        <v>65</v>
      </c>
      <c r="P1703" t="s">
        <v>66</v>
      </c>
      <c r="Q1703" t="s">
        <v>78</v>
      </c>
      <c r="R1703" t="s">
        <v>388</v>
      </c>
      <c r="S1703" s="34">
        <v>8.8000000000000007</v>
      </c>
      <c r="T1703" s="34">
        <v>5</v>
      </c>
      <c r="U1703" t="s">
        <v>221</v>
      </c>
      <c r="V1703" s="42">
        <v>23</v>
      </c>
      <c r="W1703" s="34">
        <v>23</v>
      </c>
      <c r="X1703" s="38"/>
      <c r="Y1703" s="35">
        <v>14.2</v>
      </c>
      <c r="Z1703" s="36">
        <v>0.61739130434782596</v>
      </c>
      <c r="AC1703" s="34">
        <v>143</v>
      </c>
      <c r="AD1703" s="34">
        <v>9</v>
      </c>
      <c r="AF1703" s="34">
        <v>9</v>
      </c>
      <c r="AG1703" s="34">
        <v>9</v>
      </c>
      <c r="AH1703" s="34">
        <v>5</v>
      </c>
      <c r="AI1703" s="34">
        <v>4</v>
      </c>
      <c r="AJ1703" t="s">
        <v>69</v>
      </c>
      <c r="AL1703" t="s">
        <v>70</v>
      </c>
      <c r="AM1703" t="s">
        <v>7251</v>
      </c>
      <c r="AN1703" t="s">
        <v>70</v>
      </c>
      <c r="AO1703" s="34">
        <v>23</v>
      </c>
      <c r="AP1703" s="34">
        <v>21.5</v>
      </c>
      <c r="AQ1703" s="34">
        <v>19.5</v>
      </c>
      <c r="AR1703" t="s">
        <v>70</v>
      </c>
      <c r="AS1703" t="s">
        <v>70</v>
      </c>
      <c r="AT1703" t="s">
        <v>70</v>
      </c>
      <c r="AU1703" t="s">
        <v>70</v>
      </c>
      <c r="AV1703" t="s">
        <v>70</v>
      </c>
      <c r="AW1703" t="s">
        <v>4201</v>
      </c>
      <c r="AX1703" t="s">
        <v>70</v>
      </c>
      <c r="AY1703" t="s">
        <v>7252</v>
      </c>
      <c r="BA1703" s="34">
        <v>8.8000000000000007</v>
      </c>
      <c r="BB1703" t="s">
        <v>70</v>
      </c>
      <c r="BC1703" t="s">
        <v>70</v>
      </c>
      <c r="BD1703" s="34">
        <v>23</v>
      </c>
      <c r="BE1703" t="s">
        <v>70</v>
      </c>
    </row>
    <row r="1704" spans="1:57">
      <c r="A1704" s="34">
        <v>124045</v>
      </c>
      <c r="B1704" s="34" t="s">
        <v>56</v>
      </c>
      <c r="C1704" s="1" t="s">
        <v>6623</v>
      </c>
      <c r="D1704" t="s">
        <v>7253</v>
      </c>
      <c r="E1704" t="s">
        <v>7254</v>
      </c>
      <c r="F1704" t="s">
        <v>60</v>
      </c>
      <c r="G1704" s="34">
        <v>1</v>
      </c>
      <c r="H1704" t="s">
        <v>176</v>
      </c>
      <c r="I1704" s="34">
        <v>128</v>
      </c>
      <c r="J1704" t="s">
        <v>264</v>
      </c>
      <c r="K1704" s="34">
        <v>12801</v>
      </c>
      <c r="L1704" t="s">
        <v>3809</v>
      </c>
      <c r="M1704" t="s">
        <v>64</v>
      </c>
      <c r="O1704" t="s">
        <v>65</v>
      </c>
      <c r="P1704" t="s">
        <v>66</v>
      </c>
      <c r="Q1704" t="s">
        <v>78</v>
      </c>
      <c r="R1704" t="s">
        <v>179</v>
      </c>
      <c r="S1704" s="34">
        <v>8.8000000000000007</v>
      </c>
      <c r="T1704" s="34">
        <v>5</v>
      </c>
      <c r="U1704" t="s">
        <v>221</v>
      </c>
      <c r="V1704" s="42">
        <v>23</v>
      </c>
      <c r="W1704" s="34">
        <v>23</v>
      </c>
      <c r="X1704" s="38"/>
      <c r="Y1704" s="35">
        <v>14.2</v>
      </c>
      <c r="Z1704" s="36">
        <v>0.61739130434782596</v>
      </c>
      <c r="AC1704" s="34">
        <v>143</v>
      </c>
      <c r="AD1704" s="34">
        <v>289</v>
      </c>
      <c r="AF1704" s="34">
        <v>289</v>
      </c>
      <c r="AG1704" s="34">
        <v>19</v>
      </c>
      <c r="AH1704" s="34">
        <v>529</v>
      </c>
      <c r="AI1704" s="34">
        <v>60</v>
      </c>
      <c r="AJ1704" t="s">
        <v>69</v>
      </c>
      <c r="AL1704" t="s">
        <v>1909</v>
      </c>
      <c r="AM1704" t="s">
        <v>7255</v>
      </c>
      <c r="AN1704" t="s">
        <v>70</v>
      </c>
      <c r="AO1704" s="34">
        <v>23</v>
      </c>
      <c r="AP1704" s="34">
        <v>25.8</v>
      </c>
      <c r="AQ1704" s="34">
        <v>27.8</v>
      </c>
      <c r="AR1704" t="s">
        <v>70</v>
      </c>
      <c r="AS1704" t="s">
        <v>70</v>
      </c>
      <c r="AT1704" t="s">
        <v>70</v>
      </c>
      <c r="AU1704" t="s">
        <v>70</v>
      </c>
      <c r="AV1704" t="s">
        <v>70</v>
      </c>
      <c r="AW1704" t="s">
        <v>70</v>
      </c>
      <c r="AX1704" t="s">
        <v>70</v>
      </c>
      <c r="AY1704" t="s">
        <v>7256</v>
      </c>
      <c r="BA1704" s="34">
        <v>8.8000000000000007</v>
      </c>
      <c r="BB1704" t="s">
        <v>70</v>
      </c>
      <c r="BC1704" t="s">
        <v>70</v>
      </c>
      <c r="BD1704" s="34">
        <v>23</v>
      </c>
      <c r="BE1704" t="s">
        <v>70</v>
      </c>
    </row>
    <row r="1705" spans="1:57">
      <c r="A1705" s="34">
        <v>158934</v>
      </c>
      <c r="B1705" s="34" t="s">
        <v>56</v>
      </c>
      <c r="C1705" s="1" t="s">
        <v>6284</v>
      </c>
      <c r="D1705" t="s">
        <v>530</v>
      </c>
      <c r="E1705" t="s">
        <v>7257</v>
      </c>
      <c r="F1705" t="s">
        <v>60</v>
      </c>
      <c r="G1705" s="34">
        <v>1</v>
      </c>
      <c r="H1705" t="s">
        <v>176</v>
      </c>
      <c r="I1705" s="34">
        <v>102</v>
      </c>
      <c r="J1705" t="s">
        <v>282</v>
      </c>
      <c r="K1705" s="34">
        <v>10202</v>
      </c>
      <c r="L1705" t="s">
        <v>283</v>
      </c>
      <c r="M1705" t="s">
        <v>64</v>
      </c>
      <c r="O1705" t="s">
        <v>65</v>
      </c>
      <c r="P1705" t="s">
        <v>66</v>
      </c>
      <c r="Q1705" t="s">
        <v>78</v>
      </c>
      <c r="R1705" t="s">
        <v>179</v>
      </c>
      <c r="S1705" s="34">
        <v>8.8000000000000007</v>
      </c>
      <c r="T1705" s="34">
        <v>1014</v>
      </c>
      <c r="U1705" t="s">
        <v>7258</v>
      </c>
      <c r="V1705" s="42">
        <v>23</v>
      </c>
      <c r="W1705" s="34">
        <v>23</v>
      </c>
      <c r="X1705" s="38"/>
      <c r="Y1705" s="35">
        <v>14.2</v>
      </c>
      <c r="Z1705" s="36">
        <v>0.61739130434782596</v>
      </c>
      <c r="AD1705" s="34">
        <v>410</v>
      </c>
      <c r="AE1705" s="34">
        <v>67</v>
      </c>
      <c r="AF1705" s="34">
        <v>343</v>
      </c>
      <c r="AG1705" s="34">
        <v>134</v>
      </c>
      <c r="AH1705" s="34">
        <v>731</v>
      </c>
      <c r="AI1705" s="34">
        <v>135</v>
      </c>
      <c r="AJ1705" t="s">
        <v>69</v>
      </c>
      <c r="AL1705" t="s">
        <v>70</v>
      </c>
      <c r="AM1705" t="s">
        <v>7259</v>
      </c>
      <c r="AN1705" t="s">
        <v>70</v>
      </c>
      <c r="AO1705" s="34">
        <v>24.8</v>
      </c>
      <c r="AP1705" s="34">
        <v>25</v>
      </c>
      <c r="AQ1705" s="34">
        <v>19.8</v>
      </c>
      <c r="AR1705" t="s">
        <v>70</v>
      </c>
      <c r="AS1705" t="s">
        <v>70</v>
      </c>
      <c r="AT1705" t="s">
        <v>70</v>
      </c>
      <c r="AU1705" t="s">
        <v>70</v>
      </c>
      <c r="AV1705" t="s">
        <v>70</v>
      </c>
      <c r="AW1705" t="s">
        <v>70</v>
      </c>
      <c r="AX1705" t="s">
        <v>70</v>
      </c>
      <c r="AY1705" t="s">
        <v>7260</v>
      </c>
      <c r="BA1705" s="34">
        <v>8.8000000000000007</v>
      </c>
      <c r="BB1705" t="s">
        <v>70</v>
      </c>
      <c r="BC1705" t="s">
        <v>70</v>
      </c>
      <c r="BD1705" s="34">
        <v>23</v>
      </c>
      <c r="BE1705" t="s">
        <v>70</v>
      </c>
    </row>
    <row r="1706" spans="1:57">
      <c r="A1706" s="34">
        <v>118357</v>
      </c>
      <c r="B1706" s="34" t="s">
        <v>56</v>
      </c>
      <c r="C1706" s="1" t="s">
        <v>7261</v>
      </c>
      <c r="D1706" t="s">
        <v>7262</v>
      </c>
      <c r="E1706" t="s">
        <v>7263</v>
      </c>
      <c r="F1706" t="s">
        <v>60</v>
      </c>
      <c r="G1706" s="34">
        <v>1</v>
      </c>
      <c r="H1706" t="s">
        <v>176</v>
      </c>
      <c r="I1706" s="34">
        <v>105</v>
      </c>
      <c r="J1706" t="s">
        <v>307</v>
      </c>
      <c r="K1706" s="34">
        <v>10501</v>
      </c>
      <c r="L1706" t="s">
        <v>4917</v>
      </c>
      <c r="M1706" t="s">
        <v>64</v>
      </c>
      <c r="O1706" t="s">
        <v>65</v>
      </c>
      <c r="P1706" t="s">
        <v>66</v>
      </c>
      <c r="Q1706" t="s">
        <v>78</v>
      </c>
      <c r="R1706" t="s">
        <v>179</v>
      </c>
      <c r="S1706" s="34">
        <v>9</v>
      </c>
      <c r="T1706" s="34">
        <v>5</v>
      </c>
      <c r="U1706" t="s">
        <v>221</v>
      </c>
      <c r="V1706" s="42">
        <v>23</v>
      </c>
      <c r="W1706" s="34">
        <v>23</v>
      </c>
      <c r="X1706" s="38"/>
      <c r="Y1706" s="35">
        <v>14</v>
      </c>
      <c r="Z1706" s="36">
        <v>0.60869565217391297</v>
      </c>
      <c r="AD1706" s="34">
        <v>187</v>
      </c>
      <c r="AF1706" s="34">
        <v>187</v>
      </c>
      <c r="AG1706" s="34">
        <v>96</v>
      </c>
      <c r="AH1706" s="34">
        <v>405</v>
      </c>
      <c r="AI1706" s="34">
        <v>106</v>
      </c>
      <c r="AJ1706" t="s">
        <v>69</v>
      </c>
      <c r="AL1706" t="s">
        <v>1909</v>
      </c>
      <c r="AM1706" t="s">
        <v>7264</v>
      </c>
      <c r="AN1706" t="s">
        <v>70</v>
      </c>
      <c r="AO1706" s="34">
        <v>23</v>
      </c>
      <c r="AP1706" s="34">
        <v>23</v>
      </c>
      <c r="AQ1706" s="34">
        <v>25</v>
      </c>
      <c r="AR1706" t="s">
        <v>70</v>
      </c>
      <c r="AS1706" t="s">
        <v>70</v>
      </c>
      <c r="AT1706" t="s">
        <v>70</v>
      </c>
      <c r="AU1706" t="s">
        <v>70</v>
      </c>
      <c r="AV1706" t="s">
        <v>70</v>
      </c>
      <c r="AW1706" t="s">
        <v>70</v>
      </c>
      <c r="AX1706" t="s">
        <v>70</v>
      </c>
      <c r="AY1706" t="s">
        <v>7265</v>
      </c>
      <c r="BA1706" s="34">
        <v>9</v>
      </c>
      <c r="BB1706" t="s">
        <v>70</v>
      </c>
      <c r="BC1706" t="s">
        <v>70</v>
      </c>
      <c r="BD1706" s="34">
        <v>23</v>
      </c>
      <c r="BE1706" t="s">
        <v>70</v>
      </c>
    </row>
    <row r="1707" spans="1:57">
      <c r="A1707" s="34">
        <v>1333</v>
      </c>
      <c r="B1707" s="34" t="s">
        <v>56</v>
      </c>
      <c r="C1707" s="1" t="s">
        <v>3687</v>
      </c>
      <c r="D1707" t="s">
        <v>530</v>
      </c>
      <c r="E1707" t="s">
        <v>7056</v>
      </c>
      <c r="F1707" t="s">
        <v>76</v>
      </c>
      <c r="G1707" s="34">
        <v>1</v>
      </c>
      <c r="H1707" t="s">
        <v>176</v>
      </c>
      <c r="I1707" s="34">
        <v>118</v>
      </c>
      <c r="J1707" t="s">
        <v>216</v>
      </c>
      <c r="K1707" s="34">
        <v>11804</v>
      </c>
      <c r="L1707" t="s">
        <v>1341</v>
      </c>
      <c r="M1707" t="s">
        <v>64</v>
      </c>
      <c r="O1707" t="s">
        <v>65</v>
      </c>
      <c r="P1707" t="s">
        <v>66</v>
      </c>
      <c r="Q1707" t="s">
        <v>78</v>
      </c>
      <c r="R1707" t="s">
        <v>179</v>
      </c>
      <c r="S1707" s="34">
        <v>9.8000000000000007</v>
      </c>
      <c r="T1707" s="34">
        <v>1014</v>
      </c>
      <c r="U1707" t="s">
        <v>530</v>
      </c>
      <c r="V1707" s="42">
        <v>23</v>
      </c>
      <c r="W1707" s="34">
        <v>23</v>
      </c>
      <c r="X1707" s="38"/>
      <c r="Y1707" s="35">
        <v>13.2</v>
      </c>
      <c r="Z1707" s="36">
        <v>0.573913043478261</v>
      </c>
      <c r="AC1707" s="34">
        <v>143</v>
      </c>
      <c r="AD1707" s="34">
        <v>111</v>
      </c>
      <c r="AF1707" s="34">
        <v>111</v>
      </c>
      <c r="AG1707" s="34">
        <v>52</v>
      </c>
      <c r="AH1707" s="34">
        <v>27</v>
      </c>
      <c r="AI1707" s="34">
        <v>20</v>
      </c>
      <c r="AJ1707" t="s">
        <v>69</v>
      </c>
      <c r="AL1707" t="s">
        <v>70</v>
      </c>
      <c r="AM1707" t="s">
        <v>7266</v>
      </c>
      <c r="AN1707" t="s">
        <v>70</v>
      </c>
      <c r="AO1707" s="34">
        <v>23</v>
      </c>
      <c r="AP1707" s="34">
        <v>20</v>
      </c>
      <c r="AQ1707" s="34">
        <v>23</v>
      </c>
      <c r="AR1707" t="s">
        <v>70</v>
      </c>
      <c r="AS1707" t="s">
        <v>70</v>
      </c>
      <c r="AT1707" t="s">
        <v>70</v>
      </c>
      <c r="AU1707" t="s">
        <v>70</v>
      </c>
      <c r="AV1707" t="s">
        <v>70</v>
      </c>
      <c r="AW1707" t="s">
        <v>70</v>
      </c>
      <c r="AX1707" t="s">
        <v>70</v>
      </c>
      <c r="AY1707" t="s">
        <v>3690</v>
      </c>
      <c r="BA1707" s="34">
        <v>9.8000000000000007</v>
      </c>
      <c r="BB1707" t="s">
        <v>70</v>
      </c>
      <c r="BC1707" t="s">
        <v>70</v>
      </c>
      <c r="BD1707" s="34">
        <v>23</v>
      </c>
      <c r="BE1707" t="s">
        <v>70</v>
      </c>
    </row>
    <row r="1708" spans="1:57">
      <c r="A1708" s="34">
        <v>63538</v>
      </c>
      <c r="B1708" s="34" t="s">
        <v>56</v>
      </c>
      <c r="C1708" s="1" t="s">
        <v>7267</v>
      </c>
      <c r="D1708" t="s">
        <v>2098</v>
      </c>
      <c r="E1708" t="s">
        <v>7268</v>
      </c>
      <c r="F1708" t="s">
        <v>60</v>
      </c>
      <c r="G1708" s="34">
        <v>1</v>
      </c>
      <c r="H1708" t="s">
        <v>176</v>
      </c>
      <c r="I1708" s="34">
        <v>103</v>
      </c>
      <c r="J1708" t="s">
        <v>2188</v>
      </c>
      <c r="K1708" s="34">
        <v>10301</v>
      </c>
      <c r="L1708" t="s">
        <v>5194</v>
      </c>
      <c r="M1708" t="s">
        <v>64</v>
      </c>
      <c r="O1708" t="s">
        <v>65</v>
      </c>
      <c r="P1708" t="s">
        <v>66</v>
      </c>
      <c r="Q1708" t="s">
        <v>78</v>
      </c>
      <c r="R1708" t="s">
        <v>388</v>
      </c>
      <c r="S1708" s="34">
        <v>9.89</v>
      </c>
      <c r="T1708" s="34">
        <v>73294</v>
      </c>
      <c r="U1708" t="s">
        <v>320</v>
      </c>
      <c r="V1708" s="42">
        <v>23</v>
      </c>
      <c r="W1708" s="34">
        <v>23</v>
      </c>
      <c r="X1708" s="38"/>
      <c r="Y1708" s="35">
        <v>13.11</v>
      </c>
      <c r="Z1708" s="36">
        <v>0.56999999999999995</v>
      </c>
      <c r="AD1708" s="34">
        <v>118</v>
      </c>
      <c r="AF1708" s="34">
        <v>118</v>
      </c>
      <c r="AG1708" s="34">
        <v>65</v>
      </c>
      <c r="AH1708" s="34">
        <v>159</v>
      </c>
      <c r="AI1708" s="34">
        <v>64</v>
      </c>
      <c r="AJ1708" t="s">
        <v>69</v>
      </c>
      <c r="AL1708" t="s">
        <v>70</v>
      </c>
      <c r="AM1708" t="s">
        <v>7269</v>
      </c>
      <c r="AN1708" t="s">
        <v>70</v>
      </c>
      <c r="AO1708" s="34">
        <v>23</v>
      </c>
      <c r="AP1708" s="34">
        <v>23</v>
      </c>
      <c r="AQ1708" s="34">
        <v>25</v>
      </c>
      <c r="AR1708" t="s">
        <v>70</v>
      </c>
      <c r="AS1708" t="s">
        <v>70</v>
      </c>
      <c r="AT1708" t="s">
        <v>70</v>
      </c>
      <c r="AU1708" t="s">
        <v>70</v>
      </c>
      <c r="AV1708" t="s">
        <v>70</v>
      </c>
      <c r="AW1708" t="s">
        <v>70</v>
      </c>
      <c r="AX1708" t="s">
        <v>70</v>
      </c>
      <c r="AY1708" t="s">
        <v>7270</v>
      </c>
      <c r="BA1708" s="34">
        <v>9.89</v>
      </c>
      <c r="BB1708" t="s">
        <v>70</v>
      </c>
      <c r="BC1708" t="s">
        <v>70</v>
      </c>
      <c r="BD1708" s="34">
        <v>23</v>
      </c>
      <c r="BE1708" t="s">
        <v>70</v>
      </c>
    </row>
    <row r="1709" spans="1:57">
      <c r="A1709" s="34">
        <v>189525</v>
      </c>
      <c r="B1709" s="34" t="s">
        <v>56</v>
      </c>
      <c r="C1709" s="1" t="s">
        <v>4851</v>
      </c>
      <c r="D1709" t="s">
        <v>7271</v>
      </c>
      <c r="E1709" t="s">
        <v>3870</v>
      </c>
      <c r="F1709" t="s">
        <v>60</v>
      </c>
      <c r="G1709" s="34">
        <v>1</v>
      </c>
      <c r="H1709" t="s">
        <v>176</v>
      </c>
      <c r="I1709" s="34">
        <v>105</v>
      </c>
      <c r="J1709" t="s">
        <v>307</v>
      </c>
      <c r="K1709" s="34">
        <v>10503</v>
      </c>
      <c r="L1709" t="s">
        <v>308</v>
      </c>
      <c r="M1709" t="s">
        <v>64</v>
      </c>
      <c r="O1709" t="s">
        <v>65</v>
      </c>
      <c r="P1709" t="s">
        <v>66</v>
      </c>
      <c r="Q1709" t="s">
        <v>78</v>
      </c>
      <c r="R1709" t="s">
        <v>179</v>
      </c>
      <c r="S1709" s="34">
        <v>9.9</v>
      </c>
      <c r="T1709" s="34">
        <v>119279</v>
      </c>
      <c r="U1709" t="s">
        <v>290</v>
      </c>
      <c r="V1709" s="42">
        <v>23</v>
      </c>
      <c r="W1709" s="34">
        <v>23</v>
      </c>
      <c r="X1709" s="38"/>
      <c r="Y1709" s="35">
        <v>13.1</v>
      </c>
      <c r="Z1709" s="36">
        <v>0.56956521739130395</v>
      </c>
      <c r="AC1709" s="34">
        <v>143</v>
      </c>
      <c r="AD1709" s="34">
        <v>0</v>
      </c>
      <c r="AH1709" s="34">
        <v>7</v>
      </c>
      <c r="AI1709" s="34">
        <v>4</v>
      </c>
      <c r="AJ1709" t="s">
        <v>114</v>
      </c>
      <c r="AL1709" t="s">
        <v>70</v>
      </c>
      <c r="AM1709" t="s">
        <v>7272</v>
      </c>
      <c r="AN1709" t="s">
        <v>7273</v>
      </c>
      <c r="AR1709" t="s">
        <v>70</v>
      </c>
      <c r="AS1709" t="s">
        <v>70</v>
      </c>
      <c r="AT1709" t="s">
        <v>70</v>
      </c>
      <c r="AU1709" t="s">
        <v>70</v>
      </c>
      <c r="AV1709" t="s">
        <v>70</v>
      </c>
      <c r="AW1709" t="s">
        <v>70</v>
      </c>
      <c r="AX1709" t="s">
        <v>70</v>
      </c>
      <c r="AY1709" t="s">
        <v>7274</v>
      </c>
      <c r="BA1709" s="34">
        <v>9.9</v>
      </c>
      <c r="BB1709" t="s">
        <v>70</v>
      </c>
      <c r="BC1709" t="s">
        <v>70</v>
      </c>
      <c r="BD1709" s="34">
        <v>23</v>
      </c>
      <c r="BE1709" t="s">
        <v>70</v>
      </c>
    </row>
    <row r="1710" spans="1:57">
      <c r="A1710" s="34">
        <v>23123</v>
      </c>
      <c r="B1710" s="34" t="s">
        <v>56</v>
      </c>
      <c r="C1710" s="1" t="s">
        <v>7275</v>
      </c>
      <c r="D1710" t="s">
        <v>240</v>
      </c>
      <c r="E1710" t="s">
        <v>5454</v>
      </c>
      <c r="F1710" t="s">
        <v>60</v>
      </c>
      <c r="G1710" s="34">
        <v>1</v>
      </c>
      <c r="H1710" t="s">
        <v>176</v>
      </c>
      <c r="I1710" s="34">
        <v>105</v>
      </c>
      <c r="J1710" t="s">
        <v>307</v>
      </c>
      <c r="K1710" s="34">
        <v>10503</v>
      </c>
      <c r="L1710" t="s">
        <v>308</v>
      </c>
      <c r="M1710" t="s">
        <v>64</v>
      </c>
      <c r="O1710" t="s">
        <v>65</v>
      </c>
      <c r="P1710" t="s">
        <v>66</v>
      </c>
      <c r="Q1710" t="s">
        <v>78</v>
      </c>
      <c r="R1710" t="s">
        <v>179</v>
      </c>
      <c r="S1710" s="34">
        <v>10</v>
      </c>
      <c r="T1710" s="34">
        <v>1441</v>
      </c>
      <c r="U1710" t="s">
        <v>240</v>
      </c>
      <c r="V1710" s="42">
        <v>23</v>
      </c>
      <c r="W1710" s="34">
        <v>23</v>
      </c>
      <c r="X1710" s="38"/>
      <c r="Y1710" s="35">
        <v>13</v>
      </c>
      <c r="Z1710" s="36">
        <v>0.565217391304348</v>
      </c>
      <c r="AC1710" s="34">
        <v>143</v>
      </c>
      <c r="AD1710" s="34">
        <v>3</v>
      </c>
      <c r="AF1710" s="34">
        <v>3</v>
      </c>
      <c r="AG1710" s="34">
        <v>2</v>
      </c>
      <c r="AH1710" s="34">
        <v>80</v>
      </c>
      <c r="AI1710" s="34">
        <v>18</v>
      </c>
      <c r="AJ1710" t="s">
        <v>69</v>
      </c>
      <c r="AL1710" t="s">
        <v>70</v>
      </c>
      <c r="AM1710" t="s">
        <v>7276</v>
      </c>
      <c r="AN1710" t="s">
        <v>70</v>
      </c>
      <c r="AO1710" s="34">
        <v>23</v>
      </c>
      <c r="AP1710" s="34">
        <v>25</v>
      </c>
      <c r="AQ1710" s="34">
        <v>14.8</v>
      </c>
      <c r="AR1710" t="s">
        <v>70</v>
      </c>
      <c r="AS1710" t="s">
        <v>70</v>
      </c>
      <c r="AT1710" t="s">
        <v>70</v>
      </c>
      <c r="AU1710" t="s">
        <v>70</v>
      </c>
      <c r="AV1710" t="s">
        <v>70</v>
      </c>
      <c r="AW1710" t="s">
        <v>70</v>
      </c>
      <c r="AX1710" t="s">
        <v>70</v>
      </c>
      <c r="AY1710" t="s">
        <v>7277</v>
      </c>
      <c r="BA1710" s="34">
        <v>10</v>
      </c>
      <c r="BB1710" t="s">
        <v>70</v>
      </c>
      <c r="BC1710" t="s">
        <v>70</v>
      </c>
      <c r="BD1710" s="34">
        <v>23</v>
      </c>
      <c r="BE1710" t="s">
        <v>70</v>
      </c>
    </row>
    <row r="1711" spans="1:57">
      <c r="A1711" s="34">
        <v>235529</v>
      </c>
      <c r="B1711" s="34" t="s">
        <v>56</v>
      </c>
      <c r="C1711" s="1" t="s">
        <v>3182</v>
      </c>
      <c r="D1711" t="s">
        <v>7278</v>
      </c>
      <c r="E1711" t="s">
        <v>7279</v>
      </c>
      <c r="F1711" t="s">
        <v>60</v>
      </c>
      <c r="G1711" s="34">
        <v>1</v>
      </c>
      <c r="H1711" t="s">
        <v>176</v>
      </c>
      <c r="I1711" s="34">
        <v>125</v>
      </c>
      <c r="J1711" t="s">
        <v>445</v>
      </c>
      <c r="K1711" s="34">
        <v>12506</v>
      </c>
      <c r="L1711" t="s">
        <v>823</v>
      </c>
      <c r="M1711" t="s">
        <v>64</v>
      </c>
      <c r="O1711" t="s">
        <v>104</v>
      </c>
      <c r="P1711" t="s">
        <v>66</v>
      </c>
      <c r="Q1711" t="s">
        <v>78</v>
      </c>
      <c r="R1711" t="s">
        <v>388</v>
      </c>
      <c r="S1711" s="34">
        <v>10</v>
      </c>
      <c r="T1711" s="34">
        <v>119279</v>
      </c>
      <c r="U1711" t="s">
        <v>290</v>
      </c>
      <c r="V1711" s="42">
        <v>23</v>
      </c>
      <c r="W1711" s="34">
        <v>23</v>
      </c>
      <c r="X1711" s="38"/>
      <c r="Y1711" s="35">
        <v>13</v>
      </c>
      <c r="Z1711" s="36">
        <v>0.565217391304348</v>
      </c>
      <c r="AD1711" s="34">
        <v>106</v>
      </c>
      <c r="AF1711" s="34">
        <v>106</v>
      </c>
      <c r="AG1711" s="34">
        <v>54</v>
      </c>
      <c r="AH1711" s="34">
        <v>62</v>
      </c>
      <c r="AI1711" s="34">
        <v>36</v>
      </c>
      <c r="AJ1711" t="s">
        <v>169</v>
      </c>
      <c r="AL1711" t="s">
        <v>70</v>
      </c>
      <c r="AM1711" t="s">
        <v>7280</v>
      </c>
      <c r="AN1711" t="s">
        <v>70</v>
      </c>
      <c r="AR1711" t="s">
        <v>70</v>
      </c>
      <c r="AS1711" t="s">
        <v>70</v>
      </c>
      <c r="AT1711" t="s">
        <v>70</v>
      </c>
      <c r="AU1711" t="s">
        <v>70</v>
      </c>
      <c r="AV1711" t="s">
        <v>70</v>
      </c>
      <c r="AW1711" t="s">
        <v>70</v>
      </c>
      <c r="AX1711" t="s">
        <v>70</v>
      </c>
      <c r="AY1711" t="s">
        <v>7281</v>
      </c>
      <c r="BB1711" t="s">
        <v>70</v>
      </c>
      <c r="BC1711" t="s">
        <v>70</v>
      </c>
      <c r="BD1711" s="34">
        <v>23</v>
      </c>
      <c r="BE1711" t="s">
        <v>172</v>
      </c>
    </row>
    <row r="1712" spans="1:57">
      <c r="A1712" s="34">
        <v>5392</v>
      </c>
      <c r="B1712" s="34" t="s">
        <v>56</v>
      </c>
      <c r="C1712" s="1" t="s">
        <v>7282</v>
      </c>
      <c r="D1712" t="s">
        <v>7283</v>
      </c>
      <c r="E1712" t="s">
        <v>7103</v>
      </c>
      <c r="F1712" t="s">
        <v>60</v>
      </c>
      <c r="G1712" s="34">
        <v>1</v>
      </c>
      <c r="H1712" t="s">
        <v>176</v>
      </c>
      <c r="I1712" s="34">
        <v>101</v>
      </c>
      <c r="J1712" t="s">
        <v>2195</v>
      </c>
      <c r="K1712" s="34">
        <v>10115</v>
      </c>
      <c r="L1712" t="s">
        <v>5555</v>
      </c>
      <c r="M1712" t="s">
        <v>64</v>
      </c>
      <c r="O1712" t="s">
        <v>65</v>
      </c>
      <c r="P1712" t="s">
        <v>66</v>
      </c>
      <c r="Q1712" t="s">
        <v>78</v>
      </c>
      <c r="R1712" t="s">
        <v>179</v>
      </c>
      <c r="S1712" s="34">
        <v>10.15</v>
      </c>
      <c r="T1712" s="34">
        <v>119074</v>
      </c>
      <c r="U1712" t="s">
        <v>3205</v>
      </c>
      <c r="V1712" s="42">
        <v>23</v>
      </c>
      <c r="W1712" s="34">
        <v>23</v>
      </c>
      <c r="X1712" s="38"/>
      <c r="Y1712" s="35">
        <v>12.85</v>
      </c>
      <c r="Z1712" s="36">
        <v>0.55869565217391304</v>
      </c>
      <c r="AD1712" s="34">
        <v>743</v>
      </c>
      <c r="AE1712" s="34">
        <v>287</v>
      </c>
      <c r="AF1712" s="34">
        <v>456</v>
      </c>
      <c r="AG1712" s="34">
        <v>132</v>
      </c>
      <c r="AH1712" s="34">
        <v>149</v>
      </c>
      <c r="AI1712" s="34">
        <v>60</v>
      </c>
      <c r="AJ1712" t="s">
        <v>69</v>
      </c>
      <c r="AL1712" t="s">
        <v>70</v>
      </c>
      <c r="AM1712" t="s">
        <v>7284</v>
      </c>
      <c r="AN1712" t="s">
        <v>70</v>
      </c>
      <c r="AO1712" s="34">
        <v>25</v>
      </c>
      <c r="AP1712" s="34">
        <v>25</v>
      </c>
      <c r="AQ1712" s="34">
        <v>27</v>
      </c>
      <c r="AR1712" t="s">
        <v>70</v>
      </c>
      <c r="AS1712" t="s">
        <v>70</v>
      </c>
      <c r="AT1712" t="s">
        <v>70</v>
      </c>
      <c r="AU1712" t="s">
        <v>70</v>
      </c>
      <c r="AV1712" t="s">
        <v>70</v>
      </c>
      <c r="AW1712" t="s">
        <v>70</v>
      </c>
      <c r="AX1712" t="s">
        <v>70</v>
      </c>
      <c r="AY1712" t="s">
        <v>7285</v>
      </c>
      <c r="BA1712" s="34">
        <v>10.15</v>
      </c>
      <c r="BB1712" t="s">
        <v>70</v>
      </c>
      <c r="BC1712" t="s">
        <v>70</v>
      </c>
      <c r="BD1712" s="34">
        <v>23</v>
      </c>
      <c r="BE1712" t="s">
        <v>70</v>
      </c>
    </row>
    <row r="1713" spans="1:57">
      <c r="A1713" s="34">
        <v>49946</v>
      </c>
      <c r="B1713" s="34" t="s">
        <v>56</v>
      </c>
      <c r="C1713" s="1" t="s">
        <v>7286</v>
      </c>
      <c r="D1713" t="s">
        <v>240</v>
      </c>
      <c r="E1713" t="s">
        <v>5492</v>
      </c>
      <c r="F1713" t="s">
        <v>60</v>
      </c>
      <c r="G1713" s="34">
        <v>1</v>
      </c>
      <c r="H1713" t="s">
        <v>176</v>
      </c>
      <c r="I1713" s="34">
        <v>105</v>
      </c>
      <c r="J1713" t="s">
        <v>307</v>
      </c>
      <c r="K1713" s="34">
        <v>10504</v>
      </c>
      <c r="L1713" t="s">
        <v>3621</v>
      </c>
      <c r="M1713" t="s">
        <v>64</v>
      </c>
      <c r="O1713" t="s">
        <v>65</v>
      </c>
      <c r="P1713" t="s">
        <v>66</v>
      </c>
      <c r="Q1713" t="s">
        <v>78</v>
      </c>
      <c r="R1713" t="s">
        <v>388</v>
      </c>
      <c r="S1713" s="34">
        <v>10.4</v>
      </c>
      <c r="T1713" s="34">
        <v>1441</v>
      </c>
      <c r="U1713" t="s">
        <v>240</v>
      </c>
      <c r="V1713" s="42">
        <v>23</v>
      </c>
      <c r="W1713" s="34">
        <v>23</v>
      </c>
      <c r="X1713" s="38"/>
      <c r="Y1713" s="35">
        <v>12.6</v>
      </c>
      <c r="Z1713" s="36">
        <v>0.54782608695652202</v>
      </c>
      <c r="AD1713" s="34">
        <v>1750</v>
      </c>
      <c r="AE1713" s="34">
        <v>1231</v>
      </c>
      <c r="AF1713" s="34">
        <v>519</v>
      </c>
      <c r="AG1713" s="34">
        <v>142</v>
      </c>
      <c r="AH1713" s="34">
        <v>348</v>
      </c>
      <c r="AI1713" s="34">
        <v>80</v>
      </c>
      <c r="AJ1713" t="s">
        <v>69</v>
      </c>
      <c r="AL1713" t="s">
        <v>70</v>
      </c>
      <c r="AM1713" t="s">
        <v>7287</v>
      </c>
      <c r="AN1713" t="s">
        <v>70</v>
      </c>
      <c r="AO1713" s="34">
        <v>24</v>
      </c>
      <c r="AP1713" s="34">
        <v>23</v>
      </c>
      <c r="AQ1713" s="34">
        <v>25</v>
      </c>
      <c r="AR1713" t="s">
        <v>70</v>
      </c>
      <c r="AS1713" t="s">
        <v>70</v>
      </c>
      <c r="AT1713" t="s">
        <v>70</v>
      </c>
      <c r="AU1713" t="s">
        <v>70</v>
      </c>
      <c r="AV1713" t="s">
        <v>70</v>
      </c>
      <c r="AW1713" t="s">
        <v>70</v>
      </c>
      <c r="AX1713" t="s">
        <v>70</v>
      </c>
      <c r="AY1713" t="s">
        <v>7288</v>
      </c>
      <c r="BA1713" s="34">
        <v>10.4</v>
      </c>
      <c r="BB1713" t="s">
        <v>70</v>
      </c>
      <c r="BC1713" t="s">
        <v>70</v>
      </c>
      <c r="BD1713" s="34">
        <v>23</v>
      </c>
      <c r="BE1713" t="s">
        <v>70</v>
      </c>
    </row>
    <row r="1714" spans="1:57">
      <c r="A1714" s="34">
        <v>21206</v>
      </c>
      <c r="B1714" s="34" t="s">
        <v>56</v>
      </c>
      <c r="C1714" s="1" t="s">
        <v>7289</v>
      </c>
      <c r="D1714" t="s">
        <v>7290</v>
      </c>
      <c r="E1714" t="s">
        <v>7291</v>
      </c>
      <c r="F1714" t="s">
        <v>60</v>
      </c>
      <c r="G1714" s="34">
        <v>1</v>
      </c>
      <c r="H1714" t="s">
        <v>176</v>
      </c>
      <c r="I1714" s="34">
        <v>107</v>
      </c>
      <c r="J1714" t="s">
        <v>463</v>
      </c>
      <c r="K1714" s="34">
        <v>10715</v>
      </c>
      <c r="L1714" t="s">
        <v>2100</v>
      </c>
      <c r="M1714" t="s">
        <v>112</v>
      </c>
      <c r="O1714" t="s">
        <v>417</v>
      </c>
      <c r="P1714" t="s">
        <v>66</v>
      </c>
      <c r="Q1714" t="s">
        <v>78</v>
      </c>
      <c r="R1714" t="s">
        <v>388</v>
      </c>
      <c r="S1714" s="34">
        <v>11.5</v>
      </c>
      <c r="T1714" s="34">
        <v>76386</v>
      </c>
      <c r="U1714" t="s">
        <v>1109</v>
      </c>
      <c r="V1714" s="42">
        <v>23</v>
      </c>
      <c r="W1714" s="34">
        <v>23</v>
      </c>
      <c r="X1714" s="38"/>
      <c r="Y1714" s="35">
        <v>11.5</v>
      </c>
      <c r="Z1714" s="36">
        <v>0.5</v>
      </c>
      <c r="AD1714" s="34">
        <v>6</v>
      </c>
      <c r="AE1714" s="34">
        <v>1</v>
      </c>
      <c r="AF1714" s="34">
        <v>5</v>
      </c>
      <c r="AG1714" s="34">
        <v>2</v>
      </c>
      <c r="AH1714" s="34">
        <v>2</v>
      </c>
      <c r="AI1714" s="34">
        <v>1</v>
      </c>
      <c r="AJ1714" t="s">
        <v>7292</v>
      </c>
      <c r="AL1714" t="s">
        <v>70</v>
      </c>
      <c r="AM1714" t="s">
        <v>7293</v>
      </c>
      <c r="AN1714" t="s">
        <v>7294</v>
      </c>
      <c r="AR1714" t="s">
        <v>70</v>
      </c>
      <c r="AS1714" t="s">
        <v>70</v>
      </c>
      <c r="AT1714" t="s">
        <v>70</v>
      </c>
      <c r="AU1714" t="s">
        <v>70</v>
      </c>
      <c r="AV1714" t="s">
        <v>70</v>
      </c>
      <c r="AW1714" t="s">
        <v>70</v>
      </c>
      <c r="AX1714" t="s">
        <v>70</v>
      </c>
      <c r="AY1714" t="s">
        <v>7295</v>
      </c>
      <c r="BA1714" s="34">
        <v>11.5</v>
      </c>
      <c r="BB1714" t="s">
        <v>70</v>
      </c>
      <c r="BC1714" t="s">
        <v>70</v>
      </c>
      <c r="BD1714" s="34">
        <v>23</v>
      </c>
      <c r="BE1714" t="s">
        <v>70</v>
      </c>
    </row>
    <row r="1715" spans="1:57">
      <c r="A1715" s="34">
        <v>150866</v>
      </c>
      <c r="B1715" s="34" t="s">
        <v>56</v>
      </c>
      <c r="C1715" s="1" t="s">
        <v>7296</v>
      </c>
      <c r="D1715" t="s">
        <v>240</v>
      </c>
      <c r="E1715" t="s">
        <v>7297</v>
      </c>
      <c r="F1715" t="s">
        <v>60</v>
      </c>
      <c r="G1715" s="34">
        <v>1</v>
      </c>
      <c r="H1715" t="s">
        <v>176</v>
      </c>
      <c r="I1715" s="34">
        <v>102</v>
      </c>
      <c r="J1715" t="s">
        <v>282</v>
      </c>
      <c r="K1715" s="34">
        <v>10203</v>
      </c>
      <c r="L1715" t="s">
        <v>3053</v>
      </c>
      <c r="M1715" t="s">
        <v>112</v>
      </c>
      <c r="O1715" t="s">
        <v>65</v>
      </c>
      <c r="P1715" t="s">
        <v>66</v>
      </c>
      <c r="Q1715" t="s">
        <v>78</v>
      </c>
      <c r="R1715" t="s">
        <v>179</v>
      </c>
      <c r="S1715" s="34">
        <v>11.5</v>
      </c>
      <c r="T1715" s="34">
        <v>1441</v>
      </c>
      <c r="U1715" t="s">
        <v>240</v>
      </c>
      <c r="V1715" s="42">
        <v>23</v>
      </c>
      <c r="W1715" s="34">
        <v>23</v>
      </c>
      <c r="X1715" s="38"/>
      <c r="Y1715" s="35">
        <v>11.5</v>
      </c>
      <c r="Z1715" s="36">
        <v>0.5</v>
      </c>
      <c r="AD1715" s="34">
        <v>678</v>
      </c>
      <c r="AE1715" s="34">
        <v>246</v>
      </c>
      <c r="AF1715" s="34">
        <v>432</v>
      </c>
      <c r="AG1715" s="34">
        <v>137</v>
      </c>
      <c r="AH1715" s="34">
        <v>394</v>
      </c>
      <c r="AI1715" s="34">
        <v>113</v>
      </c>
      <c r="AJ1715" t="s">
        <v>69</v>
      </c>
      <c r="AL1715" t="s">
        <v>70</v>
      </c>
      <c r="AM1715" t="s">
        <v>7298</v>
      </c>
      <c r="AN1715" t="s">
        <v>70</v>
      </c>
      <c r="AO1715" s="34">
        <v>23</v>
      </c>
      <c r="AP1715" s="34">
        <v>21.6</v>
      </c>
      <c r="AQ1715" s="34">
        <v>19.8</v>
      </c>
      <c r="AR1715" t="s">
        <v>70</v>
      </c>
      <c r="AS1715" t="s">
        <v>70</v>
      </c>
      <c r="AT1715" t="s">
        <v>70</v>
      </c>
      <c r="AU1715" t="s">
        <v>70</v>
      </c>
      <c r="AV1715" t="s">
        <v>70</v>
      </c>
      <c r="AW1715" t="s">
        <v>70</v>
      </c>
      <c r="AX1715" t="s">
        <v>70</v>
      </c>
      <c r="AY1715" t="s">
        <v>7299</v>
      </c>
      <c r="BA1715" s="34">
        <v>11.5</v>
      </c>
      <c r="BB1715" t="s">
        <v>70</v>
      </c>
      <c r="BC1715" t="s">
        <v>70</v>
      </c>
      <c r="BD1715" s="34">
        <v>23</v>
      </c>
      <c r="BE1715" t="s">
        <v>70</v>
      </c>
    </row>
    <row r="1716" spans="1:57">
      <c r="A1716" s="34">
        <v>154878</v>
      </c>
      <c r="B1716" s="34" t="s">
        <v>56</v>
      </c>
      <c r="C1716" s="1" t="s">
        <v>7300</v>
      </c>
      <c r="D1716" t="s">
        <v>7301</v>
      </c>
      <c r="E1716" t="s">
        <v>7302</v>
      </c>
      <c r="F1716" t="s">
        <v>60</v>
      </c>
      <c r="G1716" s="34">
        <v>1</v>
      </c>
      <c r="H1716" t="s">
        <v>176</v>
      </c>
      <c r="I1716" s="34">
        <v>104</v>
      </c>
      <c r="J1716" t="s">
        <v>208</v>
      </c>
      <c r="K1716" s="34">
        <v>10410</v>
      </c>
      <c r="L1716" t="s">
        <v>1540</v>
      </c>
      <c r="M1716" t="s">
        <v>64</v>
      </c>
      <c r="O1716" t="s">
        <v>65</v>
      </c>
      <c r="P1716" t="s">
        <v>66</v>
      </c>
      <c r="Q1716" t="s">
        <v>78</v>
      </c>
      <c r="R1716" t="s">
        <v>179</v>
      </c>
      <c r="S1716" s="34">
        <v>6</v>
      </c>
      <c r="T1716" s="34">
        <v>118069</v>
      </c>
      <c r="U1716" t="s">
        <v>3722</v>
      </c>
      <c r="V1716" s="42">
        <v>22.8</v>
      </c>
      <c r="W1716" s="34">
        <v>22.8</v>
      </c>
      <c r="X1716" s="38"/>
      <c r="Y1716" s="35">
        <v>16.8</v>
      </c>
      <c r="Z1716" s="36">
        <v>0.73684210526315796</v>
      </c>
      <c r="AC1716" s="34">
        <v>4</v>
      </c>
      <c r="AD1716" s="34">
        <v>130</v>
      </c>
      <c r="AF1716" s="34">
        <v>130</v>
      </c>
      <c r="AG1716" s="34">
        <v>52</v>
      </c>
      <c r="AH1716" s="34">
        <v>122</v>
      </c>
      <c r="AI1716" s="34">
        <v>56</v>
      </c>
      <c r="AJ1716" t="s">
        <v>69</v>
      </c>
      <c r="AL1716" t="s">
        <v>70</v>
      </c>
      <c r="AM1716" t="s">
        <v>7303</v>
      </c>
      <c r="AN1716" t="s">
        <v>70</v>
      </c>
      <c r="AP1716" s="34">
        <v>26.5</v>
      </c>
      <c r="AR1716" t="s">
        <v>70</v>
      </c>
      <c r="AS1716" t="s">
        <v>70</v>
      </c>
      <c r="AT1716" t="s">
        <v>70</v>
      </c>
      <c r="AU1716" t="s">
        <v>70</v>
      </c>
      <c r="AV1716" t="s">
        <v>70</v>
      </c>
      <c r="AW1716" t="s">
        <v>70</v>
      </c>
      <c r="AX1716" t="s">
        <v>70</v>
      </c>
      <c r="AY1716" t="s">
        <v>7304</v>
      </c>
      <c r="BA1716" s="34">
        <v>6</v>
      </c>
      <c r="BB1716" t="s">
        <v>70</v>
      </c>
      <c r="BC1716" t="s">
        <v>70</v>
      </c>
      <c r="BD1716" s="34">
        <v>22.8</v>
      </c>
      <c r="BE1716" t="s">
        <v>70</v>
      </c>
    </row>
    <row r="1717" spans="1:57">
      <c r="A1717" s="34">
        <v>238736</v>
      </c>
      <c r="B1717" s="34" t="s">
        <v>56</v>
      </c>
      <c r="C1717" s="1" t="s">
        <v>6232</v>
      </c>
      <c r="D1717" t="s">
        <v>4023</v>
      </c>
      <c r="E1717" t="s">
        <v>7305</v>
      </c>
      <c r="F1717" t="s">
        <v>60</v>
      </c>
      <c r="G1717" s="34">
        <v>1</v>
      </c>
      <c r="H1717" t="s">
        <v>176</v>
      </c>
      <c r="I1717" s="34">
        <v>117</v>
      </c>
      <c r="J1717" t="s">
        <v>2766</v>
      </c>
      <c r="K1717" s="34">
        <v>11701</v>
      </c>
      <c r="L1717" t="s">
        <v>7306</v>
      </c>
      <c r="M1717" t="s">
        <v>64</v>
      </c>
      <c r="O1717" t="s">
        <v>104</v>
      </c>
      <c r="P1717" t="s">
        <v>66</v>
      </c>
      <c r="Q1717" t="s">
        <v>78</v>
      </c>
      <c r="R1717" t="s">
        <v>537</v>
      </c>
      <c r="S1717" s="34">
        <v>8.5</v>
      </c>
      <c r="T1717" s="34">
        <v>119279</v>
      </c>
      <c r="U1717" t="s">
        <v>290</v>
      </c>
      <c r="V1717" s="42">
        <v>22.8</v>
      </c>
      <c r="W1717" s="34">
        <v>22.8</v>
      </c>
      <c r="X1717" s="38"/>
      <c r="Y1717" s="35">
        <v>14.3</v>
      </c>
      <c r="Z1717" s="36">
        <v>0.62719298245613997</v>
      </c>
      <c r="AD1717" s="34">
        <v>13</v>
      </c>
      <c r="AF1717" s="34">
        <v>13</v>
      </c>
      <c r="AG1717" s="34">
        <v>3</v>
      </c>
      <c r="AH1717" s="34">
        <v>2203</v>
      </c>
      <c r="AI1717" s="34">
        <v>122</v>
      </c>
      <c r="AJ1717" t="s">
        <v>141</v>
      </c>
      <c r="AL1717" t="s">
        <v>70</v>
      </c>
      <c r="AM1717" t="s">
        <v>7307</v>
      </c>
      <c r="AN1717" t="s">
        <v>70</v>
      </c>
      <c r="AR1717" t="s">
        <v>70</v>
      </c>
      <c r="AS1717" t="s">
        <v>70</v>
      </c>
      <c r="AT1717" t="s">
        <v>70</v>
      </c>
      <c r="AU1717" t="s">
        <v>70</v>
      </c>
      <c r="AV1717" t="s">
        <v>70</v>
      </c>
      <c r="AW1717" t="s">
        <v>70</v>
      </c>
      <c r="AX1717" t="s">
        <v>70</v>
      </c>
      <c r="AY1717" t="s">
        <v>7308</v>
      </c>
      <c r="BB1717" t="s">
        <v>70</v>
      </c>
      <c r="BC1717" t="s">
        <v>70</v>
      </c>
      <c r="BD1717" s="34">
        <v>22.8</v>
      </c>
      <c r="BE1717" t="s">
        <v>70</v>
      </c>
    </row>
    <row r="1718" spans="1:57">
      <c r="A1718" s="34">
        <v>6493</v>
      </c>
      <c r="B1718" s="34" t="s">
        <v>56</v>
      </c>
      <c r="C1718" s="1" t="s">
        <v>7309</v>
      </c>
      <c r="D1718" t="s">
        <v>5094</v>
      </c>
      <c r="E1718" t="s">
        <v>3255</v>
      </c>
      <c r="F1718" t="s">
        <v>60</v>
      </c>
      <c r="G1718" s="34">
        <v>1</v>
      </c>
      <c r="H1718" t="s">
        <v>176</v>
      </c>
      <c r="I1718" s="34">
        <v>105</v>
      </c>
      <c r="J1718" t="s">
        <v>307</v>
      </c>
      <c r="K1718" s="34">
        <v>10503</v>
      </c>
      <c r="L1718" t="s">
        <v>308</v>
      </c>
      <c r="M1718" t="s">
        <v>64</v>
      </c>
      <c r="O1718" t="s">
        <v>104</v>
      </c>
      <c r="P1718" t="s">
        <v>66</v>
      </c>
      <c r="Q1718" t="s">
        <v>78</v>
      </c>
      <c r="R1718" t="s">
        <v>537</v>
      </c>
      <c r="S1718" s="34">
        <v>10.5</v>
      </c>
      <c r="T1718" s="34">
        <v>104793</v>
      </c>
      <c r="U1718" t="s">
        <v>7310</v>
      </c>
      <c r="V1718" s="42">
        <v>22.8</v>
      </c>
      <c r="W1718" s="34">
        <v>22.8</v>
      </c>
      <c r="X1718" s="38"/>
      <c r="Y1718" s="35">
        <v>12.3</v>
      </c>
      <c r="Z1718" s="36">
        <v>0.53947368421052599</v>
      </c>
      <c r="AC1718" s="34">
        <v>143</v>
      </c>
      <c r="AD1718" s="34">
        <v>566</v>
      </c>
      <c r="AF1718" s="34">
        <v>566</v>
      </c>
      <c r="AG1718" s="34">
        <v>112</v>
      </c>
      <c r="AH1718" s="34">
        <v>431</v>
      </c>
      <c r="AI1718" s="34">
        <v>112</v>
      </c>
      <c r="AJ1718" t="s">
        <v>141</v>
      </c>
      <c r="AL1718" t="s">
        <v>70</v>
      </c>
      <c r="AM1718" t="s">
        <v>7311</v>
      </c>
      <c r="AN1718" t="s">
        <v>70</v>
      </c>
      <c r="AR1718" t="s">
        <v>70</v>
      </c>
      <c r="AS1718" t="s">
        <v>70</v>
      </c>
      <c r="AT1718" t="s">
        <v>70</v>
      </c>
      <c r="AU1718" t="s">
        <v>70</v>
      </c>
      <c r="AV1718" t="s">
        <v>70</v>
      </c>
      <c r="AW1718" t="s">
        <v>70</v>
      </c>
      <c r="AX1718" t="s">
        <v>70</v>
      </c>
      <c r="AY1718" t="s">
        <v>7312</v>
      </c>
      <c r="BB1718" t="s">
        <v>70</v>
      </c>
      <c r="BC1718" t="s">
        <v>70</v>
      </c>
      <c r="BD1718" s="34">
        <v>22.8</v>
      </c>
      <c r="BE1718" t="s">
        <v>70</v>
      </c>
    </row>
    <row r="1719" spans="1:57">
      <c r="A1719" s="34">
        <v>91385</v>
      </c>
      <c r="B1719" s="34" t="s">
        <v>56</v>
      </c>
      <c r="C1719" s="1" t="s">
        <v>7313</v>
      </c>
      <c r="D1719" t="s">
        <v>7314</v>
      </c>
      <c r="E1719" t="s">
        <v>7315</v>
      </c>
      <c r="F1719" t="s">
        <v>139</v>
      </c>
      <c r="G1719" s="34">
        <v>1</v>
      </c>
      <c r="H1719" t="s">
        <v>176</v>
      </c>
      <c r="I1719" s="34">
        <v>123</v>
      </c>
      <c r="J1719" t="s">
        <v>394</v>
      </c>
      <c r="K1719" s="34">
        <v>12307</v>
      </c>
      <c r="L1719" t="s">
        <v>2755</v>
      </c>
      <c r="M1719" t="s">
        <v>64</v>
      </c>
      <c r="O1719" t="s">
        <v>65</v>
      </c>
      <c r="P1719" t="s">
        <v>66</v>
      </c>
      <c r="Q1719" t="s">
        <v>78</v>
      </c>
      <c r="R1719" t="s">
        <v>179</v>
      </c>
      <c r="S1719" s="34">
        <v>9.3000000000000007</v>
      </c>
      <c r="T1719" s="34">
        <v>113822</v>
      </c>
      <c r="U1719" t="s">
        <v>893</v>
      </c>
      <c r="V1719" s="42">
        <v>22.7</v>
      </c>
      <c r="W1719" s="34">
        <v>22.7</v>
      </c>
      <c r="X1719" s="38"/>
      <c r="Y1719" s="35">
        <v>13.4</v>
      </c>
      <c r="Z1719" s="36">
        <v>0.59030837004405301</v>
      </c>
      <c r="AD1719" s="34">
        <v>285</v>
      </c>
      <c r="AF1719" s="34">
        <v>285</v>
      </c>
      <c r="AG1719" s="34">
        <v>135</v>
      </c>
      <c r="AH1719" s="34">
        <v>174</v>
      </c>
      <c r="AI1719" s="34">
        <v>86</v>
      </c>
      <c r="AJ1719" t="s">
        <v>69</v>
      </c>
      <c r="AL1719" t="s">
        <v>70</v>
      </c>
      <c r="AM1719" t="s">
        <v>7316</v>
      </c>
      <c r="AN1719" t="s">
        <v>70</v>
      </c>
      <c r="AO1719" s="34">
        <v>24.97</v>
      </c>
      <c r="AP1719" s="34">
        <v>24.9</v>
      </c>
      <c r="AQ1719" s="34">
        <v>24.8</v>
      </c>
      <c r="AR1719" t="s">
        <v>70</v>
      </c>
      <c r="AS1719" t="s">
        <v>70</v>
      </c>
      <c r="AT1719" t="s">
        <v>70</v>
      </c>
      <c r="AU1719" t="s">
        <v>70</v>
      </c>
      <c r="AV1719" t="s">
        <v>70</v>
      </c>
      <c r="AW1719" t="s">
        <v>70</v>
      </c>
      <c r="AX1719" t="s">
        <v>70</v>
      </c>
      <c r="AY1719" t="s">
        <v>7317</v>
      </c>
      <c r="BA1719" s="34">
        <v>9.3000000000000007</v>
      </c>
      <c r="BB1719" t="s">
        <v>70</v>
      </c>
      <c r="BC1719" t="s">
        <v>70</v>
      </c>
      <c r="BD1719" s="34">
        <v>22.7</v>
      </c>
      <c r="BE1719" t="s">
        <v>70</v>
      </c>
    </row>
    <row r="1720" spans="1:57">
      <c r="A1720" s="34">
        <v>131161</v>
      </c>
      <c r="B1720" s="34" t="s">
        <v>56</v>
      </c>
      <c r="C1720" s="1" t="s">
        <v>4792</v>
      </c>
      <c r="D1720" t="s">
        <v>7318</v>
      </c>
      <c r="E1720" t="s">
        <v>7319</v>
      </c>
      <c r="F1720" t="s">
        <v>60</v>
      </c>
      <c r="G1720" s="34">
        <v>1</v>
      </c>
      <c r="H1720" t="s">
        <v>176</v>
      </c>
      <c r="I1720" s="34">
        <v>104</v>
      </c>
      <c r="J1720" t="s">
        <v>208</v>
      </c>
      <c r="K1720" s="34">
        <v>10407</v>
      </c>
      <c r="L1720" t="s">
        <v>3028</v>
      </c>
      <c r="M1720" t="s">
        <v>64</v>
      </c>
      <c r="O1720" t="s">
        <v>65</v>
      </c>
      <c r="P1720" t="s">
        <v>66</v>
      </c>
      <c r="Q1720" t="s">
        <v>78</v>
      </c>
      <c r="R1720" t="s">
        <v>179</v>
      </c>
      <c r="S1720" s="34">
        <v>4.3499999999999996</v>
      </c>
      <c r="T1720" s="34">
        <v>74606</v>
      </c>
      <c r="U1720" t="s">
        <v>1560</v>
      </c>
      <c r="V1720" s="42">
        <v>22.5</v>
      </c>
      <c r="W1720" s="34">
        <v>22.5</v>
      </c>
      <c r="X1720" s="38"/>
      <c r="Y1720" s="35">
        <v>18.149999999999999</v>
      </c>
      <c r="Z1720" s="36">
        <v>0.80666666666666698</v>
      </c>
      <c r="AC1720" s="34">
        <v>9</v>
      </c>
      <c r="AD1720" s="34">
        <v>47</v>
      </c>
      <c r="AF1720" s="34">
        <v>47</v>
      </c>
      <c r="AG1720" s="34">
        <v>31</v>
      </c>
      <c r="AH1720" s="34">
        <v>53</v>
      </c>
      <c r="AI1720" s="34">
        <v>37</v>
      </c>
      <c r="AJ1720" t="s">
        <v>169</v>
      </c>
      <c r="AL1720" t="s">
        <v>1909</v>
      </c>
      <c r="AM1720" t="s">
        <v>7320</v>
      </c>
      <c r="AN1720" t="s">
        <v>70</v>
      </c>
      <c r="AO1720" s="34">
        <v>27</v>
      </c>
      <c r="AP1720" s="34">
        <v>24.9</v>
      </c>
      <c r="AQ1720" s="34">
        <v>24.8</v>
      </c>
      <c r="AR1720" t="s">
        <v>70</v>
      </c>
      <c r="AS1720" t="s">
        <v>70</v>
      </c>
      <c r="AT1720" t="s">
        <v>70</v>
      </c>
      <c r="AU1720" t="s">
        <v>70</v>
      </c>
      <c r="AV1720" t="s">
        <v>70</v>
      </c>
      <c r="AW1720" t="s">
        <v>70</v>
      </c>
      <c r="AX1720" t="s">
        <v>70</v>
      </c>
      <c r="AY1720" t="s">
        <v>7321</v>
      </c>
      <c r="BA1720" s="34">
        <v>4.3499999999999996</v>
      </c>
      <c r="BB1720" t="s">
        <v>70</v>
      </c>
      <c r="BC1720" t="s">
        <v>70</v>
      </c>
      <c r="BD1720" s="34">
        <v>22.5</v>
      </c>
      <c r="BE1720" t="s">
        <v>70</v>
      </c>
    </row>
    <row r="1721" spans="1:57">
      <c r="A1721" s="34">
        <v>114348</v>
      </c>
      <c r="B1721" s="34" t="s">
        <v>56</v>
      </c>
      <c r="C1721" s="1" t="s">
        <v>7322</v>
      </c>
      <c r="D1721" t="s">
        <v>7323</v>
      </c>
      <c r="E1721" t="s">
        <v>7324</v>
      </c>
      <c r="F1721" t="s">
        <v>7325</v>
      </c>
      <c r="G1721" s="34">
        <v>1</v>
      </c>
      <c r="H1721" t="s">
        <v>176</v>
      </c>
      <c r="I1721" s="34">
        <v>107</v>
      </c>
      <c r="J1721" t="s">
        <v>463</v>
      </c>
      <c r="K1721" s="34">
        <v>10720</v>
      </c>
      <c r="L1721" t="s">
        <v>522</v>
      </c>
      <c r="M1721" t="s">
        <v>64</v>
      </c>
      <c r="O1721" t="s">
        <v>104</v>
      </c>
      <c r="P1721" t="s">
        <v>66</v>
      </c>
      <c r="Q1721" t="s">
        <v>78</v>
      </c>
      <c r="R1721" t="s">
        <v>388</v>
      </c>
      <c r="S1721" s="34">
        <v>7.79</v>
      </c>
      <c r="T1721" s="34">
        <v>104628</v>
      </c>
      <c r="U1721" t="s">
        <v>900</v>
      </c>
      <c r="V1721" s="42">
        <v>22.5</v>
      </c>
      <c r="W1721" s="34">
        <v>22.5</v>
      </c>
      <c r="X1721" s="38"/>
      <c r="Y1721" s="35">
        <v>14.71</v>
      </c>
      <c r="Z1721" s="36">
        <v>0.65377777777777801</v>
      </c>
      <c r="AC1721" s="34">
        <v>2</v>
      </c>
      <c r="AD1721" s="34">
        <v>52</v>
      </c>
      <c r="AE1721" s="34">
        <v>7</v>
      </c>
      <c r="AF1721" s="34">
        <v>45</v>
      </c>
      <c r="AG1721" s="34">
        <v>17</v>
      </c>
      <c r="AH1721" s="34">
        <v>37</v>
      </c>
      <c r="AI1721" s="34">
        <v>7</v>
      </c>
      <c r="AJ1721" t="s">
        <v>69</v>
      </c>
      <c r="AL1721" t="s">
        <v>70</v>
      </c>
      <c r="AM1721" t="s">
        <v>7326</v>
      </c>
      <c r="AN1721" t="s">
        <v>70</v>
      </c>
      <c r="AR1721" t="s">
        <v>70</v>
      </c>
      <c r="AS1721" t="s">
        <v>70</v>
      </c>
      <c r="AT1721" t="s">
        <v>70</v>
      </c>
      <c r="AU1721" t="s">
        <v>70</v>
      </c>
      <c r="AV1721" t="s">
        <v>70</v>
      </c>
      <c r="AW1721" t="s">
        <v>70</v>
      </c>
      <c r="AX1721" t="s">
        <v>70</v>
      </c>
      <c r="AY1721" t="s">
        <v>7327</v>
      </c>
      <c r="BA1721" s="34">
        <v>7.79</v>
      </c>
      <c r="BB1721" t="s">
        <v>70</v>
      </c>
      <c r="BC1721" t="s">
        <v>70</v>
      </c>
      <c r="BD1721" s="34">
        <v>22.5</v>
      </c>
      <c r="BE1721" t="s">
        <v>70</v>
      </c>
    </row>
    <row r="1722" spans="1:57">
      <c r="A1722" s="34">
        <v>30283</v>
      </c>
      <c r="B1722" s="34" t="s">
        <v>56</v>
      </c>
      <c r="C1722" s="1" t="s">
        <v>7328</v>
      </c>
      <c r="D1722" t="s">
        <v>7329</v>
      </c>
      <c r="E1722" t="s">
        <v>7330</v>
      </c>
      <c r="F1722" t="s">
        <v>76</v>
      </c>
      <c r="G1722" s="34">
        <v>1</v>
      </c>
      <c r="H1722" t="s">
        <v>176</v>
      </c>
      <c r="I1722" s="34">
        <v>108</v>
      </c>
      <c r="J1722" t="s">
        <v>891</v>
      </c>
      <c r="K1722" s="34">
        <v>10813</v>
      </c>
      <c r="L1722" t="s">
        <v>2760</v>
      </c>
      <c r="M1722" t="s">
        <v>64</v>
      </c>
      <c r="O1722" t="s">
        <v>65</v>
      </c>
      <c r="P1722" t="s">
        <v>66</v>
      </c>
      <c r="Q1722" t="s">
        <v>78</v>
      </c>
      <c r="R1722" t="s">
        <v>179</v>
      </c>
      <c r="S1722" s="34">
        <v>7.8</v>
      </c>
      <c r="T1722" s="34">
        <v>91525</v>
      </c>
      <c r="U1722" t="s">
        <v>2160</v>
      </c>
      <c r="V1722" s="42">
        <v>22.5</v>
      </c>
      <c r="W1722" s="34">
        <v>22.5</v>
      </c>
      <c r="X1722" s="38"/>
      <c r="Y1722" s="35">
        <v>14.7</v>
      </c>
      <c r="Z1722" s="36">
        <v>0.65333333333333299</v>
      </c>
      <c r="AC1722" s="34">
        <v>1</v>
      </c>
      <c r="AD1722" s="34">
        <v>200</v>
      </c>
      <c r="AF1722" s="34">
        <v>200</v>
      </c>
      <c r="AG1722" s="34">
        <v>109</v>
      </c>
      <c r="AH1722" s="34">
        <v>257</v>
      </c>
      <c r="AI1722" s="34">
        <v>105</v>
      </c>
      <c r="AJ1722" t="s">
        <v>69</v>
      </c>
      <c r="AL1722" t="s">
        <v>70</v>
      </c>
      <c r="AM1722" t="s">
        <v>7331</v>
      </c>
      <c r="AN1722" t="s">
        <v>70</v>
      </c>
      <c r="AO1722" s="34">
        <v>24.75</v>
      </c>
      <c r="AP1722" s="34">
        <v>24.9</v>
      </c>
      <c r="AQ1722" s="34">
        <v>27.5</v>
      </c>
      <c r="AR1722" t="s">
        <v>70</v>
      </c>
      <c r="AS1722" t="s">
        <v>70</v>
      </c>
      <c r="AT1722" t="s">
        <v>70</v>
      </c>
      <c r="AU1722" t="s">
        <v>70</v>
      </c>
      <c r="AV1722" t="s">
        <v>70</v>
      </c>
      <c r="AW1722" t="s">
        <v>70</v>
      </c>
      <c r="AX1722" t="s">
        <v>70</v>
      </c>
      <c r="AY1722" t="s">
        <v>7332</v>
      </c>
      <c r="BA1722" s="34">
        <v>7.8</v>
      </c>
      <c r="BB1722" t="s">
        <v>70</v>
      </c>
      <c r="BC1722" t="s">
        <v>70</v>
      </c>
      <c r="BD1722" s="34">
        <v>22.5</v>
      </c>
      <c r="BE1722" t="s">
        <v>70</v>
      </c>
    </row>
    <row r="1723" spans="1:57">
      <c r="A1723" s="34">
        <v>109591</v>
      </c>
      <c r="B1723" s="34" t="s">
        <v>56</v>
      </c>
      <c r="C1723" s="1" t="s">
        <v>7333</v>
      </c>
      <c r="D1723" t="s">
        <v>7334</v>
      </c>
      <c r="E1723" t="s">
        <v>7335</v>
      </c>
      <c r="F1723" t="s">
        <v>139</v>
      </c>
      <c r="G1723" s="34">
        <v>1</v>
      </c>
      <c r="H1723" t="s">
        <v>176</v>
      </c>
      <c r="I1723" s="34">
        <v>111</v>
      </c>
      <c r="J1723" t="s">
        <v>402</v>
      </c>
      <c r="K1723" s="34">
        <v>11103</v>
      </c>
      <c r="L1723" t="s">
        <v>4722</v>
      </c>
      <c r="M1723" t="s">
        <v>64</v>
      </c>
      <c r="O1723" t="s">
        <v>65</v>
      </c>
      <c r="P1723" t="s">
        <v>66</v>
      </c>
      <c r="Q1723" t="s">
        <v>78</v>
      </c>
      <c r="R1723" t="s">
        <v>388</v>
      </c>
      <c r="S1723" s="34">
        <v>7.9</v>
      </c>
      <c r="T1723" s="34">
        <v>5</v>
      </c>
      <c r="U1723" t="s">
        <v>221</v>
      </c>
      <c r="V1723" s="42">
        <v>22.5</v>
      </c>
      <c r="W1723" s="34">
        <v>22.5</v>
      </c>
      <c r="X1723" s="38"/>
      <c r="Y1723" s="35">
        <v>14.6</v>
      </c>
      <c r="Z1723" s="36">
        <v>0.64888888888888896</v>
      </c>
      <c r="AD1723" s="34">
        <v>191</v>
      </c>
      <c r="AF1723" s="34">
        <v>191</v>
      </c>
      <c r="AG1723" s="34">
        <v>102</v>
      </c>
      <c r="AH1723" s="34">
        <v>715</v>
      </c>
      <c r="AI1723" s="34">
        <v>130</v>
      </c>
      <c r="AJ1723" t="s">
        <v>69</v>
      </c>
      <c r="AL1723" t="s">
        <v>70</v>
      </c>
      <c r="AM1723" t="s">
        <v>7336</v>
      </c>
      <c r="AN1723" t="s">
        <v>70</v>
      </c>
      <c r="AP1723" s="34">
        <v>25</v>
      </c>
      <c r="AQ1723" s="34">
        <v>22.5</v>
      </c>
      <c r="AR1723" t="s">
        <v>70</v>
      </c>
      <c r="AS1723" t="s">
        <v>70</v>
      </c>
      <c r="AT1723" t="s">
        <v>70</v>
      </c>
      <c r="AU1723" t="s">
        <v>70</v>
      </c>
      <c r="AV1723" t="s">
        <v>70</v>
      </c>
      <c r="AW1723" t="s">
        <v>70</v>
      </c>
      <c r="AX1723" t="s">
        <v>70</v>
      </c>
      <c r="AY1723" t="s">
        <v>7337</v>
      </c>
      <c r="BA1723" s="34">
        <v>7.9</v>
      </c>
      <c r="BB1723" t="s">
        <v>70</v>
      </c>
      <c r="BC1723" t="s">
        <v>70</v>
      </c>
      <c r="BD1723" s="34">
        <v>22.5</v>
      </c>
      <c r="BE1723" t="s">
        <v>70</v>
      </c>
    </row>
    <row r="1724" spans="1:57">
      <c r="A1724" s="34">
        <v>124829</v>
      </c>
      <c r="B1724" s="34" t="s">
        <v>56</v>
      </c>
      <c r="C1724" s="1" t="s">
        <v>7338</v>
      </c>
      <c r="D1724" t="s">
        <v>4279</v>
      </c>
      <c r="E1724" t="s">
        <v>3123</v>
      </c>
      <c r="F1724" t="s">
        <v>60</v>
      </c>
      <c r="G1724" s="34">
        <v>1</v>
      </c>
      <c r="H1724" t="s">
        <v>176</v>
      </c>
      <c r="I1724" s="34">
        <v>115</v>
      </c>
      <c r="J1724" t="s">
        <v>242</v>
      </c>
      <c r="K1724" s="34">
        <v>11501</v>
      </c>
      <c r="L1724" t="s">
        <v>243</v>
      </c>
      <c r="M1724" t="s">
        <v>64</v>
      </c>
      <c r="O1724" t="s">
        <v>65</v>
      </c>
      <c r="P1724" t="s">
        <v>66</v>
      </c>
      <c r="Q1724" t="s">
        <v>78</v>
      </c>
      <c r="R1724" t="s">
        <v>179</v>
      </c>
      <c r="S1724" s="34">
        <v>9</v>
      </c>
      <c r="T1724" s="34">
        <v>11128</v>
      </c>
      <c r="U1724" t="s">
        <v>5975</v>
      </c>
      <c r="V1724" s="42">
        <v>22.5</v>
      </c>
      <c r="W1724" s="34">
        <v>22.5</v>
      </c>
      <c r="X1724" s="38"/>
      <c r="Y1724" s="35">
        <v>13.5</v>
      </c>
      <c r="Z1724" s="36">
        <v>0.6</v>
      </c>
      <c r="AC1724" s="34">
        <v>1</v>
      </c>
      <c r="AD1724" s="34">
        <v>167</v>
      </c>
      <c r="AE1724" s="34">
        <v>100</v>
      </c>
      <c r="AF1724" s="34">
        <v>67</v>
      </c>
      <c r="AG1724" s="34">
        <v>20</v>
      </c>
      <c r="AH1724" s="34">
        <v>235</v>
      </c>
      <c r="AI1724" s="34">
        <v>91</v>
      </c>
      <c r="AJ1724" t="s">
        <v>69</v>
      </c>
      <c r="AL1724" t="s">
        <v>70</v>
      </c>
      <c r="AM1724" t="s">
        <v>7339</v>
      </c>
      <c r="AN1724" t="s">
        <v>70</v>
      </c>
      <c r="AO1724" s="34">
        <v>24.75</v>
      </c>
      <c r="AP1724" s="34">
        <v>24.9</v>
      </c>
      <c r="AQ1724" s="34">
        <v>22.5</v>
      </c>
      <c r="AR1724" t="s">
        <v>70</v>
      </c>
      <c r="AS1724" t="s">
        <v>70</v>
      </c>
      <c r="AT1724" t="s">
        <v>70</v>
      </c>
      <c r="AU1724" t="s">
        <v>70</v>
      </c>
      <c r="AV1724" t="s">
        <v>70</v>
      </c>
      <c r="AW1724" t="s">
        <v>70</v>
      </c>
      <c r="AX1724" t="s">
        <v>70</v>
      </c>
      <c r="AY1724" t="s">
        <v>7340</v>
      </c>
      <c r="BA1724" s="34">
        <v>9</v>
      </c>
      <c r="BB1724" t="s">
        <v>70</v>
      </c>
      <c r="BC1724" t="s">
        <v>70</v>
      </c>
      <c r="BD1724" s="34">
        <v>22.5</v>
      </c>
      <c r="BE1724" t="s">
        <v>70</v>
      </c>
    </row>
    <row r="1725" spans="1:57">
      <c r="A1725" s="34">
        <v>221665</v>
      </c>
      <c r="B1725" s="34" t="s">
        <v>56</v>
      </c>
      <c r="C1725" s="1" t="s">
        <v>4777</v>
      </c>
      <c r="D1725" t="s">
        <v>7341</v>
      </c>
      <c r="E1725" t="s">
        <v>7342</v>
      </c>
      <c r="F1725" t="s">
        <v>60</v>
      </c>
      <c r="G1725" s="34">
        <v>1</v>
      </c>
      <c r="H1725" t="s">
        <v>176</v>
      </c>
      <c r="I1725" s="34">
        <v>108</v>
      </c>
      <c r="J1725" t="s">
        <v>891</v>
      </c>
      <c r="K1725" s="34">
        <v>10801</v>
      </c>
      <c r="L1725" t="s">
        <v>3041</v>
      </c>
      <c r="M1725" t="s">
        <v>64</v>
      </c>
      <c r="O1725" t="s">
        <v>104</v>
      </c>
      <c r="P1725" t="s">
        <v>66</v>
      </c>
      <c r="Q1725" t="s">
        <v>78</v>
      </c>
      <c r="R1725" t="s">
        <v>179</v>
      </c>
      <c r="S1725" s="34">
        <v>9.68</v>
      </c>
      <c r="T1725" s="34">
        <v>120715</v>
      </c>
      <c r="U1725" t="s">
        <v>7343</v>
      </c>
      <c r="V1725" s="42">
        <v>22.5</v>
      </c>
      <c r="W1725" s="34">
        <v>22.5</v>
      </c>
      <c r="X1725" s="38"/>
      <c r="Y1725" s="35">
        <v>12.82</v>
      </c>
      <c r="Z1725" s="36">
        <v>0.56977777777777805</v>
      </c>
      <c r="AC1725" s="34">
        <v>143</v>
      </c>
      <c r="AD1725" s="34">
        <v>23</v>
      </c>
      <c r="AF1725" s="34">
        <v>23</v>
      </c>
      <c r="AG1725" s="34">
        <v>12</v>
      </c>
      <c r="AH1725" s="34">
        <v>5</v>
      </c>
      <c r="AI1725" s="34">
        <v>4</v>
      </c>
      <c r="AJ1725" t="s">
        <v>106</v>
      </c>
      <c r="AL1725" t="s">
        <v>70</v>
      </c>
      <c r="AM1725" t="s">
        <v>7344</v>
      </c>
      <c r="AN1725" t="s">
        <v>70</v>
      </c>
      <c r="AR1725" t="s">
        <v>70</v>
      </c>
      <c r="AS1725" t="s">
        <v>70</v>
      </c>
      <c r="AT1725" t="s">
        <v>70</v>
      </c>
      <c r="AU1725" t="s">
        <v>70</v>
      </c>
      <c r="AV1725" t="s">
        <v>70</v>
      </c>
      <c r="AW1725" t="s">
        <v>70</v>
      </c>
      <c r="AX1725" t="s">
        <v>70</v>
      </c>
      <c r="AY1725" t="s">
        <v>7345</v>
      </c>
      <c r="BA1725" s="34">
        <v>9.68</v>
      </c>
      <c r="BB1725" t="s">
        <v>70</v>
      </c>
      <c r="BC1725" t="s">
        <v>70</v>
      </c>
      <c r="BD1725" s="34">
        <v>22.5</v>
      </c>
      <c r="BE1725" t="s">
        <v>70</v>
      </c>
    </row>
    <row r="1726" spans="1:57">
      <c r="A1726" s="34">
        <v>134207</v>
      </c>
      <c r="B1726" s="34" t="s">
        <v>56</v>
      </c>
      <c r="C1726" s="1" t="s">
        <v>5187</v>
      </c>
      <c r="D1726" t="s">
        <v>7346</v>
      </c>
      <c r="E1726" t="s">
        <v>4148</v>
      </c>
      <c r="F1726" t="s">
        <v>60</v>
      </c>
      <c r="G1726" s="34">
        <v>1</v>
      </c>
      <c r="H1726" t="s">
        <v>176</v>
      </c>
      <c r="I1726" s="34">
        <v>104</v>
      </c>
      <c r="J1726" t="s">
        <v>208</v>
      </c>
      <c r="K1726" s="34">
        <v>10401</v>
      </c>
      <c r="L1726" t="s">
        <v>2971</v>
      </c>
      <c r="M1726" t="s">
        <v>64</v>
      </c>
      <c r="O1726" t="s">
        <v>104</v>
      </c>
      <c r="P1726" t="s">
        <v>66</v>
      </c>
      <c r="Q1726" t="s">
        <v>78</v>
      </c>
      <c r="R1726" t="s">
        <v>388</v>
      </c>
      <c r="S1726" s="34">
        <v>10.8</v>
      </c>
      <c r="T1726" s="34">
        <v>117546</v>
      </c>
      <c r="U1726" t="s">
        <v>3107</v>
      </c>
      <c r="V1726" s="42">
        <v>22.5</v>
      </c>
      <c r="W1726" s="34">
        <v>22.5</v>
      </c>
      <c r="X1726" s="38"/>
      <c r="Y1726" s="35">
        <v>11.7</v>
      </c>
      <c r="Z1726" s="36">
        <v>0.52</v>
      </c>
      <c r="AD1726" s="34">
        <v>1</v>
      </c>
      <c r="AF1726" s="34">
        <v>1</v>
      </c>
      <c r="AG1726" s="34">
        <v>1</v>
      </c>
      <c r="AH1726" s="34">
        <v>49</v>
      </c>
      <c r="AI1726" s="34">
        <v>8</v>
      </c>
      <c r="AJ1726" t="s">
        <v>2326</v>
      </c>
      <c r="AL1726" t="s">
        <v>70</v>
      </c>
      <c r="AM1726" t="s">
        <v>7347</v>
      </c>
      <c r="AN1726" t="s">
        <v>70</v>
      </c>
      <c r="AR1726" t="s">
        <v>70</v>
      </c>
      <c r="AS1726" t="s">
        <v>70</v>
      </c>
      <c r="AT1726" t="s">
        <v>172</v>
      </c>
      <c r="AU1726" t="s">
        <v>70</v>
      </c>
      <c r="AV1726" t="s">
        <v>70</v>
      </c>
      <c r="AW1726" t="s">
        <v>70</v>
      </c>
      <c r="AX1726" t="s">
        <v>70</v>
      </c>
      <c r="AY1726" t="s">
        <v>7348</v>
      </c>
      <c r="BA1726" s="34">
        <v>10.8</v>
      </c>
      <c r="BB1726" t="s">
        <v>70</v>
      </c>
      <c r="BC1726" t="s">
        <v>70</v>
      </c>
      <c r="BD1726" s="34">
        <v>22.5</v>
      </c>
      <c r="BE1726" t="s">
        <v>70</v>
      </c>
    </row>
    <row r="1727" spans="1:57">
      <c r="A1727" s="34">
        <v>40400</v>
      </c>
      <c r="B1727" s="34" t="s">
        <v>56</v>
      </c>
      <c r="C1727" s="1" t="s">
        <v>7349</v>
      </c>
      <c r="D1727" t="s">
        <v>443</v>
      </c>
      <c r="E1727" t="s">
        <v>6353</v>
      </c>
      <c r="F1727" t="s">
        <v>60</v>
      </c>
      <c r="G1727" s="34">
        <v>1</v>
      </c>
      <c r="H1727" t="s">
        <v>176</v>
      </c>
      <c r="I1727" s="34">
        <v>121</v>
      </c>
      <c r="J1727" t="s">
        <v>1477</v>
      </c>
      <c r="K1727" s="34">
        <v>12107</v>
      </c>
      <c r="L1727" t="s">
        <v>5761</v>
      </c>
      <c r="M1727" t="s">
        <v>64</v>
      </c>
      <c r="O1727" t="s">
        <v>65</v>
      </c>
      <c r="P1727" t="s">
        <v>66</v>
      </c>
      <c r="Q1727" t="s">
        <v>78</v>
      </c>
      <c r="R1727" t="s">
        <v>388</v>
      </c>
      <c r="S1727" s="34">
        <v>11.2</v>
      </c>
      <c r="T1727" s="34">
        <v>21603</v>
      </c>
      <c r="U1727" t="s">
        <v>210</v>
      </c>
      <c r="V1727" s="42">
        <v>22.5</v>
      </c>
      <c r="W1727" s="34">
        <v>22.5</v>
      </c>
      <c r="X1727" s="38"/>
      <c r="Y1727" s="35">
        <v>11.3</v>
      </c>
      <c r="Z1727" s="36">
        <v>0.50222222222222201</v>
      </c>
      <c r="AD1727" s="34">
        <v>254</v>
      </c>
      <c r="AF1727" s="34">
        <v>254</v>
      </c>
      <c r="AG1727" s="34">
        <v>71</v>
      </c>
      <c r="AH1727" s="34">
        <v>189</v>
      </c>
      <c r="AI1727" s="34">
        <v>31</v>
      </c>
      <c r="AJ1727" t="s">
        <v>169</v>
      </c>
      <c r="AL1727" t="s">
        <v>70</v>
      </c>
      <c r="AM1727" t="s">
        <v>7350</v>
      </c>
      <c r="AN1727" t="s">
        <v>70</v>
      </c>
      <c r="AP1727" s="34">
        <v>23.5</v>
      </c>
      <c r="AQ1727" s="34">
        <v>25.8</v>
      </c>
      <c r="AR1727" t="s">
        <v>70</v>
      </c>
      <c r="AS1727" t="s">
        <v>70</v>
      </c>
      <c r="AT1727" t="s">
        <v>172</v>
      </c>
      <c r="AU1727" t="s">
        <v>70</v>
      </c>
      <c r="AV1727" t="s">
        <v>70</v>
      </c>
      <c r="AW1727" t="s">
        <v>70</v>
      </c>
      <c r="AX1727" t="s">
        <v>70</v>
      </c>
      <c r="AY1727" t="s">
        <v>7351</v>
      </c>
      <c r="BA1727" s="34">
        <v>11.2</v>
      </c>
      <c r="BB1727" t="s">
        <v>70</v>
      </c>
      <c r="BC1727" t="s">
        <v>70</v>
      </c>
      <c r="BD1727" s="34">
        <v>22.5</v>
      </c>
      <c r="BE1727" t="s">
        <v>70</v>
      </c>
    </row>
    <row r="1728" spans="1:57">
      <c r="A1728" s="34">
        <v>1367</v>
      </c>
      <c r="B1728" s="34" t="s">
        <v>56</v>
      </c>
      <c r="C1728" s="1" t="s">
        <v>3687</v>
      </c>
      <c r="D1728" t="s">
        <v>4159</v>
      </c>
      <c r="E1728" t="s">
        <v>7056</v>
      </c>
      <c r="F1728" t="s">
        <v>76</v>
      </c>
      <c r="G1728" s="34">
        <v>1</v>
      </c>
      <c r="H1728" t="s">
        <v>176</v>
      </c>
      <c r="I1728" s="34">
        <v>118</v>
      </c>
      <c r="J1728" t="s">
        <v>216</v>
      </c>
      <c r="K1728" s="34">
        <v>11804</v>
      </c>
      <c r="L1728" t="s">
        <v>1341</v>
      </c>
      <c r="M1728" t="s">
        <v>64</v>
      </c>
      <c r="O1728" t="s">
        <v>65</v>
      </c>
      <c r="P1728" t="s">
        <v>66</v>
      </c>
      <c r="Q1728" t="s">
        <v>78</v>
      </c>
      <c r="R1728" t="s">
        <v>179</v>
      </c>
      <c r="S1728" s="34">
        <v>10.9</v>
      </c>
      <c r="T1728" s="34">
        <v>104628</v>
      </c>
      <c r="U1728" t="s">
        <v>900</v>
      </c>
      <c r="V1728" s="42">
        <v>22.19</v>
      </c>
      <c r="W1728" s="34">
        <v>22.5</v>
      </c>
      <c r="X1728" s="38"/>
      <c r="Y1728" s="35">
        <v>11.29</v>
      </c>
      <c r="Z1728" s="36">
        <v>0.50878774222622802</v>
      </c>
      <c r="AD1728" s="34">
        <v>261</v>
      </c>
      <c r="AF1728" s="34">
        <v>261</v>
      </c>
      <c r="AG1728" s="34">
        <v>120</v>
      </c>
      <c r="AH1728" s="34">
        <v>272</v>
      </c>
      <c r="AI1728" s="34">
        <v>104</v>
      </c>
      <c r="AJ1728" t="s">
        <v>169</v>
      </c>
      <c r="AL1728" t="s">
        <v>70</v>
      </c>
      <c r="AM1728" t="s">
        <v>7352</v>
      </c>
      <c r="AN1728" t="s">
        <v>70</v>
      </c>
      <c r="AO1728" s="34">
        <v>22.5</v>
      </c>
      <c r="AP1728" s="34">
        <v>24.5</v>
      </c>
      <c r="AQ1728" s="34">
        <v>22.5</v>
      </c>
      <c r="AR1728" t="s">
        <v>70</v>
      </c>
      <c r="AS1728" t="s">
        <v>70</v>
      </c>
      <c r="AT1728" t="s">
        <v>70</v>
      </c>
      <c r="AU1728" t="s">
        <v>70</v>
      </c>
      <c r="AV1728" t="s">
        <v>70</v>
      </c>
      <c r="AW1728" t="s">
        <v>70</v>
      </c>
      <c r="AX1728" t="s">
        <v>70</v>
      </c>
      <c r="AY1728" t="s">
        <v>4181</v>
      </c>
      <c r="BA1728" s="34">
        <v>10.9</v>
      </c>
      <c r="BB1728" t="s">
        <v>70</v>
      </c>
      <c r="BC1728" t="s">
        <v>70</v>
      </c>
      <c r="BD1728" s="34">
        <v>17</v>
      </c>
      <c r="BE1728" t="s">
        <v>70</v>
      </c>
    </row>
    <row r="1729" spans="1:57">
      <c r="A1729" s="34">
        <v>82104</v>
      </c>
      <c r="B1729" s="34" t="s">
        <v>56</v>
      </c>
      <c r="C1729" s="1" t="s">
        <v>7353</v>
      </c>
      <c r="D1729" t="s">
        <v>7354</v>
      </c>
      <c r="E1729" t="s">
        <v>7355</v>
      </c>
      <c r="F1729" t="s">
        <v>76</v>
      </c>
      <c r="G1729" s="34">
        <v>1</v>
      </c>
      <c r="H1729" t="s">
        <v>176</v>
      </c>
      <c r="I1729" s="34">
        <v>122</v>
      </c>
      <c r="J1729" t="s">
        <v>386</v>
      </c>
      <c r="K1729" s="34">
        <v>12203</v>
      </c>
      <c r="L1729" t="s">
        <v>7356</v>
      </c>
      <c r="M1729" t="s">
        <v>112</v>
      </c>
      <c r="O1729" t="s">
        <v>417</v>
      </c>
      <c r="P1729" t="s">
        <v>66</v>
      </c>
      <c r="Q1729" t="s">
        <v>78</v>
      </c>
      <c r="R1729" t="s">
        <v>388</v>
      </c>
      <c r="S1729" s="34">
        <v>11.35</v>
      </c>
      <c r="T1729" s="34">
        <v>101966</v>
      </c>
      <c r="U1729" t="s">
        <v>974</v>
      </c>
      <c r="V1729" s="42">
        <v>22.5</v>
      </c>
      <c r="W1729" s="34">
        <v>22.5</v>
      </c>
      <c r="X1729" s="38"/>
      <c r="Y1729" s="35">
        <v>11.15</v>
      </c>
      <c r="Z1729" s="36">
        <v>0.49555555555555603</v>
      </c>
      <c r="AD1729" s="34">
        <v>80</v>
      </c>
      <c r="AE1729" s="34">
        <v>15</v>
      </c>
      <c r="AF1729" s="34">
        <v>65</v>
      </c>
      <c r="AG1729" s="34">
        <v>9</v>
      </c>
      <c r="AH1729" s="34">
        <v>115</v>
      </c>
      <c r="AI1729" s="34">
        <v>9</v>
      </c>
      <c r="AJ1729" t="s">
        <v>7357</v>
      </c>
      <c r="AL1729" t="s">
        <v>70</v>
      </c>
      <c r="AM1729" t="s">
        <v>7358</v>
      </c>
      <c r="AN1729" t="s">
        <v>70</v>
      </c>
      <c r="AR1729" t="s">
        <v>70</v>
      </c>
      <c r="AS1729" t="s">
        <v>70</v>
      </c>
      <c r="AT1729" t="s">
        <v>70</v>
      </c>
      <c r="AU1729" t="s">
        <v>70</v>
      </c>
      <c r="AV1729" t="s">
        <v>70</v>
      </c>
      <c r="AW1729" t="s">
        <v>70</v>
      </c>
      <c r="AX1729" t="s">
        <v>70</v>
      </c>
      <c r="AY1729" t="s">
        <v>7359</v>
      </c>
      <c r="BA1729" s="34">
        <v>11.35</v>
      </c>
      <c r="BB1729" t="s">
        <v>172</v>
      </c>
      <c r="BC1729" t="s">
        <v>70</v>
      </c>
      <c r="BD1729" s="34">
        <v>22.5</v>
      </c>
      <c r="BE1729" t="s">
        <v>70</v>
      </c>
    </row>
    <row r="1730" spans="1:57">
      <c r="A1730" s="34">
        <v>101574</v>
      </c>
      <c r="B1730" s="34" t="s">
        <v>56</v>
      </c>
      <c r="C1730" s="1" t="s">
        <v>7360</v>
      </c>
      <c r="D1730" t="s">
        <v>5759</v>
      </c>
      <c r="E1730" t="s">
        <v>7361</v>
      </c>
      <c r="F1730" t="s">
        <v>60</v>
      </c>
      <c r="G1730" s="34">
        <v>1</v>
      </c>
      <c r="H1730" t="s">
        <v>176</v>
      </c>
      <c r="I1730" s="34">
        <v>107</v>
      </c>
      <c r="J1730" t="s">
        <v>463</v>
      </c>
      <c r="K1730" s="34">
        <v>10703</v>
      </c>
      <c r="L1730" t="s">
        <v>1745</v>
      </c>
      <c r="M1730" t="s">
        <v>64</v>
      </c>
      <c r="O1730" t="s">
        <v>104</v>
      </c>
      <c r="P1730" t="s">
        <v>66</v>
      </c>
      <c r="Q1730" t="s">
        <v>78</v>
      </c>
      <c r="R1730" t="s">
        <v>388</v>
      </c>
      <c r="S1730" s="34">
        <v>8.1999999999999993</v>
      </c>
      <c r="T1730" s="34">
        <v>1293</v>
      </c>
      <c r="U1730" t="s">
        <v>2627</v>
      </c>
      <c r="V1730" s="42">
        <v>22.1</v>
      </c>
      <c r="W1730" s="34">
        <v>22.1</v>
      </c>
      <c r="X1730" s="38"/>
      <c r="Y1730" s="35">
        <v>13.9</v>
      </c>
      <c r="Z1730" s="36">
        <v>0.62895927601809998</v>
      </c>
      <c r="AC1730" s="34">
        <v>143</v>
      </c>
      <c r="AD1730" s="34">
        <v>0</v>
      </c>
      <c r="AJ1730" t="s">
        <v>7362</v>
      </c>
      <c r="AL1730" t="s">
        <v>70</v>
      </c>
      <c r="AM1730" t="s">
        <v>7363</v>
      </c>
      <c r="AN1730" t="s">
        <v>70</v>
      </c>
      <c r="AR1730" t="s">
        <v>70</v>
      </c>
      <c r="AS1730" t="s">
        <v>70</v>
      </c>
      <c r="AT1730" t="s">
        <v>70</v>
      </c>
      <c r="AU1730" t="s">
        <v>70</v>
      </c>
      <c r="AV1730" t="s">
        <v>70</v>
      </c>
      <c r="AW1730" t="s">
        <v>70</v>
      </c>
      <c r="AX1730" t="s">
        <v>70</v>
      </c>
      <c r="AY1730" t="s">
        <v>7364</v>
      </c>
      <c r="BA1730" s="34">
        <v>8.1999999999999993</v>
      </c>
      <c r="BB1730" t="s">
        <v>172</v>
      </c>
      <c r="BC1730" t="s">
        <v>70</v>
      </c>
      <c r="BD1730" s="34">
        <v>22.1</v>
      </c>
      <c r="BE1730" t="s">
        <v>70</v>
      </c>
    </row>
    <row r="1731" spans="1:57">
      <c r="A1731" s="34">
        <v>259966</v>
      </c>
      <c r="B1731" s="34" t="s">
        <v>56</v>
      </c>
      <c r="C1731" s="1" t="s">
        <v>7365</v>
      </c>
      <c r="D1731" t="s">
        <v>7366</v>
      </c>
      <c r="E1731" t="s">
        <v>7367</v>
      </c>
      <c r="F1731" t="s">
        <v>60</v>
      </c>
      <c r="G1731" s="34">
        <v>1</v>
      </c>
      <c r="H1731" t="s">
        <v>176</v>
      </c>
      <c r="I1731" s="34">
        <v>101</v>
      </c>
      <c r="J1731" t="s">
        <v>2195</v>
      </c>
      <c r="K1731" s="34">
        <v>10104</v>
      </c>
      <c r="L1731" t="s">
        <v>5078</v>
      </c>
      <c r="M1731" t="s">
        <v>70</v>
      </c>
      <c r="O1731" t="s">
        <v>104</v>
      </c>
      <c r="P1731" t="s">
        <v>66</v>
      </c>
      <c r="Q1731" t="s">
        <v>78</v>
      </c>
      <c r="R1731" t="s">
        <v>388</v>
      </c>
      <c r="U1731" t="s">
        <v>70</v>
      </c>
      <c r="V1731" s="42">
        <v>22</v>
      </c>
      <c r="W1731" s="34">
        <v>22</v>
      </c>
      <c r="X1731" s="38"/>
      <c r="Y1731" s="35">
        <v>22</v>
      </c>
      <c r="Z1731" s="36">
        <v>1</v>
      </c>
      <c r="AD1731" s="34">
        <v>0</v>
      </c>
      <c r="AJ1731" t="s">
        <v>169</v>
      </c>
      <c r="AL1731" t="s">
        <v>70</v>
      </c>
      <c r="AM1731" t="s">
        <v>7368</v>
      </c>
      <c r="AN1731" t="s">
        <v>70</v>
      </c>
      <c r="AR1731" t="s">
        <v>70</v>
      </c>
      <c r="AS1731" t="s">
        <v>70</v>
      </c>
      <c r="AT1731" t="s">
        <v>70</v>
      </c>
      <c r="AU1731" t="s">
        <v>70</v>
      </c>
      <c r="AV1731" t="s">
        <v>70</v>
      </c>
      <c r="AW1731" t="s">
        <v>70</v>
      </c>
      <c r="AX1731" t="s">
        <v>70</v>
      </c>
      <c r="AY1731" t="s">
        <v>7369</v>
      </c>
      <c r="BB1731" t="s">
        <v>70</v>
      </c>
      <c r="BC1731" t="s">
        <v>70</v>
      </c>
      <c r="BD1731" s="34">
        <v>22</v>
      </c>
      <c r="BE1731" t="s">
        <v>70</v>
      </c>
    </row>
    <row r="1732" spans="1:57">
      <c r="A1732" s="34">
        <v>256195</v>
      </c>
      <c r="B1732" s="34" t="s">
        <v>56</v>
      </c>
      <c r="C1732" s="1" t="s">
        <v>7370</v>
      </c>
      <c r="D1732" t="s">
        <v>7371</v>
      </c>
      <c r="E1732" t="s">
        <v>7372</v>
      </c>
      <c r="F1732" t="s">
        <v>60</v>
      </c>
      <c r="G1732" s="34">
        <v>4</v>
      </c>
      <c r="H1732" t="s">
        <v>86</v>
      </c>
      <c r="I1732" s="34">
        <v>401</v>
      </c>
      <c r="J1732" t="s">
        <v>120</v>
      </c>
      <c r="K1732" s="34">
        <v>40116</v>
      </c>
      <c r="L1732" t="s">
        <v>132</v>
      </c>
      <c r="M1732" t="s">
        <v>70</v>
      </c>
      <c r="O1732" t="s">
        <v>104</v>
      </c>
      <c r="P1732" t="s">
        <v>66</v>
      </c>
      <c r="Q1732" t="s">
        <v>78</v>
      </c>
      <c r="R1732" t="s">
        <v>70</v>
      </c>
      <c r="U1732" t="s">
        <v>70</v>
      </c>
      <c r="V1732" s="42">
        <v>22</v>
      </c>
      <c r="W1732" s="34">
        <v>22</v>
      </c>
      <c r="X1732" s="38"/>
      <c r="Y1732" s="35">
        <v>22</v>
      </c>
      <c r="Z1732" s="36">
        <v>1</v>
      </c>
      <c r="AD1732" s="34">
        <v>0</v>
      </c>
      <c r="AJ1732" t="s">
        <v>141</v>
      </c>
      <c r="AL1732" t="s">
        <v>70</v>
      </c>
      <c r="AM1732" t="s">
        <v>7373</v>
      </c>
      <c r="AN1732" t="s">
        <v>70</v>
      </c>
      <c r="AR1732" t="s">
        <v>70</v>
      </c>
      <c r="AS1732" t="s">
        <v>70</v>
      </c>
      <c r="AT1732" t="s">
        <v>70</v>
      </c>
      <c r="AU1732" t="s">
        <v>70</v>
      </c>
      <c r="AV1732" t="s">
        <v>70</v>
      </c>
      <c r="AW1732" t="s">
        <v>70</v>
      </c>
      <c r="AX1732" t="s">
        <v>70</v>
      </c>
      <c r="AY1732" t="s">
        <v>7374</v>
      </c>
      <c r="BB1732" t="s">
        <v>70</v>
      </c>
      <c r="BC1732" t="s">
        <v>70</v>
      </c>
      <c r="BD1732" s="34">
        <v>22</v>
      </c>
      <c r="BE1732" t="s">
        <v>70</v>
      </c>
    </row>
    <row r="1733" spans="1:57">
      <c r="A1733" s="34">
        <v>28207</v>
      </c>
      <c r="B1733" s="34" t="s">
        <v>56</v>
      </c>
      <c r="C1733" s="1" t="s">
        <v>7029</v>
      </c>
      <c r="D1733" t="s">
        <v>4778</v>
      </c>
      <c r="E1733" t="s">
        <v>7375</v>
      </c>
      <c r="F1733" t="s">
        <v>60</v>
      </c>
      <c r="G1733" s="34">
        <v>1</v>
      </c>
      <c r="H1733" t="s">
        <v>176</v>
      </c>
      <c r="I1733" s="34">
        <v>105</v>
      </c>
      <c r="J1733" t="s">
        <v>307</v>
      </c>
      <c r="K1733" s="34">
        <v>10504</v>
      </c>
      <c r="L1733" t="s">
        <v>3621</v>
      </c>
      <c r="M1733" t="s">
        <v>64</v>
      </c>
      <c r="O1733" t="s">
        <v>65</v>
      </c>
      <c r="P1733" t="s">
        <v>66</v>
      </c>
      <c r="Q1733" t="s">
        <v>78</v>
      </c>
      <c r="R1733" t="s">
        <v>179</v>
      </c>
      <c r="S1733" s="34">
        <v>4.21</v>
      </c>
      <c r="T1733" s="34">
        <v>71149</v>
      </c>
      <c r="U1733" t="s">
        <v>4103</v>
      </c>
      <c r="V1733" s="42">
        <v>22</v>
      </c>
      <c r="W1733" s="34">
        <v>22</v>
      </c>
      <c r="X1733" s="38"/>
      <c r="Y1733" s="35">
        <v>17.79</v>
      </c>
      <c r="Z1733" s="36">
        <v>0.80863636363636404</v>
      </c>
      <c r="AC1733" s="34">
        <v>143</v>
      </c>
      <c r="AD1733" s="34">
        <v>410</v>
      </c>
      <c r="AF1733" s="34">
        <v>410</v>
      </c>
      <c r="AG1733" s="34">
        <v>37</v>
      </c>
      <c r="AH1733" s="34">
        <v>405</v>
      </c>
      <c r="AI1733" s="34">
        <v>44</v>
      </c>
      <c r="AJ1733" t="s">
        <v>69</v>
      </c>
      <c r="AL1733" t="s">
        <v>70</v>
      </c>
      <c r="AM1733" t="s">
        <v>7376</v>
      </c>
      <c r="AN1733" t="s">
        <v>70</v>
      </c>
      <c r="AO1733" s="34">
        <v>22</v>
      </c>
      <c r="AP1733" s="34">
        <v>22</v>
      </c>
      <c r="AQ1733" s="34">
        <v>24</v>
      </c>
      <c r="AR1733" t="s">
        <v>70</v>
      </c>
      <c r="AS1733" t="s">
        <v>70</v>
      </c>
      <c r="AT1733" t="s">
        <v>70</v>
      </c>
      <c r="AU1733" t="s">
        <v>70</v>
      </c>
      <c r="AV1733" t="s">
        <v>70</v>
      </c>
      <c r="AW1733" t="s">
        <v>70</v>
      </c>
      <c r="AX1733" t="s">
        <v>70</v>
      </c>
      <c r="AY1733" t="s">
        <v>7377</v>
      </c>
      <c r="BA1733" s="34">
        <v>4.21</v>
      </c>
      <c r="BB1733" t="s">
        <v>70</v>
      </c>
      <c r="BC1733" t="s">
        <v>70</v>
      </c>
      <c r="BD1733" s="34">
        <v>22</v>
      </c>
      <c r="BE1733" t="s">
        <v>70</v>
      </c>
    </row>
    <row r="1734" spans="1:57">
      <c r="A1734" s="34">
        <v>143624</v>
      </c>
      <c r="B1734" s="34" t="s">
        <v>56</v>
      </c>
      <c r="C1734" s="1" t="s">
        <v>2903</v>
      </c>
      <c r="D1734" t="s">
        <v>3783</v>
      </c>
      <c r="E1734" t="s">
        <v>7378</v>
      </c>
      <c r="F1734" t="s">
        <v>60</v>
      </c>
      <c r="G1734" s="34">
        <v>1</v>
      </c>
      <c r="H1734" t="s">
        <v>176</v>
      </c>
      <c r="I1734" s="34">
        <v>101</v>
      </c>
      <c r="J1734" t="s">
        <v>2195</v>
      </c>
      <c r="K1734" s="34">
        <v>10102</v>
      </c>
      <c r="L1734" t="s">
        <v>2905</v>
      </c>
      <c r="M1734" t="s">
        <v>64</v>
      </c>
      <c r="O1734" t="s">
        <v>104</v>
      </c>
      <c r="P1734" t="s">
        <v>66</v>
      </c>
      <c r="Q1734" t="s">
        <v>78</v>
      </c>
      <c r="R1734" t="s">
        <v>388</v>
      </c>
      <c r="S1734" s="34">
        <v>4.7</v>
      </c>
      <c r="T1734" s="34">
        <v>113822</v>
      </c>
      <c r="U1734" t="s">
        <v>893</v>
      </c>
      <c r="V1734" s="42">
        <v>22</v>
      </c>
      <c r="W1734" s="34">
        <v>22</v>
      </c>
      <c r="X1734" s="38"/>
      <c r="Y1734" s="35">
        <v>17.3</v>
      </c>
      <c r="Z1734" s="36">
        <v>0.78636363636363604</v>
      </c>
      <c r="AD1734" s="34">
        <v>21</v>
      </c>
      <c r="AE1734" s="34">
        <v>6</v>
      </c>
      <c r="AF1734" s="34">
        <v>15</v>
      </c>
      <c r="AG1734" s="34">
        <v>4</v>
      </c>
      <c r="AH1734" s="34">
        <v>40</v>
      </c>
      <c r="AI1734" s="34">
        <v>18</v>
      </c>
      <c r="AJ1734" t="s">
        <v>7379</v>
      </c>
      <c r="AL1734" t="s">
        <v>70</v>
      </c>
      <c r="AM1734" t="s">
        <v>7380</v>
      </c>
      <c r="AN1734" t="s">
        <v>7381</v>
      </c>
      <c r="AR1734" t="s">
        <v>70</v>
      </c>
      <c r="AS1734" t="s">
        <v>70</v>
      </c>
      <c r="AT1734" t="s">
        <v>70</v>
      </c>
      <c r="AU1734" t="s">
        <v>70</v>
      </c>
      <c r="AV1734" t="s">
        <v>70</v>
      </c>
      <c r="AW1734" t="s">
        <v>70</v>
      </c>
      <c r="AX1734" t="s">
        <v>70</v>
      </c>
      <c r="AY1734" t="s">
        <v>7382</v>
      </c>
      <c r="BA1734" s="34">
        <v>4.7</v>
      </c>
      <c r="BB1734" t="s">
        <v>70</v>
      </c>
      <c r="BC1734" t="s">
        <v>70</v>
      </c>
      <c r="BD1734" s="34">
        <v>22</v>
      </c>
      <c r="BE1734" t="s">
        <v>70</v>
      </c>
    </row>
    <row r="1735" spans="1:57">
      <c r="A1735" s="34">
        <v>180670</v>
      </c>
      <c r="B1735" s="34" t="s">
        <v>56</v>
      </c>
      <c r="C1735" s="1" t="s">
        <v>7383</v>
      </c>
      <c r="D1735" t="s">
        <v>7384</v>
      </c>
      <c r="E1735" t="s">
        <v>7385</v>
      </c>
      <c r="F1735" t="s">
        <v>60</v>
      </c>
      <c r="G1735" s="34">
        <v>1</v>
      </c>
      <c r="H1735" t="s">
        <v>176</v>
      </c>
      <c r="I1735" s="34">
        <v>117</v>
      </c>
      <c r="J1735" t="s">
        <v>2766</v>
      </c>
      <c r="K1735" s="34">
        <v>11702</v>
      </c>
      <c r="L1735" t="s">
        <v>6354</v>
      </c>
      <c r="M1735" t="s">
        <v>64</v>
      </c>
      <c r="O1735" t="s">
        <v>65</v>
      </c>
      <c r="P1735" t="s">
        <v>66</v>
      </c>
      <c r="Q1735" t="s">
        <v>78</v>
      </c>
      <c r="R1735" t="s">
        <v>388</v>
      </c>
      <c r="S1735" s="34">
        <v>5.64</v>
      </c>
      <c r="T1735" s="34">
        <v>15211</v>
      </c>
      <c r="U1735" t="s">
        <v>7386</v>
      </c>
      <c r="V1735" s="42">
        <v>22</v>
      </c>
      <c r="W1735" s="34">
        <v>22</v>
      </c>
      <c r="X1735" s="38"/>
      <c r="Y1735" s="35">
        <v>16.36</v>
      </c>
      <c r="Z1735" s="36">
        <v>0.74363636363636398</v>
      </c>
      <c r="AC1735" s="34">
        <v>143</v>
      </c>
      <c r="AD1735" s="34">
        <v>0</v>
      </c>
      <c r="AJ1735" t="s">
        <v>69</v>
      </c>
      <c r="AL1735" t="s">
        <v>70</v>
      </c>
      <c r="AM1735" t="s">
        <v>7387</v>
      </c>
      <c r="AN1735" t="s">
        <v>70</v>
      </c>
      <c r="AO1735" s="34">
        <v>22</v>
      </c>
      <c r="AP1735" s="34">
        <v>22</v>
      </c>
      <c r="AQ1735" s="34">
        <v>24</v>
      </c>
      <c r="AR1735" t="s">
        <v>70</v>
      </c>
      <c r="AS1735" t="s">
        <v>70</v>
      </c>
      <c r="AT1735" t="s">
        <v>70</v>
      </c>
      <c r="AU1735" t="s">
        <v>70</v>
      </c>
      <c r="AV1735" t="s">
        <v>70</v>
      </c>
      <c r="AW1735" t="s">
        <v>70</v>
      </c>
      <c r="AX1735" t="s">
        <v>70</v>
      </c>
      <c r="AY1735" t="s">
        <v>7388</v>
      </c>
      <c r="BA1735" s="34">
        <v>5.64</v>
      </c>
      <c r="BB1735" t="s">
        <v>70</v>
      </c>
      <c r="BC1735" t="s">
        <v>70</v>
      </c>
      <c r="BD1735" s="34">
        <v>22</v>
      </c>
      <c r="BE1735" t="s">
        <v>70</v>
      </c>
    </row>
    <row r="1736" spans="1:57">
      <c r="A1736" s="34">
        <v>131078</v>
      </c>
      <c r="B1736" s="34" t="s">
        <v>56</v>
      </c>
      <c r="C1736" s="1" t="s">
        <v>3121</v>
      </c>
      <c r="D1736" t="s">
        <v>7389</v>
      </c>
      <c r="E1736" t="s">
        <v>7390</v>
      </c>
      <c r="F1736" t="s">
        <v>60</v>
      </c>
      <c r="G1736" s="34">
        <v>1</v>
      </c>
      <c r="H1736" t="s">
        <v>176</v>
      </c>
      <c r="I1736" s="34">
        <v>110</v>
      </c>
      <c r="J1736" t="s">
        <v>556</v>
      </c>
      <c r="K1736" s="34">
        <v>11003</v>
      </c>
      <c r="L1736" t="s">
        <v>3124</v>
      </c>
      <c r="M1736" t="s">
        <v>64</v>
      </c>
      <c r="O1736" t="s">
        <v>65</v>
      </c>
      <c r="P1736" t="s">
        <v>66</v>
      </c>
      <c r="Q1736" t="s">
        <v>78</v>
      </c>
      <c r="R1736" t="s">
        <v>388</v>
      </c>
      <c r="S1736" s="34">
        <v>5.8</v>
      </c>
      <c r="T1736" s="34">
        <v>119279</v>
      </c>
      <c r="U1736" t="s">
        <v>290</v>
      </c>
      <c r="V1736" s="42">
        <v>22</v>
      </c>
      <c r="W1736" s="34">
        <v>22</v>
      </c>
      <c r="X1736" s="38"/>
      <c r="Y1736" s="35">
        <v>16.2</v>
      </c>
      <c r="Z1736" s="36">
        <v>0.736363636363636</v>
      </c>
      <c r="AD1736" s="34">
        <v>332</v>
      </c>
      <c r="AF1736" s="34">
        <v>332</v>
      </c>
      <c r="AG1736" s="34">
        <v>129</v>
      </c>
      <c r="AH1736" s="34">
        <v>278</v>
      </c>
      <c r="AI1736" s="34">
        <v>89</v>
      </c>
      <c r="AJ1736" t="s">
        <v>69</v>
      </c>
      <c r="AL1736" t="s">
        <v>70</v>
      </c>
      <c r="AM1736" t="s">
        <v>7391</v>
      </c>
      <c r="AN1736" t="s">
        <v>70</v>
      </c>
      <c r="AR1736" t="s">
        <v>70</v>
      </c>
      <c r="AS1736" t="s">
        <v>70</v>
      </c>
      <c r="AT1736" t="s">
        <v>70</v>
      </c>
      <c r="AU1736" t="s">
        <v>70</v>
      </c>
      <c r="AV1736" t="s">
        <v>70</v>
      </c>
      <c r="AW1736" t="s">
        <v>70</v>
      </c>
      <c r="AX1736" t="s">
        <v>70</v>
      </c>
      <c r="AY1736" t="s">
        <v>7392</v>
      </c>
      <c r="BA1736" s="34">
        <v>5.8</v>
      </c>
      <c r="BB1736" t="s">
        <v>70</v>
      </c>
      <c r="BC1736" t="s">
        <v>70</v>
      </c>
      <c r="BD1736" s="34">
        <v>22</v>
      </c>
      <c r="BE1736" t="s">
        <v>70</v>
      </c>
    </row>
    <row r="1737" spans="1:57">
      <c r="A1737" s="34">
        <v>127758</v>
      </c>
      <c r="B1737" s="34" t="s">
        <v>56</v>
      </c>
      <c r="C1737" s="1" t="s">
        <v>7393</v>
      </c>
      <c r="D1737" t="s">
        <v>1414</v>
      </c>
      <c r="E1737" t="s">
        <v>7394</v>
      </c>
      <c r="F1737" t="s">
        <v>60</v>
      </c>
      <c r="G1737" s="34">
        <v>1</v>
      </c>
      <c r="H1737" t="s">
        <v>176</v>
      </c>
      <c r="I1737" s="34">
        <v>101</v>
      </c>
      <c r="J1737" t="s">
        <v>2195</v>
      </c>
      <c r="K1737" s="34">
        <v>10103</v>
      </c>
      <c r="L1737" t="s">
        <v>4274</v>
      </c>
      <c r="M1737" t="s">
        <v>64</v>
      </c>
      <c r="O1737" t="s">
        <v>65</v>
      </c>
      <c r="P1737" t="s">
        <v>66</v>
      </c>
      <c r="Q1737" t="s">
        <v>78</v>
      </c>
      <c r="R1737" t="s">
        <v>388</v>
      </c>
      <c r="S1737" s="34">
        <v>7.15</v>
      </c>
      <c r="T1737" s="34">
        <v>5</v>
      </c>
      <c r="U1737" t="s">
        <v>221</v>
      </c>
      <c r="V1737" s="42">
        <v>22</v>
      </c>
      <c r="W1737" s="34">
        <v>22</v>
      </c>
      <c r="X1737" s="38"/>
      <c r="Y1737" s="35">
        <v>14.85</v>
      </c>
      <c r="Z1737" s="36">
        <v>0.67500000000000004</v>
      </c>
      <c r="AC1737" s="34">
        <v>143</v>
      </c>
      <c r="AD1737" s="34">
        <v>7</v>
      </c>
      <c r="AF1737" s="34">
        <v>7</v>
      </c>
      <c r="AG1737" s="34">
        <v>5</v>
      </c>
      <c r="AH1737" s="34">
        <v>264</v>
      </c>
      <c r="AI1737" s="34">
        <v>106</v>
      </c>
      <c r="AJ1737" t="s">
        <v>69</v>
      </c>
      <c r="AL1737" t="s">
        <v>70</v>
      </c>
      <c r="AM1737" t="s">
        <v>7395</v>
      </c>
      <c r="AN1737" t="s">
        <v>70</v>
      </c>
      <c r="AO1737" s="34">
        <v>22</v>
      </c>
      <c r="AR1737" t="s">
        <v>70</v>
      </c>
      <c r="AS1737" t="s">
        <v>70</v>
      </c>
      <c r="AT1737" t="s">
        <v>70</v>
      </c>
      <c r="AU1737" t="s">
        <v>70</v>
      </c>
      <c r="AV1737" t="s">
        <v>70</v>
      </c>
      <c r="AW1737" t="s">
        <v>70</v>
      </c>
      <c r="AX1737" t="s">
        <v>70</v>
      </c>
      <c r="AY1737" t="s">
        <v>7396</v>
      </c>
      <c r="BA1737" s="34">
        <v>7.15</v>
      </c>
      <c r="BB1737" t="s">
        <v>172</v>
      </c>
      <c r="BC1737" t="s">
        <v>70</v>
      </c>
      <c r="BD1737" s="34">
        <v>22</v>
      </c>
      <c r="BE1737" t="s">
        <v>70</v>
      </c>
    </row>
    <row r="1738" spans="1:57">
      <c r="A1738" s="34">
        <v>114711</v>
      </c>
      <c r="B1738" s="34" t="s">
        <v>56</v>
      </c>
      <c r="C1738" s="1" t="s">
        <v>4022</v>
      </c>
      <c r="D1738" t="s">
        <v>3874</v>
      </c>
      <c r="E1738" t="s">
        <v>6887</v>
      </c>
      <c r="F1738" t="s">
        <v>60</v>
      </c>
      <c r="G1738" s="34">
        <v>1</v>
      </c>
      <c r="H1738" t="s">
        <v>176</v>
      </c>
      <c r="I1738" s="34">
        <v>115</v>
      </c>
      <c r="J1738" t="s">
        <v>242</v>
      </c>
      <c r="K1738" s="34">
        <v>11501</v>
      </c>
      <c r="L1738" t="s">
        <v>243</v>
      </c>
      <c r="M1738" t="s">
        <v>64</v>
      </c>
      <c r="O1738" t="s">
        <v>65</v>
      </c>
      <c r="P1738" t="s">
        <v>66</v>
      </c>
      <c r="Q1738" t="s">
        <v>78</v>
      </c>
      <c r="R1738" t="s">
        <v>179</v>
      </c>
      <c r="S1738" s="34">
        <v>7.25</v>
      </c>
      <c r="T1738" s="34">
        <v>70543</v>
      </c>
      <c r="U1738" t="s">
        <v>180</v>
      </c>
      <c r="V1738" s="42">
        <v>22</v>
      </c>
      <c r="W1738" s="34">
        <v>22</v>
      </c>
      <c r="X1738" s="38"/>
      <c r="Y1738" s="35">
        <v>14.75</v>
      </c>
      <c r="Z1738" s="36">
        <v>0.67045454545454497</v>
      </c>
      <c r="AD1738" s="34">
        <v>2632</v>
      </c>
      <c r="AE1738" s="34">
        <v>1926</v>
      </c>
      <c r="AF1738" s="34">
        <v>706</v>
      </c>
      <c r="AG1738" s="34">
        <v>139</v>
      </c>
      <c r="AH1738" s="34">
        <v>2821</v>
      </c>
      <c r="AI1738" s="34">
        <v>140</v>
      </c>
      <c r="AJ1738" t="s">
        <v>69</v>
      </c>
      <c r="AL1738" t="s">
        <v>70</v>
      </c>
      <c r="AM1738" t="s">
        <v>7397</v>
      </c>
      <c r="AN1738" t="s">
        <v>70</v>
      </c>
      <c r="AO1738" s="34">
        <v>24.2</v>
      </c>
      <c r="AP1738" s="34">
        <v>24.2</v>
      </c>
      <c r="AQ1738" s="34">
        <v>24.2</v>
      </c>
      <c r="AR1738" t="s">
        <v>70</v>
      </c>
      <c r="AS1738" t="s">
        <v>70</v>
      </c>
      <c r="AT1738" t="s">
        <v>70</v>
      </c>
      <c r="AU1738" t="s">
        <v>70</v>
      </c>
      <c r="AV1738" t="s">
        <v>70</v>
      </c>
      <c r="AW1738" t="s">
        <v>70</v>
      </c>
      <c r="AX1738" t="s">
        <v>70</v>
      </c>
      <c r="AY1738" t="s">
        <v>7398</v>
      </c>
      <c r="BA1738" s="34">
        <v>7.25</v>
      </c>
      <c r="BB1738" t="s">
        <v>172</v>
      </c>
      <c r="BC1738" t="s">
        <v>70</v>
      </c>
      <c r="BD1738" s="34">
        <v>22</v>
      </c>
      <c r="BE1738" t="s">
        <v>70</v>
      </c>
    </row>
    <row r="1739" spans="1:57">
      <c r="A1739" s="34">
        <v>140054</v>
      </c>
      <c r="B1739" s="34" t="s">
        <v>56</v>
      </c>
      <c r="C1739" s="1" t="s">
        <v>7399</v>
      </c>
      <c r="D1739" t="s">
        <v>4311</v>
      </c>
      <c r="E1739" t="s">
        <v>2266</v>
      </c>
      <c r="F1739" t="s">
        <v>60</v>
      </c>
      <c r="G1739" s="34">
        <v>1</v>
      </c>
      <c r="H1739" t="s">
        <v>176</v>
      </c>
      <c r="I1739" s="34">
        <v>105</v>
      </c>
      <c r="J1739" t="s">
        <v>307</v>
      </c>
      <c r="K1739" s="34">
        <v>10503</v>
      </c>
      <c r="L1739" t="s">
        <v>308</v>
      </c>
      <c r="M1739" t="s">
        <v>64</v>
      </c>
      <c r="O1739" t="s">
        <v>104</v>
      </c>
      <c r="P1739" t="s">
        <v>66</v>
      </c>
      <c r="Q1739" t="s">
        <v>78</v>
      </c>
      <c r="R1739" t="s">
        <v>179</v>
      </c>
      <c r="S1739" s="34">
        <v>7</v>
      </c>
      <c r="T1739" s="34">
        <v>17233</v>
      </c>
      <c r="U1739" t="s">
        <v>4311</v>
      </c>
      <c r="V1739" s="42">
        <v>21.22</v>
      </c>
      <c r="W1739" s="34">
        <v>22</v>
      </c>
      <c r="X1739" s="38"/>
      <c r="Y1739" s="35">
        <v>14.22</v>
      </c>
      <c r="Z1739" s="36">
        <v>0.67012252591894395</v>
      </c>
      <c r="AC1739" s="34">
        <v>143</v>
      </c>
      <c r="AD1739" s="34">
        <v>47</v>
      </c>
      <c r="AF1739" s="34">
        <v>47</v>
      </c>
      <c r="AG1739" s="34">
        <v>5</v>
      </c>
      <c r="AH1739" s="34">
        <v>124</v>
      </c>
      <c r="AI1739" s="34">
        <v>16</v>
      </c>
      <c r="AJ1739" t="s">
        <v>69</v>
      </c>
      <c r="AK1739" s="34">
        <v>3</v>
      </c>
      <c r="AL1739" t="s">
        <v>70</v>
      </c>
      <c r="AM1739" t="s">
        <v>7400</v>
      </c>
      <c r="AN1739" t="s">
        <v>70</v>
      </c>
      <c r="AO1739" s="34">
        <v>22</v>
      </c>
      <c r="AR1739" t="s">
        <v>70</v>
      </c>
      <c r="AS1739" t="s">
        <v>70</v>
      </c>
      <c r="AT1739" t="s">
        <v>70</v>
      </c>
      <c r="AU1739" t="s">
        <v>70</v>
      </c>
      <c r="AV1739" t="s">
        <v>70</v>
      </c>
      <c r="AW1739" t="s">
        <v>70</v>
      </c>
      <c r="AX1739" t="s">
        <v>70</v>
      </c>
      <c r="AY1739" t="s">
        <v>7401</v>
      </c>
      <c r="BA1739" s="34">
        <v>7</v>
      </c>
      <c r="BB1739" t="s">
        <v>70</v>
      </c>
      <c r="BC1739" t="s">
        <v>70</v>
      </c>
      <c r="BD1739" s="34">
        <v>18.8</v>
      </c>
      <c r="BE1739" t="s">
        <v>70</v>
      </c>
    </row>
    <row r="1740" spans="1:57">
      <c r="A1740" s="34">
        <v>198141</v>
      </c>
      <c r="B1740" s="34" t="s">
        <v>56</v>
      </c>
      <c r="C1740" s="1" t="s">
        <v>7402</v>
      </c>
      <c r="D1740" t="s">
        <v>7403</v>
      </c>
      <c r="E1740" t="s">
        <v>7404</v>
      </c>
      <c r="F1740" t="s">
        <v>60</v>
      </c>
      <c r="G1740" s="34">
        <v>1</v>
      </c>
      <c r="H1740" t="s">
        <v>176</v>
      </c>
      <c r="I1740" s="34">
        <v>115</v>
      </c>
      <c r="J1740" t="s">
        <v>242</v>
      </c>
      <c r="K1740" s="34">
        <v>11501</v>
      </c>
      <c r="L1740" t="s">
        <v>243</v>
      </c>
      <c r="M1740" t="s">
        <v>64</v>
      </c>
      <c r="O1740" t="s">
        <v>65</v>
      </c>
      <c r="P1740" t="s">
        <v>66</v>
      </c>
      <c r="Q1740" t="s">
        <v>78</v>
      </c>
      <c r="R1740" t="s">
        <v>179</v>
      </c>
      <c r="S1740" s="34">
        <v>7.8</v>
      </c>
      <c r="T1740" s="34">
        <v>104628</v>
      </c>
      <c r="U1740" t="s">
        <v>900</v>
      </c>
      <c r="V1740" s="42">
        <v>22</v>
      </c>
      <c r="W1740" s="34">
        <v>22</v>
      </c>
      <c r="X1740" s="38"/>
      <c r="Y1740" s="35">
        <v>14.2</v>
      </c>
      <c r="Z1740" s="36">
        <v>0.64545454545454495</v>
      </c>
      <c r="AC1740" s="34">
        <v>143</v>
      </c>
      <c r="AD1740" s="34">
        <v>0</v>
      </c>
      <c r="AH1740" s="34">
        <v>5</v>
      </c>
      <c r="AI1740" s="34">
        <v>4</v>
      </c>
      <c r="AJ1740" t="s">
        <v>69</v>
      </c>
      <c r="AL1740" t="s">
        <v>70</v>
      </c>
      <c r="AM1740" t="s">
        <v>7405</v>
      </c>
      <c r="AN1740" t="s">
        <v>70</v>
      </c>
      <c r="AO1740" s="34">
        <v>22</v>
      </c>
      <c r="AR1740" t="s">
        <v>70</v>
      </c>
      <c r="AS1740" t="s">
        <v>70</v>
      </c>
      <c r="AT1740" t="s">
        <v>70</v>
      </c>
      <c r="AU1740" t="s">
        <v>70</v>
      </c>
      <c r="AV1740" t="s">
        <v>70</v>
      </c>
      <c r="AW1740" t="s">
        <v>70</v>
      </c>
      <c r="AX1740" t="s">
        <v>70</v>
      </c>
      <c r="AY1740" t="s">
        <v>7406</v>
      </c>
      <c r="BA1740" s="34">
        <v>7.8</v>
      </c>
      <c r="BB1740" t="s">
        <v>70</v>
      </c>
      <c r="BC1740" t="s">
        <v>70</v>
      </c>
      <c r="BD1740" s="34">
        <v>22</v>
      </c>
      <c r="BE1740" t="s">
        <v>70</v>
      </c>
    </row>
    <row r="1741" spans="1:57">
      <c r="A1741" s="34">
        <v>106232</v>
      </c>
      <c r="B1741" s="34" t="s">
        <v>56</v>
      </c>
      <c r="C1741" s="1" t="s">
        <v>7407</v>
      </c>
      <c r="D1741" t="s">
        <v>4778</v>
      </c>
      <c r="E1741" t="s">
        <v>7408</v>
      </c>
      <c r="F1741" t="s">
        <v>60</v>
      </c>
      <c r="G1741" s="34">
        <v>1</v>
      </c>
      <c r="H1741" t="s">
        <v>176</v>
      </c>
      <c r="I1741" s="34">
        <v>105</v>
      </c>
      <c r="J1741" t="s">
        <v>307</v>
      </c>
      <c r="K1741" s="34">
        <v>10504</v>
      </c>
      <c r="L1741" t="s">
        <v>3621</v>
      </c>
      <c r="M1741" t="s">
        <v>64</v>
      </c>
      <c r="O1741" t="s">
        <v>65</v>
      </c>
      <c r="P1741" t="s">
        <v>66</v>
      </c>
      <c r="Q1741" t="s">
        <v>78</v>
      </c>
      <c r="R1741" t="s">
        <v>179</v>
      </c>
      <c r="S1741" s="34">
        <v>7.91</v>
      </c>
      <c r="T1741" s="34">
        <v>71149</v>
      </c>
      <c r="U1741" t="s">
        <v>4103</v>
      </c>
      <c r="V1741" s="42">
        <v>22</v>
      </c>
      <c r="W1741" s="34">
        <v>22</v>
      </c>
      <c r="X1741" s="38"/>
      <c r="Y1741" s="35">
        <v>14.09</v>
      </c>
      <c r="Z1741" s="36">
        <v>0.64045454545454505</v>
      </c>
      <c r="AD1741" s="34">
        <v>1531</v>
      </c>
      <c r="AE1741" s="34">
        <v>111</v>
      </c>
      <c r="AF1741" s="34">
        <v>1420</v>
      </c>
      <c r="AG1741" s="34">
        <v>142</v>
      </c>
      <c r="AH1741" s="34">
        <v>2489</v>
      </c>
      <c r="AI1741" s="34">
        <v>143</v>
      </c>
      <c r="AJ1741" t="s">
        <v>69</v>
      </c>
      <c r="AL1741" t="s">
        <v>70</v>
      </c>
      <c r="AM1741" t="s">
        <v>7409</v>
      </c>
      <c r="AN1741" t="s">
        <v>70</v>
      </c>
      <c r="AO1741" s="34">
        <v>24.2</v>
      </c>
      <c r="AP1741" s="34">
        <v>22</v>
      </c>
      <c r="AQ1741" s="34">
        <v>24</v>
      </c>
      <c r="AR1741" t="s">
        <v>70</v>
      </c>
      <c r="AS1741" t="s">
        <v>70</v>
      </c>
      <c r="AT1741" t="s">
        <v>70</v>
      </c>
      <c r="AU1741" t="s">
        <v>70</v>
      </c>
      <c r="AV1741" t="s">
        <v>70</v>
      </c>
      <c r="AW1741" t="s">
        <v>70</v>
      </c>
      <c r="AX1741" t="s">
        <v>70</v>
      </c>
      <c r="AY1741" t="s">
        <v>7410</v>
      </c>
      <c r="BA1741" s="34">
        <v>7.91</v>
      </c>
      <c r="BB1741" t="s">
        <v>70</v>
      </c>
      <c r="BC1741" t="s">
        <v>70</v>
      </c>
      <c r="BD1741" s="34">
        <v>22</v>
      </c>
      <c r="BE1741" t="s">
        <v>70</v>
      </c>
    </row>
    <row r="1742" spans="1:57">
      <c r="A1742" s="34">
        <v>5627</v>
      </c>
      <c r="B1742" s="34" t="s">
        <v>56</v>
      </c>
      <c r="C1742" s="1" t="s">
        <v>7411</v>
      </c>
      <c r="D1742" t="s">
        <v>7412</v>
      </c>
      <c r="E1742" t="s">
        <v>7413</v>
      </c>
      <c r="F1742" t="s">
        <v>60</v>
      </c>
      <c r="G1742" s="34">
        <v>1</v>
      </c>
      <c r="H1742" t="s">
        <v>176</v>
      </c>
      <c r="I1742" s="34">
        <v>107</v>
      </c>
      <c r="J1742" t="s">
        <v>463</v>
      </c>
      <c r="K1742" s="34">
        <v>10705</v>
      </c>
      <c r="L1742" t="s">
        <v>3296</v>
      </c>
      <c r="M1742" t="s">
        <v>64</v>
      </c>
      <c r="O1742" t="s">
        <v>65</v>
      </c>
      <c r="P1742" t="s">
        <v>66</v>
      </c>
      <c r="Q1742" t="s">
        <v>78</v>
      </c>
      <c r="R1742" t="s">
        <v>388</v>
      </c>
      <c r="S1742" s="34">
        <v>8</v>
      </c>
      <c r="T1742" s="34">
        <v>117546</v>
      </c>
      <c r="U1742" t="s">
        <v>3107</v>
      </c>
      <c r="V1742" s="42">
        <v>22</v>
      </c>
      <c r="W1742" s="34">
        <v>22</v>
      </c>
      <c r="X1742" s="38"/>
      <c r="Y1742" s="35">
        <v>14</v>
      </c>
      <c r="Z1742" s="36">
        <v>0.63636363636363602</v>
      </c>
      <c r="AC1742" s="34">
        <v>5</v>
      </c>
      <c r="AD1742" s="34">
        <v>325</v>
      </c>
      <c r="AF1742" s="34">
        <v>325</v>
      </c>
      <c r="AG1742" s="34">
        <v>116</v>
      </c>
      <c r="AH1742" s="34">
        <v>213</v>
      </c>
      <c r="AI1742" s="34">
        <v>68</v>
      </c>
      <c r="AJ1742" t="s">
        <v>69</v>
      </c>
      <c r="AL1742" t="s">
        <v>70</v>
      </c>
      <c r="AM1742" t="s">
        <v>7414</v>
      </c>
      <c r="AN1742" t="s">
        <v>70</v>
      </c>
      <c r="AO1742" s="34">
        <v>22</v>
      </c>
      <c r="AP1742" s="34">
        <v>25.8</v>
      </c>
      <c r="AQ1742" s="34">
        <v>24.2</v>
      </c>
      <c r="AR1742" t="s">
        <v>70</v>
      </c>
      <c r="AS1742" t="s">
        <v>172</v>
      </c>
      <c r="AT1742" t="s">
        <v>70</v>
      </c>
      <c r="AU1742" t="s">
        <v>70</v>
      </c>
      <c r="AV1742" t="s">
        <v>70</v>
      </c>
      <c r="AW1742" t="s">
        <v>70</v>
      </c>
      <c r="AX1742" t="s">
        <v>70</v>
      </c>
      <c r="AY1742" t="s">
        <v>7415</v>
      </c>
      <c r="BA1742" s="34">
        <v>8</v>
      </c>
      <c r="BB1742" t="s">
        <v>70</v>
      </c>
      <c r="BC1742" t="s">
        <v>70</v>
      </c>
      <c r="BD1742" s="34">
        <v>22</v>
      </c>
      <c r="BE1742" t="s">
        <v>70</v>
      </c>
    </row>
    <row r="1743" spans="1:57">
      <c r="A1743" s="34">
        <v>26371</v>
      </c>
      <c r="B1743" s="34" t="s">
        <v>56</v>
      </c>
      <c r="C1743" s="1" t="s">
        <v>3893</v>
      </c>
      <c r="D1743" t="s">
        <v>4960</v>
      </c>
      <c r="E1743" t="s">
        <v>7416</v>
      </c>
      <c r="F1743" t="s">
        <v>60</v>
      </c>
      <c r="G1743" s="34">
        <v>1</v>
      </c>
      <c r="H1743" t="s">
        <v>176</v>
      </c>
      <c r="I1743" s="34">
        <v>125</v>
      </c>
      <c r="J1743" t="s">
        <v>445</v>
      </c>
      <c r="K1743" s="34">
        <v>12511</v>
      </c>
      <c r="L1743" t="s">
        <v>3896</v>
      </c>
      <c r="M1743" t="s">
        <v>64</v>
      </c>
      <c r="O1743" t="s">
        <v>104</v>
      </c>
      <c r="P1743" t="s">
        <v>66</v>
      </c>
      <c r="Q1743" t="s">
        <v>78</v>
      </c>
      <c r="R1743" t="s">
        <v>179</v>
      </c>
      <c r="S1743" s="34">
        <v>8.35</v>
      </c>
      <c r="T1743" s="34">
        <v>90384</v>
      </c>
      <c r="U1743" t="s">
        <v>630</v>
      </c>
      <c r="V1743" s="42">
        <v>22</v>
      </c>
      <c r="W1743" s="34">
        <v>22</v>
      </c>
      <c r="X1743" s="38"/>
      <c r="Y1743" s="35">
        <v>13.65</v>
      </c>
      <c r="Z1743" s="36">
        <v>0.62045454545454504</v>
      </c>
      <c r="AD1743" s="34">
        <v>28</v>
      </c>
      <c r="AF1743" s="34">
        <v>28</v>
      </c>
      <c r="AG1743" s="34">
        <v>14</v>
      </c>
      <c r="AH1743" s="34">
        <v>147</v>
      </c>
      <c r="AI1743" s="34">
        <v>22</v>
      </c>
      <c r="AJ1743" t="s">
        <v>141</v>
      </c>
      <c r="AL1743" t="s">
        <v>70</v>
      </c>
      <c r="AM1743" t="s">
        <v>7417</v>
      </c>
      <c r="AN1743" t="s">
        <v>70</v>
      </c>
      <c r="AR1743" t="s">
        <v>70</v>
      </c>
      <c r="AS1743" t="s">
        <v>70</v>
      </c>
      <c r="AT1743" t="s">
        <v>70</v>
      </c>
      <c r="AU1743" t="s">
        <v>70</v>
      </c>
      <c r="AV1743" t="s">
        <v>70</v>
      </c>
      <c r="AW1743" t="s">
        <v>70</v>
      </c>
      <c r="AX1743" t="s">
        <v>70</v>
      </c>
      <c r="AY1743" t="s">
        <v>7418</v>
      </c>
      <c r="BA1743" s="34">
        <v>8.35</v>
      </c>
      <c r="BB1743" t="s">
        <v>70</v>
      </c>
      <c r="BC1743" t="s">
        <v>70</v>
      </c>
      <c r="BD1743" s="34">
        <v>22</v>
      </c>
      <c r="BE1743" t="s">
        <v>70</v>
      </c>
    </row>
    <row r="1744" spans="1:57">
      <c r="A1744" s="34">
        <v>218162</v>
      </c>
      <c r="B1744" s="34" t="s">
        <v>56</v>
      </c>
      <c r="C1744" s="1" t="s">
        <v>7419</v>
      </c>
      <c r="D1744" t="s">
        <v>7420</v>
      </c>
      <c r="E1744" t="s">
        <v>7421</v>
      </c>
      <c r="F1744" t="s">
        <v>351</v>
      </c>
      <c r="G1744" s="34">
        <v>3</v>
      </c>
      <c r="H1744" t="s">
        <v>61</v>
      </c>
      <c r="I1744" s="34">
        <v>302</v>
      </c>
      <c r="J1744" t="s">
        <v>62</v>
      </c>
      <c r="K1744" s="34">
        <v>30201</v>
      </c>
      <c r="L1744" t="s">
        <v>63</v>
      </c>
      <c r="M1744" t="s">
        <v>64</v>
      </c>
      <c r="O1744" t="s">
        <v>104</v>
      </c>
      <c r="P1744" t="s">
        <v>66</v>
      </c>
      <c r="Q1744" t="s">
        <v>78</v>
      </c>
      <c r="R1744" t="s">
        <v>70</v>
      </c>
      <c r="S1744" s="34">
        <v>8.4</v>
      </c>
      <c r="T1744" s="34">
        <v>85534</v>
      </c>
      <c r="U1744" t="s">
        <v>154</v>
      </c>
      <c r="V1744" s="42">
        <v>22</v>
      </c>
      <c r="W1744" s="34">
        <v>22</v>
      </c>
      <c r="X1744" s="38"/>
      <c r="Y1744" s="35">
        <v>13.6</v>
      </c>
      <c r="Z1744" s="36">
        <v>0.61818181818181805</v>
      </c>
      <c r="AD1744" s="34">
        <v>6</v>
      </c>
      <c r="AF1744" s="34">
        <v>6</v>
      </c>
      <c r="AG1744" s="34">
        <v>1</v>
      </c>
      <c r="AH1744" s="34">
        <v>112</v>
      </c>
      <c r="AI1744" s="34">
        <v>17</v>
      </c>
      <c r="AJ1744" t="s">
        <v>141</v>
      </c>
      <c r="AL1744" t="s">
        <v>70</v>
      </c>
      <c r="AM1744" t="s">
        <v>7422</v>
      </c>
      <c r="AN1744" t="s">
        <v>70</v>
      </c>
      <c r="AR1744" t="s">
        <v>70</v>
      </c>
      <c r="AS1744" t="s">
        <v>70</v>
      </c>
      <c r="AT1744" t="s">
        <v>70</v>
      </c>
      <c r="AU1744" t="s">
        <v>70</v>
      </c>
      <c r="AV1744" t="s">
        <v>70</v>
      </c>
      <c r="AW1744" t="s">
        <v>70</v>
      </c>
      <c r="AX1744" t="s">
        <v>70</v>
      </c>
      <c r="AY1744" t="s">
        <v>7423</v>
      </c>
      <c r="BB1744" t="s">
        <v>70</v>
      </c>
      <c r="BC1744" t="s">
        <v>70</v>
      </c>
      <c r="BD1744" s="34">
        <v>22</v>
      </c>
      <c r="BE1744" t="s">
        <v>70</v>
      </c>
    </row>
    <row r="1745" spans="1:57">
      <c r="A1745" s="34">
        <v>67173</v>
      </c>
      <c r="B1745" s="34" t="s">
        <v>56</v>
      </c>
      <c r="C1745" s="1" t="s">
        <v>7424</v>
      </c>
      <c r="D1745" t="s">
        <v>7425</v>
      </c>
      <c r="E1745" t="s">
        <v>7426</v>
      </c>
      <c r="F1745" t="s">
        <v>60</v>
      </c>
      <c r="G1745" s="34">
        <v>1</v>
      </c>
      <c r="H1745" t="s">
        <v>176</v>
      </c>
      <c r="I1745" s="34">
        <v>129</v>
      </c>
      <c r="J1745" t="s">
        <v>7427</v>
      </c>
      <c r="K1745" s="34">
        <v>12901</v>
      </c>
      <c r="L1745" t="s">
        <v>7428</v>
      </c>
      <c r="M1745" t="s">
        <v>64</v>
      </c>
      <c r="O1745" t="s">
        <v>65</v>
      </c>
      <c r="P1745" t="s">
        <v>66</v>
      </c>
      <c r="Q1745" t="s">
        <v>78</v>
      </c>
      <c r="R1745" t="s">
        <v>388</v>
      </c>
      <c r="S1745" s="34">
        <v>8.5</v>
      </c>
      <c r="T1745" s="34">
        <v>21603</v>
      </c>
      <c r="U1745" t="s">
        <v>210</v>
      </c>
      <c r="V1745" s="42">
        <v>22</v>
      </c>
      <c r="W1745" s="34">
        <v>22</v>
      </c>
      <c r="X1745" s="38"/>
      <c r="Y1745" s="35">
        <v>13.5</v>
      </c>
      <c r="Z1745" s="36">
        <v>0.61363636363636398</v>
      </c>
      <c r="AC1745" s="34">
        <v>143</v>
      </c>
      <c r="AD1745" s="34">
        <v>14</v>
      </c>
      <c r="AF1745" s="34">
        <v>14</v>
      </c>
      <c r="AG1745" s="34">
        <v>9</v>
      </c>
      <c r="AH1745" s="34">
        <v>3</v>
      </c>
      <c r="AI1745" s="34">
        <v>3</v>
      </c>
      <c r="AJ1745" t="s">
        <v>114</v>
      </c>
      <c r="AL1745" t="s">
        <v>70</v>
      </c>
      <c r="AM1745" t="s">
        <v>7429</v>
      </c>
      <c r="AN1745" t="s">
        <v>70</v>
      </c>
      <c r="AQ1745" s="34">
        <v>22</v>
      </c>
      <c r="AR1745" t="s">
        <v>70</v>
      </c>
      <c r="AS1745" t="s">
        <v>70</v>
      </c>
      <c r="AT1745" t="s">
        <v>70</v>
      </c>
      <c r="AU1745" t="s">
        <v>70</v>
      </c>
      <c r="AV1745" t="s">
        <v>70</v>
      </c>
      <c r="AW1745" t="s">
        <v>70</v>
      </c>
      <c r="AX1745" t="s">
        <v>70</v>
      </c>
      <c r="AY1745" t="s">
        <v>7430</v>
      </c>
      <c r="BA1745" s="34">
        <v>8.5</v>
      </c>
      <c r="BB1745" t="s">
        <v>70</v>
      </c>
      <c r="BC1745" t="s">
        <v>70</v>
      </c>
      <c r="BD1745" s="34">
        <v>22</v>
      </c>
      <c r="BE1745" t="s">
        <v>70</v>
      </c>
    </row>
    <row r="1746" spans="1:57">
      <c r="A1746" s="34">
        <v>135143</v>
      </c>
      <c r="B1746" s="34" t="s">
        <v>56</v>
      </c>
      <c r="C1746" s="1" t="s">
        <v>7431</v>
      </c>
      <c r="D1746" t="s">
        <v>279</v>
      </c>
      <c r="E1746" t="s">
        <v>7432</v>
      </c>
      <c r="F1746" t="s">
        <v>60</v>
      </c>
      <c r="G1746" s="34">
        <v>1</v>
      </c>
      <c r="H1746" t="s">
        <v>176</v>
      </c>
      <c r="I1746" s="34">
        <v>117</v>
      </c>
      <c r="J1746" t="s">
        <v>2766</v>
      </c>
      <c r="K1746" s="34">
        <v>11704</v>
      </c>
      <c r="L1746" t="s">
        <v>2767</v>
      </c>
      <c r="M1746" t="s">
        <v>64</v>
      </c>
      <c r="O1746" t="s">
        <v>65</v>
      </c>
      <c r="P1746" t="s">
        <v>66</v>
      </c>
      <c r="Q1746" t="s">
        <v>78</v>
      </c>
      <c r="R1746" t="s">
        <v>179</v>
      </c>
      <c r="S1746" s="34">
        <v>8.5</v>
      </c>
      <c r="T1746" s="34">
        <v>5</v>
      </c>
      <c r="U1746" t="s">
        <v>221</v>
      </c>
      <c r="V1746" s="42">
        <v>22</v>
      </c>
      <c r="W1746" s="34">
        <v>22</v>
      </c>
      <c r="X1746" s="38"/>
      <c r="Y1746" s="35">
        <v>13.5</v>
      </c>
      <c r="Z1746" s="36">
        <v>0.61363636363636398</v>
      </c>
      <c r="AD1746" s="34">
        <v>337</v>
      </c>
      <c r="AF1746" s="34">
        <v>337</v>
      </c>
      <c r="AG1746" s="34">
        <v>129</v>
      </c>
      <c r="AH1746" s="34">
        <v>605</v>
      </c>
      <c r="AI1746" s="34">
        <v>133</v>
      </c>
      <c r="AJ1746" t="s">
        <v>69</v>
      </c>
      <c r="AL1746" t="s">
        <v>70</v>
      </c>
      <c r="AM1746" t="s">
        <v>7433</v>
      </c>
      <c r="AN1746" t="s">
        <v>70</v>
      </c>
      <c r="AO1746" s="34">
        <v>16.5</v>
      </c>
      <c r="AP1746" s="34">
        <v>18</v>
      </c>
      <c r="AQ1746" s="34">
        <v>15</v>
      </c>
      <c r="AR1746" t="s">
        <v>70</v>
      </c>
      <c r="AS1746" t="s">
        <v>70</v>
      </c>
      <c r="AT1746" t="s">
        <v>70</v>
      </c>
      <c r="AU1746" t="s">
        <v>70</v>
      </c>
      <c r="AV1746" t="s">
        <v>70</v>
      </c>
      <c r="AW1746" t="s">
        <v>70</v>
      </c>
      <c r="AX1746" t="s">
        <v>70</v>
      </c>
      <c r="AY1746" t="s">
        <v>7434</v>
      </c>
      <c r="BA1746" s="34">
        <v>8.5</v>
      </c>
      <c r="BB1746" t="s">
        <v>70</v>
      </c>
      <c r="BC1746" t="s">
        <v>70</v>
      </c>
      <c r="BD1746" s="34">
        <v>22</v>
      </c>
      <c r="BE1746" t="s">
        <v>70</v>
      </c>
    </row>
    <row r="1747" spans="1:57">
      <c r="A1747" s="34">
        <v>224702</v>
      </c>
      <c r="B1747" s="34" t="s">
        <v>56</v>
      </c>
      <c r="C1747" s="1" t="s">
        <v>7435</v>
      </c>
      <c r="D1747" t="s">
        <v>7420</v>
      </c>
      <c r="E1747" t="s">
        <v>7436</v>
      </c>
      <c r="F1747" t="s">
        <v>139</v>
      </c>
      <c r="G1747" s="34">
        <v>3</v>
      </c>
      <c r="H1747" t="s">
        <v>61</v>
      </c>
      <c r="I1747" s="34">
        <v>302</v>
      </c>
      <c r="J1747" t="s">
        <v>62</v>
      </c>
      <c r="K1747" s="34">
        <v>30201</v>
      </c>
      <c r="L1747" t="s">
        <v>63</v>
      </c>
      <c r="M1747" t="s">
        <v>64</v>
      </c>
      <c r="O1747" t="s">
        <v>104</v>
      </c>
      <c r="P1747" t="s">
        <v>66</v>
      </c>
      <c r="Q1747" t="s">
        <v>78</v>
      </c>
      <c r="R1747" t="s">
        <v>70</v>
      </c>
      <c r="S1747" s="34">
        <v>8.57</v>
      </c>
      <c r="T1747" s="34">
        <v>5</v>
      </c>
      <c r="U1747" t="s">
        <v>221</v>
      </c>
      <c r="V1747" s="42">
        <v>22</v>
      </c>
      <c r="W1747" s="34">
        <v>22</v>
      </c>
      <c r="X1747" s="38"/>
      <c r="Y1747" s="35">
        <v>13.43</v>
      </c>
      <c r="Z1747" s="36">
        <v>0.61045454545454503</v>
      </c>
      <c r="AD1747" s="34">
        <v>311</v>
      </c>
      <c r="AF1747" s="34">
        <v>311</v>
      </c>
      <c r="AG1747" s="34">
        <v>114</v>
      </c>
      <c r="AH1747" s="34">
        <v>665</v>
      </c>
      <c r="AI1747" s="34">
        <v>135</v>
      </c>
      <c r="AJ1747" t="s">
        <v>141</v>
      </c>
      <c r="AL1747" t="s">
        <v>70</v>
      </c>
      <c r="AM1747" t="s">
        <v>7437</v>
      </c>
      <c r="AN1747" t="s">
        <v>70</v>
      </c>
      <c r="AR1747" t="s">
        <v>70</v>
      </c>
      <c r="AS1747" t="s">
        <v>70</v>
      </c>
      <c r="AT1747" t="s">
        <v>70</v>
      </c>
      <c r="AU1747" t="s">
        <v>70</v>
      </c>
      <c r="AV1747" t="s">
        <v>70</v>
      </c>
      <c r="AW1747" t="s">
        <v>70</v>
      </c>
      <c r="AX1747" t="s">
        <v>70</v>
      </c>
      <c r="AY1747" t="s">
        <v>7438</v>
      </c>
      <c r="BB1747" t="s">
        <v>70</v>
      </c>
      <c r="BC1747" t="s">
        <v>70</v>
      </c>
      <c r="BD1747" s="34">
        <v>22</v>
      </c>
      <c r="BE1747" t="s">
        <v>70</v>
      </c>
    </row>
    <row r="1748" spans="1:57">
      <c r="A1748" s="34">
        <v>148441</v>
      </c>
      <c r="B1748" s="34" t="s">
        <v>56</v>
      </c>
      <c r="C1748" s="1" t="s">
        <v>5302</v>
      </c>
      <c r="D1748" t="s">
        <v>240</v>
      </c>
      <c r="E1748" t="s">
        <v>7439</v>
      </c>
      <c r="F1748" t="s">
        <v>60</v>
      </c>
      <c r="G1748" s="34">
        <v>1</v>
      </c>
      <c r="H1748" t="s">
        <v>176</v>
      </c>
      <c r="I1748" s="34">
        <v>128</v>
      </c>
      <c r="J1748" t="s">
        <v>264</v>
      </c>
      <c r="K1748" s="34">
        <v>12808</v>
      </c>
      <c r="L1748" t="s">
        <v>3160</v>
      </c>
      <c r="M1748" t="s">
        <v>64</v>
      </c>
      <c r="O1748" t="s">
        <v>65</v>
      </c>
      <c r="P1748" t="s">
        <v>66</v>
      </c>
      <c r="Q1748" t="s">
        <v>78</v>
      </c>
      <c r="R1748" t="s">
        <v>179</v>
      </c>
      <c r="S1748" s="34">
        <v>8.8000000000000007</v>
      </c>
      <c r="T1748" s="34">
        <v>1441</v>
      </c>
      <c r="U1748" t="s">
        <v>240</v>
      </c>
      <c r="V1748" s="42">
        <v>22</v>
      </c>
      <c r="W1748" s="34">
        <v>22</v>
      </c>
      <c r="X1748" s="38"/>
      <c r="Y1748" s="35">
        <v>13.2</v>
      </c>
      <c r="Z1748" s="36">
        <v>0.6</v>
      </c>
      <c r="AD1748" s="34">
        <v>561</v>
      </c>
      <c r="AE1748" s="34">
        <v>140</v>
      </c>
      <c r="AF1748" s="34">
        <v>421</v>
      </c>
      <c r="AG1748" s="34">
        <v>137</v>
      </c>
      <c r="AH1748" s="34">
        <v>180</v>
      </c>
      <c r="AI1748" s="34">
        <v>69</v>
      </c>
      <c r="AJ1748" t="s">
        <v>69</v>
      </c>
      <c r="AL1748" t="s">
        <v>70</v>
      </c>
      <c r="AM1748" t="s">
        <v>7440</v>
      </c>
      <c r="AN1748" t="s">
        <v>70</v>
      </c>
      <c r="AO1748" s="34">
        <v>26.4</v>
      </c>
      <c r="AR1748" t="s">
        <v>70</v>
      </c>
      <c r="AS1748" t="s">
        <v>70</v>
      </c>
      <c r="AT1748" t="s">
        <v>70</v>
      </c>
      <c r="AU1748" t="s">
        <v>70</v>
      </c>
      <c r="AV1748" t="s">
        <v>70</v>
      </c>
      <c r="AW1748" t="s">
        <v>70</v>
      </c>
      <c r="AX1748" t="s">
        <v>70</v>
      </c>
      <c r="AY1748" t="s">
        <v>7441</v>
      </c>
      <c r="BA1748" s="34">
        <v>8.8000000000000007</v>
      </c>
      <c r="BB1748" t="s">
        <v>70</v>
      </c>
      <c r="BC1748" t="s">
        <v>70</v>
      </c>
      <c r="BD1748" s="34">
        <v>22</v>
      </c>
      <c r="BE1748" t="s">
        <v>70</v>
      </c>
    </row>
    <row r="1749" spans="1:57">
      <c r="A1749" s="34">
        <v>195929</v>
      </c>
      <c r="B1749" s="34" t="s">
        <v>56</v>
      </c>
      <c r="C1749" s="1" t="s">
        <v>7442</v>
      </c>
      <c r="D1749" t="s">
        <v>130</v>
      </c>
      <c r="E1749" t="s">
        <v>7443</v>
      </c>
      <c r="F1749" t="s">
        <v>76</v>
      </c>
      <c r="G1749" s="34">
        <v>4</v>
      </c>
      <c r="H1749" t="s">
        <v>86</v>
      </c>
      <c r="I1749" s="34">
        <v>401</v>
      </c>
      <c r="J1749" t="s">
        <v>120</v>
      </c>
      <c r="K1749" s="34">
        <v>40116</v>
      </c>
      <c r="L1749" t="s">
        <v>132</v>
      </c>
      <c r="M1749" t="s">
        <v>64</v>
      </c>
      <c r="O1749" t="s">
        <v>65</v>
      </c>
      <c r="P1749" t="s">
        <v>66</v>
      </c>
      <c r="Q1749" t="s">
        <v>78</v>
      </c>
      <c r="R1749" t="s">
        <v>70</v>
      </c>
      <c r="S1749" s="34">
        <v>8.8000000000000007</v>
      </c>
      <c r="T1749" s="34">
        <v>100198</v>
      </c>
      <c r="U1749" t="s">
        <v>133</v>
      </c>
      <c r="V1749" s="42">
        <v>22</v>
      </c>
      <c r="W1749" s="34">
        <v>22</v>
      </c>
      <c r="X1749" s="38"/>
      <c r="Y1749" s="35">
        <v>13.2</v>
      </c>
      <c r="Z1749" s="36">
        <v>0.6</v>
      </c>
      <c r="AC1749" s="34">
        <v>143</v>
      </c>
      <c r="AD1749" s="34">
        <v>29</v>
      </c>
      <c r="AF1749" s="34">
        <v>29</v>
      </c>
      <c r="AG1749" s="34">
        <v>22</v>
      </c>
      <c r="AH1749" s="34">
        <v>6</v>
      </c>
      <c r="AI1749" s="34">
        <v>3</v>
      </c>
      <c r="AJ1749" t="s">
        <v>69</v>
      </c>
      <c r="AK1749" s="34">
        <v>3</v>
      </c>
      <c r="AL1749" t="s">
        <v>70</v>
      </c>
      <c r="AM1749" t="s">
        <v>7444</v>
      </c>
      <c r="AN1749" t="s">
        <v>3024</v>
      </c>
      <c r="AR1749" t="s">
        <v>70</v>
      </c>
      <c r="AS1749" t="s">
        <v>70</v>
      </c>
      <c r="AT1749" t="s">
        <v>70</v>
      </c>
      <c r="AU1749" t="s">
        <v>70</v>
      </c>
      <c r="AV1749" t="s">
        <v>70</v>
      </c>
      <c r="AW1749" t="s">
        <v>70</v>
      </c>
      <c r="AX1749" t="s">
        <v>70</v>
      </c>
      <c r="AY1749" t="s">
        <v>2371</v>
      </c>
      <c r="BA1749" s="34">
        <v>8.8000000000000007</v>
      </c>
      <c r="BB1749" t="s">
        <v>70</v>
      </c>
      <c r="BC1749" t="s">
        <v>70</v>
      </c>
      <c r="BD1749" s="34">
        <v>22</v>
      </c>
      <c r="BE1749" t="s">
        <v>70</v>
      </c>
    </row>
    <row r="1750" spans="1:57">
      <c r="A1750" s="34">
        <v>90788</v>
      </c>
      <c r="B1750" s="34" t="s">
        <v>56</v>
      </c>
      <c r="C1750" s="1" t="s">
        <v>3266</v>
      </c>
      <c r="D1750" t="s">
        <v>7445</v>
      </c>
      <c r="E1750" t="s">
        <v>7446</v>
      </c>
      <c r="F1750" t="s">
        <v>60</v>
      </c>
      <c r="G1750" s="34">
        <v>1</v>
      </c>
      <c r="H1750" t="s">
        <v>176</v>
      </c>
      <c r="I1750" s="34">
        <v>107</v>
      </c>
      <c r="J1750" t="s">
        <v>463</v>
      </c>
      <c r="K1750" s="34">
        <v>10715</v>
      </c>
      <c r="L1750" t="s">
        <v>2100</v>
      </c>
      <c r="M1750" t="s">
        <v>64</v>
      </c>
      <c r="O1750" t="s">
        <v>104</v>
      </c>
      <c r="P1750" t="s">
        <v>66</v>
      </c>
      <c r="Q1750" t="s">
        <v>78</v>
      </c>
      <c r="R1750" t="s">
        <v>388</v>
      </c>
      <c r="S1750" s="34">
        <v>8.91</v>
      </c>
      <c r="T1750" s="34">
        <v>119074</v>
      </c>
      <c r="U1750" t="s">
        <v>3205</v>
      </c>
      <c r="V1750" s="42">
        <v>22</v>
      </c>
      <c r="W1750" s="34">
        <v>22</v>
      </c>
      <c r="X1750" s="38"/>
      <c r="Y1750" s="35">
        <v>13.09</v>
      </c>
      <c r="Z1750" s="36">
        <v>0.59499999999999997</v>
      </c>
      <c r="AD1750" s="34">
        <v>15</v>
      </c>
      <c r="AF1750" s="34">
        <v>15</v>
      </c>
      <c r="AG1750" s="34">
        <v>7</v>
      </c>
      <c r="AH1750" s="34">
        <v>4</v>
      </c>
      <c r="AI1750" s="34">
        <v>2</v>
      </c>
      <c r="AJ1750" t="s">
        <v>169</v>
      </c>
      <c r="AL1750" t="s">
        <v>70</v>
      </c>
      <c r="AM1750" t="s">
        <v>7447</v>
      </c>
      <c r="AN1750" t="s">
        <v>70</v>
      </c>
      <c r="AR1750" t="s">
        <v>70</v>
      </c>
      <c r="AS1750" t="s">
        <v>70</v>
      </c>
      <c r="AT1750" t="s">
        <v>70</v>
      </c>
      <c r="AU1750" t="s">
        <v>70</v>
      </c>
      <c r="AV1750" t="s">
        <v>70</v>
      </c>
      <c r="AW1750" t="s">
        <v>70</v>
      </c>
      <c r="AX1750" t="s">
        <v>70</v>
      </c>
      <c r="AY1750" t="s">
        <v>7448</v>
      </c>
      <c r="BA1750" s="34">
        <v>8.91</v>
      </c>
      <c r="BB1750" t="s">
        <v>70</v>
      </c>
      <c r="BC1750" t="s">
        <v>70</v>
      </c>
      <c r="BD1750" s="34">
        <v>22</v>
      </c>
      <c r="BE1750" t="s">
        <v>70</v>
      </c>
    </row>
    <row r="1751" spans="1:57">
      <c r="A1751" s="34">
        <v>114952</v>
      </c>
      <c r="B1751" s="34" t="s">
        <v>56</v>
      </c>
      <c r="C1751" s="1" t="s">
        <v>7449</v>
      </c>
      <c r="D1751" t="s">
        <v>240</v>
      </c>
      <c r="E1751" t="s">
        <v>7450</v>
      </c>
      <c r="F1751" t="s">
        <v>60</v>
      </c>
      <c r="G1751" s="34">
        <v>1</v>
      </c>
      <c r="H1751" t="s">
        <v>176</v>
      </c>
      <c r="I1751" s="34">
        <v>118</v>
      </c>
      <c r="J1751" t="s">
        <v>216</v>
      </c>
      <c r="K1751" s="34">
        <v>11807</v>
      </c>
      <c r="L1751" t="s">
        <v>3166</v>
      </c>
      <c r="M1751" t="s">
        <v>64</v>
      </c>
      <c r="O1751" t="s">
        <v>65</v>
      </c>
      <c r="P1751" t="s">
        <v>66</v>
      </c>
      <c r="Q1751" t="s">
        <v>78</v>
      </c>
      <c r="R1751" t="s">
        <v>179</v>
      </c>
      <c r="S1751" s="34">
        <v>9</v>
      </c>
      <c r="T1751" s="34">
        <v>5</v>
      </c>
      <c r="U1751" t="s">
        <v>221</v>
      </c>
      <c r="V1751" s="42">
        <v>22</v>
      </c>
      <c r="W1751" s="34">
        <v>22</v>
      </c>
      <c r="X1751" s="38"/>
      <c r="Y1751" s="35">
        <v>13</v>
      </c>
      <c r="Z1751" s="36">
        <v>0.59090909090909105</v>
      </c>
      <c r="AC1751" s="34">
        <v>1</v>
      </c>
      <c r="AD1751" s="34">
        <v>151</v>
      </c>
      <c r="AF1751" s="34">
        <v>151</v>
      </c>
      <c r="AG1751" s="34">
        <v>69</v>
      </c>
      <c r="AH1751" s="34">
        <v>116</v>
      </c>
      <c r="AI1751" s="34">
        <v>44</v>
      </c>
      <c r="AJ1751" t="s">
        <v>141</v>
      </c>
      <c r="AL1751" t="s">
        <v>70</v>
      </c>
      <c r="AM1751" t="s">
        <v>7451</v>
      </c>
      <c r="AN1751" t="s">
        <v>70</v>
      </c>
      <c r="AR1751" t="s">
        <v>70</v>
      </c>
      <c r="AS1751" t="s">
        <v>70</v>
      </c>
      <c r="AT1751" t="s">
        <v>70</v>
      </c>
      <c r="AU1751" t="s">
        <v>70</v>
      </c>
      <c r="AV1751" t="s">
        <v>70</v>
      </c>
      <c r="AW1751" t="s">
        <v>70</v>
      </c>
      <c r="AX1751" t="s">
        <v>70</v>
      </c>
      <c r="AY1751" t="s">
        <v>7452</v>
      </c>
      <c r="BA1751" s="34">
        <v>9</v>
      </c>
      <c r="BB1751" t="s">
        <v>70</v>
      </c>
      <c r="BC1751" t="s">
        <v>70</v>
      </c>
      <c r="BD1751" s="34">
        <v>22</v>
      </c>
      <c r="BE1751" t="s">
        <v>70</v>
      </c>
    </row>
    <row r="1752" spans="1:57">
      <c r="A1752" s="34">
        <v>33811</v>
      </c>
      <c r="B1752" s="34" t="s">
        <v>56</v>
      </c>
      <c r="C1752" s="1" t="s">
        <v>7453</v>
      </c>
      <c r="D1752" t="s">
        <v>2098</v>
      </c>
      <c r="E1752" t="s">
        <v>7454</v>
      </c>
      <c r="F1752" t="s">
        <v>60</v>
      </c>
      <c r="G1752" s="34">
        <v>1</v>
      </c>
      <c r="H1752" t="s">
        <v>176</v>
      </c>
      <c r="I1752" s="34">
        <v>103</v>
      </c>
      <c r="J1752" t="s">
        <v>2188</v>
      </c>
      <c r="K1752" s="34">
        <v>10309</v>
      </c>
      <c r="L1752" t="s">
        <v>2469</v>
      </c>
      <c r="M1752" t="s">
        <v>64</v>
      </c>
      <c r="O1752" t="s">
        <v>65</v>
      </c>
      <c r="P1752" t="s">
        <v>66</v>
      </c>
      <c r="Q1752" t="s">
        <v>78</v>
      </c>
      <c r="R1752" t="s">
        <v>179</v>
      </c>
      <c r="S1752" s="34">
        <v>9.4600000000000009</v>
      </c>
      <c r="T1752" s="34">
        <v>73294</v>
      </c>
      <c r="U1752" t="s">
        <v>320</v>
      </c>
      <c r="V1752" s="42">
        <v>22</v>
      </c>
      <c r="W1752" s="34">
        <v>22</v>
      </c>
      <c r="X1752" s="38"/>
      <c r="Y1752" s="35">
        <v>12.54</v>
      </c>
      <c r="Z1752" s="36">
        <v>0.56999999999999995</v>
      </c>
      <c r="AD1752" s="34">
        <v>152</v>
      </c>
      <c r="AF1752" s="34">
        <v>152</v>
      </c>
      <c r="AG1752" s="34">
        <v>70</v>
      </c>
      <c r="AH1752" s="34">
        <v>264</v>
      </c>
      <c r="AI1752" s="34">
        <v>72</v>
      </c>
      <c r="AJ1752" t="s">
        <v>69</v>
      </c>
      <c r="AL1752" t="s">
        <v>70</v>
      </c>
      <c r="AM1752" t="s">
        <v>7455</v>
      </c>
      <c r="AN1752" t="s">
        <v>70</v>
      </c>
      <c r="AO1752" s="34">
        <v>25</v>
      </c>
      <c r="AP1752" s="34">
        <v>22</v>
      </c>
      <c r="AQ1752" s="34">
        <v>24</v>
      </c>
      <c r="AR1752" t="s">
        <v>70</v>
      </c>
      <c r="AS1752" t="s">
        <v>70</v>
      </c>
      <c r="AT1752" t="s">
        <v>70</v>
      </c>
      <c r="AU1752" t="s">
        <v>70</v>
      </c>
      <c r="AV1752" t="s">
        <v>70</v>
      </c>
      <c r="AW1752" t="s">
        <v>70</v>
      </c>
      <c r="AX1752" t="s">
        <v>70</v>
      </c>
      <c r="AY1752" t="s">
        <v>7456</v>
      </c>
      <c r="BA1752" s="34">
        <v>9.4600000000000009</v>
      </c>
      <c r="BB1752" t="s">
        <v>70</v>
      </c>
      <c r="BC1752" t="s">
        <v>70</v>
      </c>
      <c r="BD1752" s="34">
        <v>22</v>
      </c>
      <c r="BE1752" t="s">
        <v>70</v>
      </c>
    </row>
    <row r="1753" spans="1:57">
      <c r="A1753" s="34">
        <v>2471</v>
      </c>
      <c r="B1753" s="34" t="s">
        <v>56</v>
      </c>
      <c r="C1753" s="1" t="s">
        <v>6645</v>
      </c>
      <c r="D1753" t="s">
        <v>3428</v>
      </c>
      <c r="E1753" t="s">
        <v>7457</v>
      </c>
      <c r="F1753" t="s">
        <v>76</v>
      </c>
      <c r="G1753" s="34">
        <v>1</v>
      </c>
      <c r="H1753" t="s">
        <v>176</v>
      </c>
      <c r="I1753" s="34">
        <v>103</v>
      </c>
      <c r="J1753" t="s">
        <v>2188</v>
      </c>
      <c r="K1753" s="34">
        <v>10304</v>
      </c>
      <c r="L1753" t="s">
        <v>3098</v>
      </c>
      <c r="M1753" t="s">
        <v>64</v>
      </c>
      <c r="O1753" t="s">
        <v>65</v>
      </c>
      <c r="P1753" t="s">
        <v>66</v>
      </c>
      <c r="Q1753" t="s">
        <v>78</v>
      </c>
      <c r="R1753" t="s">
        <v>179</v>
      </c>
      <c r="S1753" s="34">
        <v>9.5</v>
      </c>
      <c r="T1753" s="34">
        <v>5</v>
      </c>
      <c r="U1753" t="s">
        <v>221</v>
      </c>
      <c r="V1753" s="42">
        <v>22</v>
      </c>
      <c r="W1753" s="34">
        <v>22</v>
      </c>
      <c r="X1753" s="38"/>
      <c r="Y1753" s="35">
        <v>12.5</v>
      </c>
      <c r="Z1753" s="36">
        <v>0.56818181818181801</v>
      </c>
      <c r="AD1753" s="34">
        <v>315</v>
      </c>
      <c r="AF1753" s="34">
        <v>315</v>
      </c>
      <c r="AG1753" s="34">
        <v>125</v>
      </c>
      <c r="AH1753" s="34">
        <v>796</v>
      </c>
      <c r="AI1753" s="34">
        <v>131</v>
      </c>
      <c r="AJ1753" t="s">
        <v>69</v>
      </c>
      <c r="AL1753" t="s">
        <v>70</v>
      </c>
      <c r="AM1753" t="s">
        <v>7458</v>
      </c>
      <c r="AN1753" t="s">
        <v>70</v>
      </c>
      <c r="AO1753" s="34">
        <v>22</v>
      </c>
      <c r="AP1753" s="34">
        <v>19.8</v>
      </c>
      <c r="AQ1753" s="34">
        <v>21.8</v>
      </c>
      <c r="AR1753" t="s">
        <v>70</v>
      </c>
      <c r="AS1753" t="s">
        <v>70</v>
      </c>
      <c r="AT1753" t="s">
        <v>70</v>
      </c>
      <c r="AU1753" t="s">
        <v>70</v>
      </c>
      <c r="AV1753" t="s">
        <v>70</v>
      </c>
      <c r="AW1753" t="s">
        <v>70</v>
      </c>
      <c r="AX1753" t="s">
        <v>70</v>
      </c>
      <c r="AY1753" t="s">
        <v>6648</v>
      </c>
      <c r="BA1753" s="34">
        <v>9.5</v>
      </c>
      <c r="BB1753" t="s">
        <v>70</v>
      </c>
      <c r="BC1753" t="s">
        <v>70</v>
      </c>
      <c r="BD1753" s="34">
        <v>22</v>
      </c>
      <c r="BE1753" t="s">
        <v>70</v>
      </c>
    </row>
    <row r="1754" spans="1:57">
      <c r="A1754" s="34">
        <v>48566</v>
      </c>
      <c r="B1754" s="34" t="s">
        <v>56</v>
      </c>
      <c r="C1754" s="1" t="s">
        <v>6523</v>
      </c>
      <c r="D1754" t="s">
        <v>4807</v>
      </c>
      <c r="E1754" t="s">
        <v>1087</v>
      </c>
      <c r="F1754" t="s">
        <v>76</v>
      </c>
      <c r="G1754" s="34">
        <v>1</v>
      </c>
      <c r="H1754" t="s">
        <v>176</v>
      </c>
      <c r="I1754" s="34">
        <v>128</v>
      </c>
      <c r="J1754" t="s">
        <v>264</v>
      </c>
      <c r="K1754" s="34">
        <v>12806</v>
      </c>
      <c r="L1754" t="s">
        <v>4038</v>
      </c>
      <c r="M1754" t="s">
        <v>64</v>
      </c>
      <c r="O1754" t="s">
        <v>65</v>
      </c>
      <c r="P1754" t="s">
        <v>66</v>
      </c>
      <c r="Q1754" t="s">
        <v>78</v>
      </c>
      <c r="R1754" t="s">
        <v>179</v>
      </c>
      <c r="S1754" s="34">
        <v>9.5</v>
      </c>
      <c r="T1754" s="34">
        <v>1534</v>
      </c>
      <c r="U1754" t="s">
        <v>1312</v>
      </c>
      <c r="V1754" s="42">
        <v>22</v>
      </c>
      <c r="W1754" s="34">
        <v>22</v>
      </c>
      <c r="X1754" s="38"/>
      <c r="Y1754" s="35">
        <v>12.5</v>
      </c>
      <c r="Z1754" s="36">
        <v>0.56818181818181801</v>
      </c>
      <c r="AD1754" s="34">
        <v>1829</v>
      </c>
      <c r="AE1754" s="34">
        <v>1313</v>
      </c>
      <c r="AF1754" s="34">
        <v>516</v>
      </c>
      <c r="AG1754" s="34">
        <v>137</v>
      </c>
      <c r="AH1754" s="34">
        <v>1517</v>
      </c>
      <c r="AI1754" s="34">
        <v>141</v>
      </c>
      <c r="AJ1754" t="s">
        <v>2666</v>
      </c>
      <c r="AK1754" s="34">
        <v>3</v>
      </c>
      <c r="AL1754" t="s">
        <v>70</v>
      </c>
      <c r="AM1754" t="s">
        <v>7459</v>
      </c>
      <c r="AN1754" t="s">
        <v>70</v>
      </c>
      <c r="AO1754" s="34">
        <v>25</v>
      </c>
      <c r="AR1754" t="s">
        <v>70</v>
      </c>
      <c r="AS1754" t="s">
        <v>70</v>
      </c>
      <c r="AT1754" t="s">
        <v>70</v>
      </c>
      <c r="AU1754" t="s">
        <v>70</v>
      </c>
      <c r="AV1754" t="s">
        <v>70</v>
      </c>
      <c r="AW1754" t="s">
        <v>70</v>
      </c>
      <c r="AX1754" t="s">
        <v>70</v>
      </c>
      <c r="AY1754" t="s">
        <v>7460</v>
      </c>
      <c r="BA1754" s="34">
        <v>9.5</v>
      </c>
      <c r="BB1754" t="s">
        <v>70</v>
      </c>
      <c r="BC1754" t="s">
        <v>70</v>
      </c>
      <c r="BD1754" s="34">
        <v>22</v>
      </c>
      <c r="BE1754" t="s">
        <v>70</v>
      </c>
    </row>
    <row r="1755" spans="1:57">
      <c r="A1755" s="34">
        <v>176937</v>
      </c>
      <c r="B1755" s="34" t="s">
        <v>56</v>
      </c>
      <c r="C1755" s="1" t="s">
        <v>6262</v>
      </c>
      <c r="D1755" t="s">
        <v>3551</v>
      </c>
      <c r="E1755" t="s">
        <v>7461</v>
      </c>
      <c r="F1755" t="s">
        <v>60</v>
      </c>
      <c r="G1755" s="34">
        <v>1</v>
      </c>
      <c r="H1755" t="s">
        <v>176</v>
      </c>
      <c r="I1755" s="34">
        <v>102</v>
      </c>
      <c r="J1755" t="s">
        <v>282</v>
      </c>
      <c r="K1755" s="34">
        <v>10201</v>
      </c>
      <c r="L1755" t="s">
        <v>371</v>
      </c>
      <c r="M1755" t="s">
        <v>64</v>
      </c>
      <c r="O1755" t="s">
        <v>104</v>
      </c>
      <c r="P1755" t="s">
        <v>66</v>
      </c>
      <c r="Q1755" t="s">
        <v>78</v>
      </c>
      <c r="R1755" t="s">
        <v>179</v>
      </c>
      <c r="S1755" s="34">
        <v>9.6</v>
      </c>
      <c r="T1755" s="34">
        <v>73294</v>
      </c>
      <c r="U1755" t="s">
        <v>320</v>
      </c>
      <c r="V1755" s="42">
        <v>22</v>
      </c>
      <c r="W1755" s="34">
        <v>22</v>
      </c>
      <c r="X1755" s="38"/>
      <c r="Y1755" s="35">
        <v>12.4</v>
      </c>
      <c r="Z1755" s="36">
        <v>0.56363636363636405</v>
      </c>
      <c r="AC1755" s="34">
        <v>143</v>
      </c>
      <c r="AD1755" s="34">
        <v>0</v>
      </c>
      <c r="AH1755" s="34">
        <v>39</v>
      </c>
      <c r="AI1755" s="34">
        <v>11</v>
      </c>
      <c r="AJ1755" t="s">
        <v>321</v>
      </c>
      <c r="AL1755" t="s">
        <v>70</v>
      </c>
      <c r="AM1755" t="s">
        <v>7462</v>
      </c>
      <c r="AN1755" t="s">
        <v>70</v>
      </c>
      <c r="AR1755" t="s">
        <v>70</v>
      </c>
      <c r="AS1755" t="s">
        <v>70</v>
      </c>
      <c r="AT1755" t="s">
        <v>70</v>
      </c>
      <c r="AU1755" t="s">
        <v>70</v>
      </c>
      <c r="AV1755" t="s">
        <v>70</v>
      </c>
      <c r="AW1755" t="s">
        <v>70</v>
      </c>
      <c r="AX1755" t="s">
        <v>70</v>
      </c>
      <c r="AY1755" t="s">
        <v>7463</v>
      </c>
      <c r="BA1755" s="34">
        <v>9.6</v>
      </c>
      <c r="BB1755" t="s">
        <v>70</v>
      </c>
      <c r="BC1755" t="s">
        <v>70</v>
      </c>
      <c r="BD1755" s="34">
        <v>22</v>
      </c>
      <c r="BE1755" t="s">
        <v>70</v>
      </c>
    </row>
    <row r="1756" spans="1:57">
      <c r="A1756" s="34">
        <v>139375</v>
      </c>
      <c r="B1756" s="34" t="s">
        <v>56</v>
      </c>
      <c r="C1756" s="1" t="s">
        <v>6132</v>
      </c>
      <c r="D1756" t="s">
        <v>4847</v>
      </c>
      <c r="E1756" t="s">
        <v>2266</v>
      </c>
      <c r="F1756" t="s">
        <v>60</v>
      </c>
      <c r="G1756" s="34">
        <v>1</v>
      </c>
      <c r="H1756" t="s">
        <v>176</v>
      </c>
      <c r="I1756" s="34">
        <v>105</v>
      </c>
      <c r="J1756" t="s">
        <v>307</v>
      </c>
      <c r="K1756" s="34">
        <v>10503</v>
      </c>
      <c r="L1756" t="s">
        <v>308</v>
      </c>
      <c r="M1756" t="s">
        <v>64</v>
      </c>
      <c r="O1756" t="s">
        <v>65</v>
      </c>
      <c r="P1756" t="s">
        <v>66</v>
      </c>
      <c r="Q1756" t="s">
        <v>78</v>
      </c>
      <c r="R1756" t="s">
        <v>179</v>
      </c>
      <c r="S1756" s="34">
        <v>9.8000000000000007</v>
      </c>
      <c r="T1756" s="34">
        <v>5629</v>
      </c>
      <c r="U1756" t="s">
        <v>2280</v>
      </c>
      <c r="V1756" s="42">
        <v>22</v>
      </c>
      <c r="W1756" s="34">
        <v>22</v>
      </c>
      <c r="X1756" s="38"/>
      <c r="Y1756" s="35">
        <v>12.2</v>
      </c>
      <c r="Z1756" s="36">
        <v>0.55454545454545501</v>
      </c>
      <c r="AC1756" s="34">
        <v>143</v>
      </c>
      <c r="AD1756" s="34">
        <v>2</v>
      </c>
      <c r="AF1756" s="34">
        <v>2</v>
      </c>
      <c r="AG1756" s="34">
        <v>2</v>
      </c>
      <c r="AH1756" s="34">
        <v>29</v>
      </c>
      <c r="AI1756" s="34">
        <v>19</v>
      </c>
      <c r="AJ1756" t="s">
        <v>69</v>
      </c>
      <c r="AL1756" t="s">
        <v>70</v>
      </c>
      <c r="AM1756" t="s">
        <v>7464</v>
      </c>
      <c r="AN1756" t="s">
        <v>70</v>
      </c>
      <c r="AO1756" s="34">
        <v>25</v>
      </c>
      <c r="AP1756" s="34">
        <v>22</v>
      </c>
      <c r="AQ1756" s="34">
        <v>24</v>
      </c>
      <c r="AR1756" t="s">
        <v>70</v>
      </c>
      <c r="AS1756" t="s">
        <v>70</v>
      </c>
      <c r="AT1756" t="s">
        <v>70</v>
      </c>
      <c r="AU1756" t="s">
        <v>70</v>
      </c>
      <c r="AV1756" t="s">
        <v>70</v>
      </c>
      <c r="AW1756" t="s">
        <v>70</v>
      </c>
      <c r="AX1756" t="s">
        <v>70</v>
      </c>
      <c r="AY1756" t="s">
        <v>7465</v>
      </c>
      <c r="BA1756" s="34">
        <v>9.8000000000000007</v>
      </c>
      <c r="BB1756" t="s">
        <v>70</v>
      </c>
      <c r="BC1756" t="s">
        <v>70</v>
      </c>
      <c r="BD1756" s="34">
        <v>22</v>
      </c>
      <c r="BE1756" t="s">
        <v>70</v>
      </c>
    </row>
    <row r="1757" spans="1:57">
      <c r="A1757" s="34">
        <v>140223</v>
      </c>
      <c r="B1757" s="34" t="s">
        <v>56</v>
      </c>
      <c r="C1757" s="1" t="s">
        <v>5704</v>
      </c>
      <c r="D1757" t="s">
        <v>4847</v>
      </c>
      <c r="E1757" t="s">
        <v>4898</v>
      </c>
      <c r="F1757" t="s">
        <v>60</v>
      </c>
      <c r="G1757" s="34">
        <v>1</v>
      </c>
      <c r="H1757" t="s">
        <v>176</v>
      </c>
      <c r="I1757" s="34">
        <v>105</v>
      </c>
      <c r="J1757" t="s">
        <v>307</v>
      </c>
      <c r="K1757" s="34">
        <v>10504</v>
      </c>
      <c r="L1757" t="s">
        <v>3621</v>
      </c>
      <c r="M1757" t="s">
        <v>64</v>
      </c>
      <c r="O1757" t="s">
        <v>65</v>
      </c>
      <c r="P1757" t="s">
        <v>66</v>
      </c>
      <c r="Q1757" t="s">
        <v>78</v>
      </c>
      <c r="R1757" t="s">
        <v>179</v>
      </c>
      <c r="S1757" s="34">
        <v>9.8000000000000007</v>
      </c>
      <c r="T1757" s="34">
        <v>1580</v>
      </c>
      <c r="U1757" t="s">
        <v>2906</v>
      </c>
      <c r="V1757" s="42">
        <v>22</v>
      </c>
      <c r="W1757" s="34">
        <v>22</v>
      </c>
      <c r="X1757" s="38"/>
      <c r="Y1757" s="35">
        <v>12.2</v>
      </c>
      <c r="Z1757" s="36">
        <v>0.55454545454545501</v>
      </c>
      <c r="AD1757" s="34">
        <v>720</v>
      </c>
      <c r="AE1757" s="34">
        <v>29</v>
      </c>
      <c r="AF1757" s="34">
        <v>691</v>
      </c>
      <c r="AG1757" s="34">
        <v>137</v>
      </c>
      <c r="AH1757" s="34">
        <v>1534</v>
      </c>
      <c r="AI1757" s="34">
        <v>142</v>
      </c>
      <c r="AJ1757" t="s">
        <v>69</v>
      </c>
      <c r="AL1757" t="s">
        <v>70</v>
      </c>
      <c r="AM1757" t="s">
        <v>7466</v>
      </c>
      <c r="AN1757" t="s">
        <v>70</v>
      </c>
      <c r="AO1757" s="34">
        <v>28</v>
      </c>
      <c r="AP1757" s="34">
        <v>22</v>
      </c>
      <c r="AQ1757" s="34">
        <v>24</v>
      </c>
      <c r="AR1757" t="s">
        <v>70</v>
      </c>
      <c r="AS1757" t="s">
        <v>70</v>
      </c>
      <c r="AT1757" t="s">
        <v>70</v>
      </c>
      <c r="AU1757" t="s">
        <v>70</v>
      </c>
      <c r="AV1757" t="s">
        <v>70</v>
      </c>
      <c r="AW1757" t="s">
        <v>70</v>
      </c>
      <c r="AX1757" t="s">
        <v>70</v>
      </c>
      <c r="AY1757" t="s">
        <v>7467</v>
      </c>
      <c r="BA1757" s="34">
        <v>9.8000000000000007</v>
      </c>
      <c r="BB1757" t="s">
        <v>70</v>
      </c>
      <c r="BC1757" t="s">
        <v>70</v>
      </c>
      <c r="BD1757" s="34">
        <v>22</v>
      </c>
      <c r="BE1757" t="s">
        <v>70</v>
      </c>
    </row>
    <row r="1758" spans="1:57">
      <c r="A1758" s="34">
        <v>58355</v>
      </c>
      <c r="B1758" s="34" t="s">
        <v>56</v>
      </c>
      <c r="C1758" s="1" t="s">
        <v>7468</v>
      </c>
      <c r="D1758" t="s">
        <v>7469</v>
      </c>
      <c r="E1758" t="s">
        <v>7470</v>
      </c>
      <c r="F1758" t="s">
        <v>60</v>
      </c>
      <c r="G1758" s="34">
        <v>1</v>
      </c>
      <c r="H1758" t="s">
        <v>176</v>
      </c>
      <c r="I1758" s="34">
        <v>104</v>
      </c>
      <c r="J1758" t="s">
        <v>208</v>
      </c>
      <c r="K1758" s="34">
        <v>10403</v>
      </c>
      <c r="L1758" t="s">
        <v>2660</v>
      </c>
      <c r="M1758" t="s">
        <v>64</v>
      </c>
      <c r="O1758" t="s">
        <v>104</v>
      </c>
      <c r="P1758" t="s">
        <v>66</v>
      </c>
      <c r="Q1758" t="s">
        <v>78</v>
      </c>
      <c r="R1758" t="s">
        <v>388</v>
      </c>
      <c r="S1758" s="34">
        <v>9.8800000000000008</v>
      </c>
      <c r="T1758" s="34">
        <v>104628</v>
      </c>
      <c r="U1758" t="s">
        <v>900</v>
      </c>
      <c r="V1758" s="42">
        <v>22</v>
      </c>
      <c r="W1758" s="34">
        <v>22</v>
      </c>
      <c r="X1758" s="38"/>
      <c r="Y1758" s="35">
        <v>12.12</v>
      </c>
      <c r="Z1758" s="36">
        <v>0.55090909090909101</v>
      </c>
      <c r="AD1758" s="34">
        <v>16</v>
      </c>
      <c r="AF1758" s="34">
        <v>16</v>
      </c>
      <c r="AG1758" s="34">
        <v>8</v>
      </c>
      <c r="AH1758" s="34">
        <v>6</v>
      </c>
      <c r="AI1758" s="34">
        <v>5</v>
      </c>
      <c r="AJ1758" t="s">
        <v>7471</v>
      </c>
      <c r="AL1758" t="s">
        <v>70</v>
      </c>
      <c r="AM1758" t="s">
        <v>7472</v>
      </c>
      <c r="AN1758" t="s">
        <v>70</v>
      </c>
      <c r="AP1758" s="34">
        <v>25.3</v>
      </c>
      <c r="AR1758" t="s">
        <v>70</v>
      </c>
      <c r="AS1758" t="s">
        <v>70</v>
      </c>
      <c r="AT1758" t="s">
        <v>70</v>
      </c>
      <c r="AU1758" t="s">
        <v>70</v>
      </c>
      <c r="AV1758" t="s">
        <v>70</v>
      </c>
      <c r="AW1758" t="s">
        <v>70</v>
      </c>
      <c r="AX1758" t="s">
        <v>70</v>
      </c>
      <c r="AY1758" t="s">
        <v>7473</v>
      </c>
      <c r="BA1758" s="34">
        <v>9.8800000000000008</v>
      </c>
      <c r="BB1758" t="s">
        <v>70</v>
      </c>
      <c r="BC1758" t="s">
        <v>70</v>
      </c>
      <c r="BD1758" s="34">
        <v>22</v>
      </c>
      <c r="BE1758" t="s">
        <v>70</v>
      </c>
    </row>
    <row r="1759" spans="1:57">
      <c r="A1759" s="34">
        <v>64765</v>
      </c>
      <c r="B1759" s="34" t="s">
        <v>56</v>
      </c>
      <c r="C1759" s="1" t="s">
        <v>3965</v>
      </c>
      <c r="D1759" t="s">
        <v>240</v>
      </c>
      <c r="E1759" t="s">
        <v>3014</v>
      </c>
      <c r="F1759" t="s">
        <v>60</v>
      </c>
      <c r="G1759" s="34">
        <v>1</v>
      </c>
      <c r="H1759" t="s">
        <v>176</v>
      </c>
      <c r="I1759" s="34">
        <v>104</v>
      </c>
      <c r="J1759" t="s">
        <v>208</v>
      </c>
      <c r="K1759" s="34">
        <v>10410</v>
      </c>
      <c r="L1759" t="s">
        <v>1540</v>
      </c>
      <c r="M1759" t="s">
        <v>64</v>
      </c>
      <c r="O1759" t="s">
        <v>65</v>
      </c>
      <c r="P1759" t="s">
        <v>66</v>
      </c>
      <c r="Q1759" t="s">
        <v>78</v>
      </c>
      <c r="R1759" t="s">
        <v>179</v>
      </c>
      <c r="S1759" s="34">
        <v>10</v>
      </c>
      <c r="T1759" s="34">
        <v>1441</v>
      </c>
      <c r="U1759" t="s">
        <v>240</v>
      </c>
      <c r="V1759" s="42">
        <v>22</v>
      </c>
      <c r="W1759" s="34">
        <v>22</v>
      </c>
      <c r="X1759" s="38"/>
      <c r="Y1759" s="35">
        <v>12</v>
      </c>
      <c r="Z1759" s="36">
        <v>0.54545454545454497</v>
      </c>
      <c r="AD1759" s="34">
        <v>497</v>
      </c>
      <c r="AE1759" s="34">
        <v>95</v>
      </c>
      <c r="AF1759" s="34">
        <v>402</v>
      </c>
      <c r="AG1759" s="34">
        <v>138</v>
      </c>
      <c r="AH1759" s="34">
        <v>341</v>
      </c>
      <c r="AI1759" s="34">
        <v>103</v>
      </c>
      <c r="AJ1759" t="s">
        <v>69</v>
      </c>
      <c r="AL1759" t="s">
        <v>70</v>
      </c>
      <c r="AM1759" t="s">
        <v>7474</v>
      </c>
      <c r="AN1759" t="s">
        <v>70</v>
      </c>
      <c r="AO1759" s="34">
        <v>22</v>
      </c>
      <c r="AQ1759" s="34">
        <v>22</v>
      </c>
      <c r="AR1759" t="s">
        <v>70</v>
      </c>
      <c r="AS1759" t="s">
        <v>70</v>
      </c>
      <c r="AT1759" t="s">
        <v>70</v>
      </c>
      <c r="AU1759" t="s">
        <v>70</v>
      </c>
      <c r="AV1759" t="s">
        <v>70</v>
      </c>
      <c r="AW1759" t="s">
        <v>70</v>
      </c>
      <c r="AX1759" t="s">
        <v>70</v>
      </c>
      <c r="AY1759" t="s">
        <v>7475</v>
      </c>
      <c r="BA1759" s="34">
        <v>10</v>
      </c>
      <c r="BB1759" t="s">
        <v>70</v>
      </c>
      <c r="BC1759" t="s">
        <v>70</v>
      </c>
      <c r="BD1759" s="34">
        <v>22</v>
      </c>
      <c r="BE1759" t="s">
        <v>70</v>
      </c>
    </row>
    <row r="1760" spans="1:57">
      <c r="A1760" s="34">
        <v>183399</v>
      </c>
      <c r="B1760" s="34" t="s">
        <v>56</v>
      </c>
      <c r="C1760" s="1" t="s">
        <v>5704</v>
      </c>
      <c r="D1760" t="s">
        <v>7476</v>
      </c>
      <c r="E1760" t="s">
        <v>4898</v>
      </c>
      <c r="F1760" t="s">
        <v>60</v>
      </c>
      <c r="G1760" s="34">
        <v>1</v>
      </c>
      <c r="H1760" t="s">
        <v>176</v>
      </c>
      <c r="I1760" s="34">
        <v>105</v>
      </c>
      <c r="J1760" t="s">
        <v>307</v>
      </c>
      <c r="K1760" s="34">
        <v>10504</v>
      </c>
      <c r="L1760" t="s">
        <v>3621</v>
      </c>
      <c r="M1760" t="s">
        <v>64</v>
      </c>
      <c r="O1760" t="s">
        <v>104</v>
      </c>
      <c r="P1760" t="s">
        <v>66</v>
      </c>
      <c r="Q1760" t="s">
        <v>78</v>
      </c>
      <c r="R1760" t="s">
        <v>537</v>
      </c>
      <c r="S1760" s="34">
        <v>10</v>
      </c>
      <c r="T1760" s="34">
        <v>1534</v>
      </c>
      <c r="U1760" t="s">
        <v>1312</v>
      </c>
      <c r="V1760" s="42">
        <v>22</v>
      </c>
      <c r="W1760" s="34">
        <v>22</v>
      </c>
      <c r="X1760" s="38"/>
      <c r="Y1760" s="35">
        <v>12</v>
      </c>
      <c r="Z1760" s="36">
        <v>0.54545454545454497</v>
      </c>
      <c r="AC1760" s="34">
        <v>143</v>
      </c>
      <c r="AD1760" s="34">
        <v>1309</v>
      </c>
      <c r="AF1760" s="34">
        <v>1309</v>
      </c>
      <c r="AG1760" s="34">
        <v>131</v>
      </c>
      <c r="AH1760" s="34">
        <v>1684</v>
      </c>
      <c r="AI1760" s="34">
        <v>139</v>
      </c>
      <c r="AJ1760" t="s">
        <v>141</v>
      </c>
      <c r="AL1760" t="s">
        <v>70</v>
      </c>
      <c r="AM1760" t="s">
        <v>7477</v>
      </c>
      <c r="AN1760" t="s">
        <v>70</v>
      </c>
      <c r="AR1760" t="s">
        <v>70</v>
      </c>
      <c r="AS1760" t="s">
        <v>70</v>
      </c>
      <c r="AT1760" t="s">
        <v>70</v>
      </c>
      <c r="AU1760" t="s">
        <v>70</v>
      </c>
      <c r="AV1760" t="s">
        <v>70</v>
      </c>
      <c r="AW1760" t="s">
        <v>70</v>
      </c>
      <c r="AX1760" t="s">
        <v>70</v>
      </c>
      <c r="AY1760" t="s">
        <v>7478</v>
      </c>
      <c r="BA1760" s="34">
        <v>10</v>
      </c>
      <c r="BB1760" t="s">
        <v>70</v>
      </c>
      <c r="BC1760" t="s">
        <v>70</v>
      </c>
      <c r="BD1760" s="34">
        <v>22</v>
      </c>
      <c r="BE1760" t="s">
        <v>70</v>
      </c>
    </row>
    <row r="1761" spans="1:57">
      <c r="A1761" s="34">
        <v>242608</v>
      </c>
      <c r="B1761" s="34" t="s">
        <v>56</v>
      </c>
      <c r="C1761" s="1" t="s">
        <v>7479</v>
      </c>
      <c r="D1761" t="s">
        <v>7480</v>
      </c>
      <c r="E1761" t="s">
        <v>2992</v>
      </c>
      <c r="F1761" t="s">
        <v>76</v>
      </c>
      <c r="G1761" s="34">
        <v>7</v>
      </c>
      <c r="H1761" t="s">
        <v>186</v>
      </c>
      <c r="I1761" s="34">
        <v>703</v>
      </c>
      <c r="J1761" t="s">
        <v>187</v>
      </c>
      <c r="K1761" s="34">
        <v>70303</v>
      </c>
      <c r="L1761" t="s">
        <v>4353</v>
      </c>
      <c r="M1761" t="s">
        <v>64</v>
      </c>
      <c r="O1761" t="s">
        <v>104</v>
      </c>
      <c r="P1761" t="s">
        <v>66</v>
      </c>
      <c r="Q1761" t="s">
        <v>78</v>
      </c>
      <c r="R1761" t="s">
        <v>70</v>
      </c>
      <c r="S1761" s="34">
        <v>10</v>
      </c>
      <c r="T1761" s="34">
        <v>126955</v>
      </c>
      <c r="U1761" t="s">
        <v>5004</v>
      </c>
      <c r="V1761" s="42">
        <v>22</v>
      </c>
      <c r="W1761" s="34">
        <v>22</v>
      </c>
      <c r="X1761" s="38"/>
      <c r="Y1761" s="35">
        <v>12</v>
      </c>
      <c r="Z1761" s="36">
        <v>0.54545454545454497</v>
      </c>
      <c r="AC1761" s="34">
        <v>143</v>
      </c>
      <c r="AD1761" s="34">
        <v>2</v>
      </c>
      <c r="AF1761" s="34">
        <v>2</v>
      </c>
      <c r="AG1761" s="34">
        <v>1</v>
      </c>
      <c r="AJ1761" t="s">
        <v>169</v>
      </c>
      <c r="AL1761" t="s">
        <v>70</v>
      </c>
      <c r="AM1761" t="s">
        <v>7481</v>
      </c>
      <c r="AN1761" t="s">
        <v>70</v>
      </c>
      <c r="AR1761" t="s">
        <v>70</v>
      </c>
      <c r="AS1761" t="s">
        <v>70</v>
      </c>
      <c r="AT1761" t="s">
        <v>70</v>
      </c>
      <c r="AU1761" t="s">
        <v>70</v>
      </c>
      <c r="AV1761" t="s">
        <v>70</v>
      </c>
      <c r="AW1761" t="s">
        <v>70</v>
      </c>
      <c r="AX1761" t="s">
        <v>70</v>
      </c>
      <c r="AY1761" t="s">
        <v>7482</v>
      </c>
      <c r="BB1761" t="s">
        <v>70</v>
      </c>
      <c r="BC1761" t="s">
        <v>70</v>
      </c>
      <c r="BD1761" s="34">
        <v>22</v>
      </c>
      <c r="BE1761" t="s">
        <v>172</v>
      </c>
    </row>
    <row r="1762" spans="1:57">
      <c r="A1762" s="34">
        <v>242604</v>
      </c>
      <c r="B1762" s="34" t="s">
        <v>56</v>
      </c>
      <c r="C1762" s="1" t="s">
        <v>7483</v>
      </c>
      <c r="D1762" t="s">
        <v>7480</v>
      </c>
      <c r="E1762" t="s">
        <v>2992</v>
      </c>
      <c r="F1762" t="s">
        <v>76</v>
      </c>
      <c r="G1762" s="34">
        <v>7</v>
      </c>
      <c r="H1762" t="s">
        <v>186</v>
      </c>
      <c r="I1762" s="34">
        <v>703</v>
      </c>
      <c r="J1762" t="s">
        <v>187</v>
      </c>
      <c r="K1762" s="34">
        <v>70303</v>
      </c>
      <c r="L1762" t="s">
        <v>4353</v>
      </c>
      <c r="M1762" t="s">
        <v>64</v>
      </c>
      <c r="O1762" t="s">
        <v>104</v>
      </c>
      <c r="P1762" t="s">
        <v>66</v>
      </c>
      <c r="Q1762" t="s">
        <v>78</v>
      </c>
      <c r="R1762" t="s">
        <v>70</v>
      </c>
      <c r="S1762" s="34">
        <v>10</v>
      </c>
      <c r="T1762" s="34">
        <v>126955</v>
      </c>
      <c r="U1762" t="s">
        <v>5004</v>
      </c>
      <c r="V1762" s="42">
        <v>22</v>
      </c>
      <c r="W1762" s="34">
        <v>22</v>
      </c>
      <c r="X1762" s="38"/>
      <c r="Y1762" s="35">
        <v>12</v>
      </c>
      <c r="Z1762" s="36">
        <v>0.54545454545454497</v>
      </c>
      <c r="AC1762" s="34">
        <v>143</v>
      </c>
      <c r="AD1762" s="34">
        <v>1</v>
      </c>
      <c r="AF1762" s="34">
        <v>1</v>
      </c>
      <c r="AG1762" s="34">
        <v>1</v>
      </c>
      <c r="AJ1762" t="s">
        <v>169</v>
      </c>
      <c r="AL1762" t="s">
        <v>70</v>
      </c>
      <c r="AM1762" t="s">
        <v>7484</v>
      </c>
      <c r="AN1762" t="s">
        <v>70</v>
      </c>
      <c r="AR1762" t="s">
        <v>70</v>
      </c>
      <c r="AS1762" t="s">
        <v>70</v>
      </c>
      <c r="AT1762" t="s">
        <v>70</v>
      </c>
      <c r="AU1762" t="s">
        <v>70</v>
      </c>
      <c r="AV1762" t="s">
        <v>70</v>
      </c>
      <c r="AW1762" t="s">
        <v>70</v>
      </c>
      <c r="AX1762" t="s">
        <v>70</v>
      </c>
      <c r="AY1762" t="s">
        <v>7485</v>
      </c>
      <c r="BB1762" t="s">
        <v>70</v>
      </c>
      <c r="BC1762" t="s">
        <v>70</v>
      </c>
      <c r="BD1762" s="34">
        <v>22</v>
      </c>
      <c r="BE1762" t="s">
        <v>172</v>
      </c>
    </row>
    <row r="1763" spans="1:57">
      <c r="A1763" s="34">
        <v>196087</v>
      </c>
      <c r="B1763" s="34" t="s">
        <v>56</v>
      </c>
      <c r="C1763" s="1" t="s">
        <v>1582</v>
      </c>
      <c r="D1763" t="s">
        <v>5542</v>
      </c>
      <c r="E1763" t="s">
        <v>7486</v>
      </c>
      <c r="F1763" t="s">
        <v>60</v>
      </c>
      <c r="G1763" s="34">
        <v>4</v>
      </c>
      <c r="H1763" t="s">
        <v>86</v>
      </c>
      <c r="I1763" s="34">
        <v>401</v>
      </c>
      <c r="J1763" t="s">
        <v>120</v>
      </c>
      <c r="K1763" s="34">
        <v>40106</v>
      </c>
      <c r="L1763" t="s">
        <v>1157</v>
      </c>
      <c r="M1763" t="s">
        <v>64</v>
      </c>
      <c r="O1763" t="s">
        <v>104</v>
      </c>
      <c r="P1763" t="s">
        <v>66</v>
      </c>
      <c r="Q1763" t="s">
        <v>78</v>
      </c>
      <c r="R1763" t="s">
        <v>70</v>
      </c>
      <c r="S1763" s="34">
        <v>10</v>
      </c>
      <c r="T1763" s="34">
        <v>101111</v>
      </c>
      <c r="U1763" t="s">
        <v>5544</v>
      </c>
      <c r="V1763" s="42">
        <v>22</v>
      </c>
      <c r="W1763" s="34">
        <v>22</v>
      </c>
      <c r="X1763" s="38"/>
      <c r="Y1763" s="35">
        <v>12</v>
      </c>
      <c r="Z1763" s="36">
        <v>0.54545454545454497</v>
      </c>
      <c r="AD1763" s="34">
        <v>296</v>
      </c>
      <c r="AE1763" s="34">
        <v>23</v>
      </c>
      <c r="AF1763" s="34">
        <v>273</v>
      </c>
      <c r="AG1763" s="34">
        <v>88</v>
      </c>
      <c r="AH1763" s="34">
        <v>1</v>
      </c>
      <c r="AI1763" s="34">
        <v>1</v>
      </c>
      <c r="AJ1763" t="s">
        <v>141</v>
      </c>
      <c r="AL1763" t="s">
        <v>70</v>
      </c>
      <c r="AM1763" t="s">
        <v>7487</v>
      </c>
      <c r="AN1763" t="s">
        <v>70</v>
      </c>
      <c r="AR1763" t="s">
        <v>70</v>
      </c>
      <c r="AS1763" t="s">
        <v>70</v>
      </c>
      <c r="AT1763" t="s">
        <v>70</v>
      </c>
      <c r="AU1763" t="s">
        <v>70</v>
      </c>
      <c r="AV1763" t="s">
        <v>70</v>
      </c>
      <c r="AW1763" t="s">
        <v>70</v>
      </c>
      <c r="AX1763" t="s">
        <v>70</v>
      </c>
      <c r="AY1763" t="s">
        <v>5546</v>
      </c>
      <c r="BB1763" t="s">
        <v>70</v>
      </c>
      <c r="BC1763" t="s">
        <v>70</v>
      </c>
      <c r="BD1763" s="34">
        <v>22</v>
      </c>
      <c r="BE1763" t="s">
        <v>172</v>
      </c>
    </row>
    <row r="1764" spans="1:57">
      <c r="A1764" s="34">
        <v>196089</v>
      </c>
      <c r="B1764" s="34" t="s">
        <v>56</v>
      </c>
      <c r="C1764" s="1" t="s">
        <v>1582</v>
      </c>
      <c r="D1764" t="s">
        <v>5542</v>
      </c>
      <c r="E1764" t="s">
        <v>7488</v>
      </c>
      <c r="F1764" t="s">
        <v>60</v>
      </c>
      <c r="G1764" s="34">
        <v>4</v>
      </c>
      <c r="H1764" t="s">
        <v>86</v>
      </c>
      <c r="I1764" s="34">
        <v>401</v>
      </c>
      <c r="J1764" t="s">
        <v>120</v>
      </c>
      <c r="K1764" s="34">
        <v>40106</v>
      </c>
      <c r="L1764" t="s">
        <v>1157</v>
      </c>
      <c r="M1764" t="s">
        <v>64</v>
      </c>
      <c r="O1764" t="s">
        <v>104</v>
      </c>
      <c r="P1764" t="s">
        <v>66</v>
      </c>
      <c r="Q1764" t="s">
        <v>78</v>
      </c>
      <c r="R1764" t="s">
        <v>70</v>
      </c>
      <c r="S1764" s="34">
        <v>10</v>
      </c>
      <c r="T1764" s="34">
        <v>101111</v>
      </c>
      <c r="U1764" t="s">
        <v>5544</v>
      </c>
      <c r="V1764" s="42">
        <v>22</v>
      </c>
      <c r="W1764" s="34">
        <v>22</v>
      </c>
      <c r="X1764" s="38"/>
      <c r="Y1764" s="35">
        <v>12</v>
      </c>
      <c r="Z1764" s="36">
        <v>0.54545454545454497</v>
      </c>
      <c r="AD1764" s="34">
        <v>296</v>
      </c>
      <c r="AE1764" s="34">
        <v>23</v>
      </c>
      <c r="AF1764" s="34">
        <v>273</v>
      </c>
      <c r="AG1764" s="34">
        <v>87</v>
      </c>
      <c r="AJ1764" t="s">
        <v>141</v>
      </c>
      <c r="AL1764" t="s">
        <v>70</v>
      </c>
      <c r="AM1764" t="s">
        <v>7489</v>
      </c>
      <c r="AN1764" t="s">
        <v>70</v>
      </c>
      <c r="AR1764" t="s">
        <v>70</v>
      </c>
      <c r="AS1764" t="s">
        <v>70</v>
      </c>
      <c r="AT1764" t="s">
        <v>70</v>
      </c>
      <c r="AU1764" t="s">
        <v>70</v>
      </c>
      <c r="AV1764" t="s">
        <v>70</v>
      </c>
      <c r="AW1764" t="s">
        <v>70</v>
      </c>
      <c r="AX1764" t="s">
        <v>70</v>
      </c>
      <c r="AY1764" t="s">
        <v>5546</v>
      </c>
      <c r="BB1764" t="s">
        <v>70</v>
      </c>
      <c r="BC1764" t="s">
        <v>70</v>
      </c>
      <c r="BD1764" s="34">
        <v>22</v>
      </c>
      <c r="BE1764" t="s">
        <v>172</v>
      </c>
    </row>
    <row r="1765" spans="1:57">
      <c r="A1765" s="34">
        <v>16985</v>
      </c>
      <c r="B1765" s="34" t="s">
        <v>56</v>
      </c>
      <c r="C1765" s="1" t="s">
        <v>7490</v>
      </c>
      <c r="D1765" t="s">
        <v>3428</v>
      </c>
      <c r="E1765" t="s">
        <v>7491</v>
      </c>
      <c r="F1765" t="s">
        <v>139</v>
      </c>
      <c r="G1765" s="34">
        <v>1</v>
      </c>
      <c r="H1765" t="s">
        <v>176</v>
      </c>
      <c r="I1765" s="34">
        <v>117</v>
      </c>
      <c r="J1765" t="s">
        <v>2766</v>
      </c>
      <c r="K1765" s="34">
        <v>11703</v>
      </c>
      <c r="L1765" t="s">
        <v>2900</v>
      </c>
      <c r="M1765" t="s">
        <v>64</v>
      </c>
      <c r="O1765" t="s">
        <v>65</v>
      </c>
      <c r="P1765" t="s">
        <v>66</v>
      </c>
      <c r="Q1765" t="s">
        <v>78</v>
      </c>
      <c r="R1765" t="s">
        <v>179</v>
      </c>
      <c r="S1765" s="34">
        <v>10.1</v>
      </c>
      <c r="T1765" s="34">
        <v>5</v>
      </c>
      <c r="U1765" t="s">
        <v>221</v>
      </c>
      <c r="V1765" s="42">
        <v>22</v>
      </c>
      <c r="W1765" s="34">
        <v>22</v>
      </c>
      <c r="X1765" s="38"/>
      <c r="Y1765" s="35">
        <v>11.9</v>
      </c>
      <c r="Z1765" s="36">
        <v>0.54090909090909101</v>
      </c>
      <c r="AC1765" s="34">
        <v>1</v>
      </c>
      <c r="AD1765" s="34">
        <v>140</v>
      </c>
      <c r="AF1765" s="34">
        <v>140</v>
      </c>
      <c r="AG1765" s="34">
        <v>74</v>
      </c>
      <c r="AH1765" s="34">
        <v>68</v>
      </c>
      <c r="AI1765" s="34">
        <v>34</v>
      </c>
      <c r="AJ1765" t="s">
        <v>69</v>
      </c>
      <c r="AL1765" t="s">
        <v>70</v>
      </c>
      <c r="AM1765" t="s">
        <v>7492</v>
      </c>
      <c r="AN1765" t="s">
        <v>70</v>
      </c>
      <c r="AO1765" s="34">
        <v>24.2</v>
      </c>
      <c r="AP1765" s="34">
        <v>30</v>
      </c>
      <c r="AQ1765" s="34">
        <v>22</v>
      </c>
      <c r="AR1765" t="s">
        <v>70</v>
      </c>
      <c r="AS1765" t="s">
        <v>70</v>
      </c>
      <c r="AT1765" t="s">
        <v>172</v>
      </c>
      <c r="AU1765" t="s">
        <v>70</v>
      </c>
      <c r="AV1765" t="s">
        <v>70</v>
      </c>
      <c r="AW1765" t="s">
        <v>70</v>
      </c>
      <c r="AX1765" t="s">
        <v>70</v>
      </c>
      <c r="AY1765" t="s">
        <v>7493</v>
      </c>
      <c r="BA1765" s="34">
        <v>10.1</v>
      </c>
      <c r="BB1765" t="s">
        <v>70</v>
      </c>
      <c r="BC1765" t="s">
        <v>70</v>
      </c>
      <c r="BD1765" s="34">
        <v>22</v>
      </c>
      <c r="BE1765" t="s">
        <v>70</v>
      </c>
    </row>
    <row r="1766" spans="1:57">
      <c r="A1766" s="34">
        <v>152866</v>
      </c>
      <c r="B1766" s="34" t="s">
        <v>56</v>
      </c>
      <c r="C1766" s="1" t="s">
        <v>7494</v>
      </c>
      <c r="D1766" t="s">
        <v>7495</v>
      </c>
      <c r="E1766" t="s">
        <v>7496</v>
      </c>
      <c r="F1766" t="s">
        <v>60</v>
      </c>
      <c r="G1766" s="34">
        <v>1</v>
      </c>
      <c r="H1766" t="s">
        <v>176</v>
      </c>
      <c r="I1766" s="34">
        <v>105</v>
      </c>
      <c r="J1766" t="s">
        <v>307</v>
      </c>
      <c r="K1766" s="34">
        <v>10501</v>
      </c>
      <c r="L1766" t="s">
        <v>4917</v>
      </c>
      <c r="M1766" t="s">
        <v>64</v>
      </c>
      <c r="O1766" t="s">
        <v>65</v>
      </c>
      <c r="P1766" t="s">
        <v>66</v>
      </c>
      <c r="Q1766" t="s">
        <v>78</v>
      </c>
      <c r="R1766" t="s">
        <v>179</v>
      </c>
      <c r="S1766" s="34">
        <v>10.99</v>
      </c>
      <c r="T1766" s="34">
        <v>104628</v>
      </c>
      <c r="U1766" t="s">
        <v>900</v>
      </c>
      <c r="V1766" s="42">
        <v>22</v>
      </c>
      <c r="W1766" s="34">
        <v>22</v>
      </c>
      <c r="X1766" s="38"/>
      <c r="Y1766" s="35">
        <v>11.01</v>
      </c>
      <c r="Z1766" s="36">
        <v>0.50045454545454504</v>
      </c>
      <c r="AC1766" s="34">
        <v>143</v>
      </c>
      <c r="AD1766" s="34">
        <v>0</v>
      </c>
      <c r="AH1766" s="34">
        <v>1</v>
      </c>
      <c r="AI1766" s="34">
        <v>1</v>
      </c>
      <c r="AJ1766" t="s">
        <v>69</v>
      </c>
      <c r="AL1766" t="s">
        <v>1909</v>
      </c>
      <c r="AM1766" t="s">
        <v>7497</v>
      </c>
      <c r="AN1766" t="s">
        <v>70</v>
      </c>
      <c r="AO1766" s="34">
        <v>28</v>
      </c>
      <c r="AP1766" s="34">
        <v>28</v>
      </c>
      <c r="AQ1766" s="34">
        <v>30</v>
      </c>
      <c r="AR1766" t="s">
        <v>70</v>
      </c>
      <c r="AS1766" t="s">
        <v>70</v>
      </c>
      <c r="AT1766" t="s">
        <v>70</v>
      </c>
      <c r="AU1766" t="s">
        <v>70</v>
      </c>
      <c r="AV1766" t="s">
        <v>70</v>
      </c>
      <c r="AW1766" t="s">
        <v>70</v>
      </c>
      <c r="AX1766" t="s">
        <v>70</v>
      </c>
      <c r="AY1766" t="s">
        <v>7498</v>
      </c>
      <c r="BA1766" s="34">
        <v>10.99</v>
      </c>
      <c r="BB1766" t="s">
        <v>70</v>
      </c>
      <c r="BC1766" t="s">
        <v>70</v>
      </c>
      <c r="BD1766" s="34">
        <v>22</v>
      </c>
      <c r="BE1766" t="s">
        <v>70</v>
      </c>
    </row>
    <row r="1767" spans="1:57">
      <c r="A1767" s="34">
        <v>37804</v>
      </c>
      <c r="B1767" s="34" t="s">
        <v>56</v>
      </c>
      <c r="C1767" s="1" t="s">
        <v>5966</v>
      </c>
      <c r="D1767" t="s">
        <v>240</v>
      </c>
      <c r="E1767" t="s">
        <v>7499</v>
      </c>
      <c r="F1767" t="s">
        <v>60</v>
      </c>
      <c r="G1767" s="34">
        <v>1</v>
      </c>
      <c r="H1767" t="s">
        <v>176</v>
      </c>
      <c r="I1767" s="34">
        <v>105</v>
      </c>
      <c r="J1767" t="s">
        <v>307</v>
      </c>
      <c r="K1767" s="34">
        <v>10503</v>
      </c>
      <c r="L1767" t="s">
        <v>308</v>
      </c>
      <c r="M1767" t="s">
        <v>112</v>
      </c>
      <c r="O1767" t="s">
        <v>65</v>
      </c>
      <c r="P1767" t="s">
        <v>66</v>
      </c>
      <c r="Q1767" t="s">
        <v>78</v>
      </c>
      <c r="R1767" t="s">
        <v>179</v>
      </c>
      <c r="S1767" s="34">
        <v>11</v>
      </c>
      <c r="T1767" s="34">
        <v>1441</v>
      </c>
      <c r="U1767" t="s">
        <v>240</v>
      </c>
      <c r="V1767" s="42">
        <v>22</v>
      </c>
      <c r="W1767" s="34">
        <v>22</v>
      </c>
      <c r="X1767" s="38"/>
      <c r="Y1767" s="35">
        <v>11</v>
      </c>
      <c r="Z1767" s="36">
        <v>0.5</v>
      </c>
      <c r="AC1767" s="34">
        <v>143</v>
      </c>
      <c r="AD1767" s="34">
        <v>1540</v>
      </c>
      <c r="AF1767" s="34">
        <v>1540</v>
      </c>
      <c r="AG1767" s="34">
        <v>141</v>
      </c>
      <c r="AH1767" s="34">
        <v>47073</v>
      </c>
      <c r="AI1767" s="34">
        <v>143</v>
      </c>
      <c r="AJ1767" t="s">
        <v>69</v>
      </c>
      <c r="AL1767" t="s">
        <v>70</v>
      </c>
      <c r="AM1767" t="s">
        <v>7500</v>
      </c>
      <c r="AN1767" t="s">
        <v>70</v>
      </c>
      <c r="AO1767" s="34">
        <v>25</v>
      </c>
      <c r="AP1767" s="34">
        <v>26.8</v>
      </c>
      <c r="AQ1767" s="34">
        <v>28.8</v>
      </c>
      <c r="AR1767" t="s">
        <v>70</v>
      </c>
      <c r="AS1767" t="s">
        <v>70</v>
      </c>
      <c r="AT1767" t="s">
        <v>70</v>
      </c>
      <c r="AU1767" t="s">
        <v>70</v>
      </c>
      <c r="AV1767" t="s">
        <v>70</v>
      </c>
      <c r="AW1767" t="s">
        <v>70</v>
      </c>
      <c r="AX1767" t="s">
        <v>70</v>
      </c>
      <c r="AY1767" t="s">
        <v>7501</v>
      </c>
      <c r="BA1767" s="34">
        <v>11</v>
      </c>
      <c r="BB1767" t="s">
        <v>70</v>
      </c>
      <c r="BC1767" t="s">
        <v>70</v>
      </c>
      <c r="BD1767" s="34">
        <v>22</v>
      </c>
      <c r="BE1767" t="s">
        <v>70</v>
      </c>
    </row>
    <row r="1768" spans="1:57">
      <c r="A1768" s="34">
        <v>30496</v>
      </c>
      <c r="B1768" s="34" t="s">
        <v>56</v>
      </c>
      <c r="C1768" s="1" t="s">
        <v>6086</v>
      </c>
      <c r="D1768" t="s">
        <v>2098</v>
      </c>
      <c r="E1768" t="s">
        <v>4970</v>
      </c>
      <c r="F1768" t="s">
        <v>60</v>
      </c>
      <c r="G1768" s="34">
        <v>1</v>
      </c>
      <c r="H1768" t="s">
        <v>176</v>
      </c>
      <c r="I1768" s="34">
        <v>123</v>
      </c>
      <c r="J1768" t="s">
        <v>394</v>
      </c>
      <c r="K1768" s="34">
        <v>12304</v>
      </c>
      <c r="L1768" t="s">
        <v>395</v>
      </c>
      <c r="M1768" t="s">
        <v>112</v>
      </c>
      <c r="O1768" t="s">
        <v>65</v>
      </c>
      <c r="P1768" t="s">
        <v>66</v>
      </c>
      <c r="Q1768" t="s">
        <v>78</v>
      </c>
      <c r="R1768" t="s">
        <v>179</v>
      </c>
      <c r="S1768" s="34">
        <v>11</v>
      </c>
      <c r="T1768" s="34">
        <v>73294</v>
      </c>
      <c r="U1768" t="s">
        <v>320</v>
      </c>
      <c r="V1768" s="42">
        <v>22</v>
      </c>
      <c r="W1768" s="34">
        <v>22</v>
      </c>
      <c r="X1768" s="38"/>
      <c r="Y1768" s="35">
        <v>11</v>
      </c>
      <c r="Z1768" s="36">
        <v>0.5</v>
      </c>
      <c r="AC1768" s="34">
        <v>52</v>
      </c>
      <c r="AD1768" s="34">
        <v>204</v>
      </c>
      <c r="AE1768" s="34">
        <v>53</v>
      </c>
      <c r="AF1768" s="34">
        <v>151</v>
      </c>
      <c r="AG1768" s="34">
        <v>72</v>
      </c>
      <c r="AH1768" s="34">
        <v>45</v>
      </c>
      <c r="AI1768" s="34">
        <v>26</v>
      </c>
      <c r="AJ1768" t="s">
        <v>69</v>
      </c>
      <c r="AL1768" t="s">
        <v>70</v>
      </c>
      <c r="AM1768" t="s">
        <v>7502</v>
      </c>
      <c r="AN1768" t="s">
        <v>70</v>
      </c>
      <c r="AO1768" s="34">
        <v>24.2</v>
      </c>
      <c r="AP1768" s="34">
        <v>25.3</v>
      </c>
      <c r="AQ1768" s="34">
        <v>22</v>
      </c>
      <c r="AR1768" t="s">
        <v>70</v>
      </c>
      <c r="AS1768" t="s">
        <v>70</v>
      </c>
      <c r="AT1768" t="s">
        <v>70</v>
      </c>
      <c r="AU1768" t="s">
        <v>70</v>
      </c>
      <c r="AV1768" t="s">
        <v>70</v>
      </c>
      <c r="AW1768" t="s">
        <v>70</v>
      </c>
      <c r="AX1768" t="s">
        <v>70</v>
      </c>
      <c r="AY1768" t="s">
        <v>7503</v>
      </c>
      <c r="BA1768" s="34">
        <v>11</v>
      </c>
      <c r="BB1768" t="s">
        <v>70</v>
      </c>
      <c r="BC1768" t="s">
        <v>70</v>
      </c>
      <c r="BD1768" s="34">
        <v>22</v>
      </c>
      <c r="BE1768" t="s">
        <v>70</v>
      </c>
    </row>
    <row r="1769" spans="1:57">
      <c r="A1769" s="34">
        <v>184673</v>
      </c>
      <c r="B1769" s="34" t="s">
        <v>56</v>
      </c>
      <c r="C1769" s="1" t="s">
        <v>7504</v>
      </c>
      <c r="D1769" t="s">
        <v>7134</v>
      </c>
      <c r="E1769" t="s">
        <v>6185</v>
      </c>
      <c r="F1769" t="s">
        <v>76</v>
      </c>
      <c r="G1769" s="34">
        <v>8</v>
      </c>
      <c r="H1769" t="s">
        <v>379</v>
      </c>
      <c r="I1769" s="34">
        <v>809</v>
      </c>
      <c r="J1769" t="s">
        <v>6186</v>
      </c>
      <c r="K1769" s="34">
        <v>80904</v>
      </c>
      <c r="L1769" t="s">
        <v>6187</v>
      </c>
      <c r="M1769" t="s">
        <v>112</v>
      </c>
      <c r="O1769" t="s">
        <v>104</v>
      </c>
      <c r="P1769" t="s">
        <v>66</v>
      </c>
      <c r="Q1769" t="s">
        <v>78</v>
      </c>
      <c r="R1769" t="s">
        <v>379</v>
      </c>
      <c r="S1769" s="34">
        <v>11</v>
      </c>
      <c r="T1769" s="34">
        <v>94913</v>
      </c>
      <c r="U1769" t="s">
        <v>7135</v>
      </c>
      <c r="V1769" s="42">
        <v>22</v>
      </c>
      <c r="W1769" s="34">
        <v>22</v>
      </c>
      <c r="X1769" s="38"/>
      <c r="Y1769" s="35">
        <v>11</v>
      </c>
      <c r="Z1769" s="36">
        <v>0.5</v>
      </c>
      <c r="AD1769" s="34">
        <v>21</v>
      </c>
      <c r="AF1769" s="34">
        <v>21</v>
      </c>
      <c r="AG1769" s="34">
        <v>19</v>
      </c>
      <c r="AH1769" s="34">
        <v>30</v>
      </c>
      <c r="AI1769" s="34">
        <v>24</v>
      </c>
      <c r="AJ1769" t="s">
        <v>428</v>
      </c>
      <c r="AL1769" t="s">
        <v>70</v>
      </c>
      <c r="AM1769" t="s">
        <v>7505</v>
      </c>
      <c r="AN1769" t="s">
        <v>70</v>
      </c>
      <c r="AP1769" s="34">
        <v>25.3</v>
      </c>
      <c r="AR1769" t="s">
        <v>70</v>
      </c>
      <c r="AS1769" t="s">
        <v>70</v>
      </c>
      <c r="AT1769" t="s">
        <v>70</v>
      </c>
      <c r="AU1769" t="s">
        <v>70</v>
      </c>
      <c r="AV1769" t="s">
        <v>70</v>
      </c>
      <c r="AW1769" t="s">
        <v>70</v>
      </c>
      <c r="AX1769" t="s">
        <v>70</v>
      </c>
      <c r="AY1769" t="s">
        <v>70</v>
      </c>
      <c r="BA1769" s="34">
        <v>11</v>
      </c>
      <c r="BB1769" t="s">
        <v>70</v>
      </c>
      <c r="BC1769" t="s">
        <v>70</v>
      </c>
      <c r="BD1769" s="34">
        <v>22</v>
      </c>
      <c r="BE1769" t="s">
        <v>70</v>
      </c>
    </row>
    <row r="1770" spans="1:57">
      <c r="A1770" s="34">
        <v>109398</v>
      </c>
      <c r="B1770" s="34" t="s">
        <v>56</v>
      </c>
      <c r="C1770" s="1" t="s">
        <v>7506</v>
      </c>
      <c r="D1770" t="s">
        <v>649</v>
      </c>
      <c r="E1770" t="s">
        <v>7507</v>
      </c>
      <c r="F1770" t="s">
        <v>60</v>
      </c>
      <c r="G1770" s="34">
        <v>1</v>
      </c>
      <c r="H1770" t="s">
        <v>176</v>
      </c>
      <c r="I1770" s="34">
        <v>107</v>
      </c>
      <c r="J1770" t="s">
        <v>463</v>
      </c>
      <c r="K1770" s="34">
        <v>10703</v>
      </c>
      <c r="L1770" t="s">
        <v>1745</v>
      </c>
      <c r="M1770" t="s">
        <v>64</v>
      </c>
      <c r="O1770" t="s">
        <v>417</v>
      </c>
      <c r="P1770" t="s">
        <v>66</v>
      </c>
      <c r="Q1770" t="s">
        <v>78</v>
      </c>
      <c r="R1770" t="s">
        <v>388</v>
      </c>
      <c r="S1770" s="34">
        <v>8.1</v>
      </c>
      <c r="T1770" s="34">
        <v>113822</v>
      </c>
      <c r="U1770" t="s">
        <v>893</v>
      </c>
      <c r="V1770" s="42">
        <v>21.9</v>
      </c>
      <c r="W1770" s="34">
        <v>21.9</v>
      </c>
      <c r="X1770" s="38"/>
      <c r="Y1770" s="35">
        <v>13.8</v>
      </c>
      <c r="Z1770" s="36">
        <v>0.63013698630137005</v>
      </c>
      <c r="AD1770" s="34">
        <v>12</v>
      </c>
      <c r="AF1770" s="34">
        <v>12</v>
      </c>
      <c r="AG1770" s="34">
        <v>2</v>
      </c>
      <c r="AH1770" s="34">
        <v>26</v>
      </c>
      <c r="AI1770" s="34">
        <v>1</v>
      </c>
      <c r="AJ1770" t="s">
        <v>2326</v>
      </c>
      <c r="AL1770" t="s">
        <v>70</v>
      </c>
      <c r="AM1770" t="s">
        <v>7508</v>
      </c>
      <c r="AN1770" t="s">
        <v>70</v>
      </c>
      <c r="AR1770" t="s">
        <v>70</v>
      </c>
      <c r="AS1770" t="s">
        <v>70</v>
      </c>
      <c r="AT1770" t="s">
        <v>70</v>
      </c>
      <c r="AU1770" t="s">
        <v>70</v>
      </c>
      <c r="AV1770" t="s">
        <v>70</v>
      </c>
      <c r="AW1770" t="s">
        <v>70</v>
      </c>
      <c r="AX1770" t="s">
        <v>70</v>
      </c>
      <c r="AY1770" t="s">
        <v>7509</v>
      </c>
      <c r="BA1770" s="34">
        <v>8.1</v>
      </c>
      <c r="BB1770" t="s">
        <v>70</v>
      </c>
      <c r="BC1770" t="s">
        <v>70</v>
      </c>
      <c r="BD1770" s="34">
        <v>21.9</v>
      </c>
      <c r="BE1770" t="s">
        <v>70</v>
      </c>
    </row>
    <row r="1771" spans="1:57">
      <c r="A1771" s="34">
        <v>189268</v>
      </c>
      <c r="B1771" s="34" t="s">
        <v>56</v>
      </c>
      <c r="C1771" s="1" t="s">
        <v>7510</v>
      </c>
      <c r="D1771" t="s">
        <v>7511</v>
      </c>
      <c r="E1771" t="s">
        <v>3111</v>
      </c>
      <c r="F1771" t="s">
        <v>60</v>
      </c>
      <c r="G1771" s="34">
        <v>1</v>
      </c>
      <c r="H1771" t="s">
        <v>176</v>
      </c>
      <c r="I1771" s="34">
        <v>128</v>
      </c>
      <c r="J1771" t="s">
        <v>264</v>
      </c>
      <c r="K1771" s="34">
        <v>12806</v>
      </c>
      <c r="L1771" t="s">
        <v>4038</v>
      </c>
      <c r="M1771" t="s">
        <v>64</v>
      </c>
      <c r="O1771" t="s">
        <v>417</v>
      </c>
      <c r="P1771" t="s">
        <v>66</v>
      </c>
      <c r="Q1771" t="s">
        <v>78</v>
      </c>
      <c r="R1771" t="s">
        <v>388</v>
      </c>
      <c r="S1771" s="34">
        <v>9.99</v>
      </c>
      <c r="T1771" s="34">
        <v>104628</v>
      </c>
      <c r="U1771" t="s">
        <v>900</v>
      </c>
      <c r="V1771" s="42">
        <v>21.9</v>
      </c>
      <c r="W1771" s="34">
        <v>21.9</v>
      </c>
      <c r="X1771" s="38"/>
      <c r="Y1771" s="35">
        <v>11.91</v>
      </c>
      <c r="Z1771" s="36">
        <v>0.54383561643835598</v>
      </c>
      <c r="AC1771" s="34">
        <v>143</v>
      </c>
      <c r="AD1771" s="34">
        <v>0</v>
      </c>
      <c r="AH1771" s="34">
        <v>2</v>
      </c>
      <c r="AI1771" s="34">
        <v>1</v>
      </c>
      <c r="AJ1771" t="s">
        <v>7512</v>
      </c>
      <c r="AL1771" t="s">
        <v>70</v>
      </c>
      <c r="AM1771" t="s">
        <v>7513</v>
      </c>
      <c r="AN1771" t="s">
        <v>70</v>
      </c>
      <c r="AR1771" t="s">
        <v>70</v>
      </c>
      <c r="AS1771" t="s">
        <v>70</v>
      </c>
      <c r="AT1771" t="s">
        <v>70</v>
      </c>
      <c r="AU1771" t="s">
        <v>70</v>
      </c>
      <c r="AV1771" t="s">
        <v>70</v>
      </c>
      <c r="AW1771" t="s">
        <v>70</v>
      </c>
      <c r="AX1771" t="s">
        <v>70</v>
      </c>
      <c r="AY1771" t="s">
        <v>7514</v>
      </c>
      <c r="BA1771" s="34">
        <v>9.99</v>
      </c>
      <c r="BB1771" t="s">
        <v>70</v>
      </c>
      <c r="BC1771" t="s">
        <v>70</v>
      </c>
      <c r="BD1771" s="34">
        <v>21.9</v>
      </c>
      <c r="BE1771" t="s">
        <v>70</v>
      </c>
    </row>
    <row r="1772" spans="1:57">
      <c r="A1772" s="34">
        <v>200074</v>
      </c>
      <c r="B1772" s="34" t="s">
        <v>56</v>
      </c>
      <c r="C1772" s="1" t="s">
        <v>369</v>
      </c>
      <c r="D1772" t="s">
        <v>4311</v>
      </c>
      <c r="E1772" t="s">
        <v>370</v>
      </c>
      <c r="F1772" t="s">
        <v>281</v>
      </c>
      <c r="G1772" s="34">
        <v>1</v>
      </c>
      <c r="H1772" t="s">
        <v>176</v>
      </c>
      <c r="I1772" s="34">
        <v>102</v>
      </c>
      <c r="J1772" t="s">
        <v>282</v>
      </c>
      <c r="K1772" s="34">
        <v>10201</v>
      </c>
      <c r="L1772" t="s">
        <v>371</v>
      </c>
      <c r="M1772" t="s">
        <v>64</v>
      </c>
      <c r="O1772" t="s">
        <v>104</v>
      </c>
      <c r="P1772" t="s">
        <v>66</v>
      </c>
      <c r="Q1772" t="s">
        <v>78</v>
      </c>
      <c r="R1772" t="s">
        <v>179</v>
      </c>
      <c r="S1772" s="34">
        <v>3.8216560510000002</v>
      </c>
      <c r="T1772" s="34">
        <v>17233</v>
      </c>
      <c r="U1772" t="s">
        <v>4311</v>
      </c>
      <c r="V1772" s="42">
        <v>21.31</v>
      </c>
      <c r="W1772" s="34">
        <v>21.8</v>
      </c>
      <c r="X1772" s="38"/>
      <c r="Y1772" s="35">
        <v>17.488343949000001</v>
      </c>
      <c r="Z1772" s="36">
        <v>0.820663723557015</v>
      </c>
      <c r="AC1772" s="34">
        <v>143</v>
      </c>
      <c r="AD1772" s="34">
        <v>0</v>
      </c>
      <c r="AH1772" s="34">
        <v>48.2</v>
      </c>
      <c r="AI1772" s="34">
        <v>11</v>
      </c>
      <c r="AJ1772" t="s">
        <v>69</v>
      </c>
      <c r="AK1772" s="34">
        <v>3</v>
      </c>
      <c r="AL1772" t="s">
        <v>70</v>
      </c>
      <c r="AM1772" t="s">
        <v>7515</v>
      </c>
      <c r="AN1772" t="s">
        <v>70</v>
      </c>
      <c r="AO1772" s="34">
        <v>21.8</v>
      </c>
      <c r="AR1772" t="s">
        <v>70</v>
      </c>
      <c r="AS1772" t="s">
        <v>70</v>
      </c>
      <c r="AT1772" t="s">
        <v>70</v>
      </c>
      <c r="AU1772" t="s">
        <v>70</v>
      </c>
      <c r="AV1772" t="s">
        <v>70</v>
      </c>
      <c r="AW1772" t="s">
        <v>70</v>
      </c>
      <c r="AX1772" t="s">
        <v>70</v>
      </c>
      <c r="AY1772" t="s">
        <v>7516</v>
      </c>
      <c r="BA1772" s="34">
        <v>3.8216560510000002</v>
      </c>
      <c r="BB1772" t="s">
        <v>70</v>
      </c>
      <c r="BC1772" t="s">
        <v>70</v>
      </c>
      <c r="BD1772" s="34">
        <v>19.8</v>
      </c>
      <c r="BE1772" t="s">
        <v>70</v>
      </c>
    </row>
    <row r="1773" spans="1:57">
      <c r="A1773" s="34">
        <v>180929</v>
      </c>
      <c r="B1773" s="34" t="s">
        <v>56</v>
      </c>
      <c r="C1773" s="1" t="s">
        <v>7517</v>
      </c>
      <c r="D1773" t="s">
        <v>7518</v>
      </c>
      <c r="E1773" t="s">
        <v>1087</v>
      </c>
      <c r="F1773" t="s">
        <v>76</v>
      </c>
      <c r="G1773" s="34">
        <v>7</v>
      </c>
      <c r="H1773" t="s">
        <v>186</v>
      </c>
      <c r="I1773" s="34">
        <v>702</v>
      </c>
      <c r="J1773" t="s">
        <v>1017</v>
      </c>
      <c r="K1773" s="34">
        <v>70203</v>
      </c>
      <c r="L1773" t="s">
        <v>2361</v>
      </c>
      <c r="M1773" t="s">
        <v>64</v>
      </c>
      <c r="O1773" t="s">
        <v>65</v>
      </c>
      <c r="P1773" t="s">
        <v>66</v>
      </c>
      <c r="Q1773" t="s">
        <v>439</v>
      </c>
      <c r="R1773" t="s">
        <v>186</v>
      </c>
      <c r="S1773" s="34">
        <v>7.92</v>
      </c>
      <c r="T1773" s="34">
        <v>105060</v>
      </c>
      <c r="U1773" t="s">
        <v>7519</v>
      </c>
      <c r="V1773" s="42">
        <v>21.8</v>
      </c>
      <c r="W1773" s="34">
        <v>21.8</v>
      </c>
      <c r="X1773" s="38"/>
      <c r="Y1773" s="35">
        <v>13.88</v>
      </c>
      <c r="Z1773" s="36">
        <v>0.636697247706422</v>
      </c>
      <c r="AC1773" s="34">
        <v>143</v>
      </c>
      <c r="AD1773" s="34">
        <v>0</v>
      </c>
      <c r="AJ1773" t="s">
        <v>69</v>
      </c>
      <c r="AL1773" t="s">
        <v>70</v>
      </c>
      <c r="AM1773" t="s">
        <v>7520</v>
      </c>
      <c r="AN1773" t="s">
        <v>70</v>
      </c>
      <c r="AO1773" s="34">
        <v>16</v>
      </c>
      <c r="AP1773" s="34">
        <v>21.8</v>
      </c>
      <c r="AR1773" t="s">
        <v>70</v>
      </c>
      <c r="AS1773" t="s">
        <v>70</v>
      </c>
      <c r="AT1773" t="s">
        <v>70</v>
      </c>
      <c r="AU1773" t="s">
        <v>70</v>
      </c>
      <c r="AV1773" t="s">
        <v>70</v>
      </c>
      <c r="AW1773" t="s">
        <v>70</v>
      </c>
      <c r="AX1773" t="s">
        <v>70</v>
      </c>
      <c r="AY1773" t="s">
        <v>7521</v>
      </c>
      <c r="BA1773" s="34">
        <v>7.92</v>
      </c>
      <c r="BB1773" t="s">
        <v>70</v>
      </c>
      <c r="BC1773" t="s">
        <v>70</v>
      </c>
      <c r="BD1773" s="34">
        <v>21.8</v>
      </c>
      <c r="BE1773" t="s">
        <v>70</v>
      </c>
    </row>
    <row r="1774" spans="1:57">
      <c r="A1774" s="34">
        <v>206504</v>
      </c>
      <c r="B1774" s="34" t="s">
        <v>56</v>
      </c>
      <c r="C1774" s="1" t="s">
        <v>873</v>
      </c>
      <c r="D1774" t="s">
        <v>1176</v>
      </c>
      <c r="E1774" t="s">
        <v>7522</v>
      </c>
      <c r="F1774" t="s">
        <v>76</v>
      </c>
      <c r="G1774" s="34">
        <v>4</v>
      </c>
      <c r="H1774" t="s">
        <v>86</v>
      </c>
      <c r="I1774" s="34">
        <v>401</v>
      </c>
      <c r="J1774" t="s">
        <v>120</v>
      </c>
      <c r="K1774" s="34">
        <v>40116</v>
      </c>
      <c r="L1774" t="s">
        <v>132</v>
      </c>
      <c r="M1774" t="s">
        <v>64</v>
      </c>
      <c r="O1774" t="s">
        <v>65</v>
      </c>
      <c r="P1774" t="s">
        <v>66</v>
      </c>
      <c r="Q1774" t="s">
        <v>78</v>
      </c>
      <c r="R1774" t="s">
        <v>70</v>
      </c>
      <c r="S1774" s="34">
        <v>8.5</v>
      </c>
      <c r="T1774" s="34">
        <v>85534</v>
      </c>
      <c r="U1774" t="s">
        <v>154</v>
      </c>
      <c r="V1774" s="42">
        <v>21.8</v>
      </c>
      <c r="W1774" s="34">
        <v>21.8</v>
      </c>
      <c r="X1774" s="38"/>
      <c r="Y1774" s="35">
        <v>13.3</v>
      </c>
      <c r="Z1774" s="36">
        <v>0.61009174311926595</v>
      </c>
      <c r="AC1774" s="34">
        <v>143</v>
      </c>
      <c r="AD1774" s="34">
        <v>372</v>
      </c>
      <c r="AE1774" s="34">
        <v>66</v>
      </c>
      <c r="AF1774" s="34">
        <v>306</v>
      </c>
      <c r="AG1774" s="34">
        <v>128</v>
      </c>
      <c r="AH1774" s="34">
        <v>221</v>
      </c>
      <c r="AI1774" s="34">
        <v>96</v>
      </c>
      <c r="AJ1774" t="s">
        <v>69</v>
      </c>
      <c r="AL1774" t="s">
        <v>70</v>
      </c>
      <c r="AM1774" t="s">
        <v>7523</v>
      </c>
      <c r="AN1774" t="s">
        <v>70</v>
      </c>
      <c r="AR1774" t="s">
        <v>70</v>
      </c>
      <c r="AS1774" t="s">
        <v>70</v>
      </c>
      <c r="AT1774" t="s">
        <v>70</v>
      </c>
      <c r="AU1774" t="s">
        <v>70</v>
      </c>
      <c r="AV1774" t="s">
        <v>70</v>
      </c>
      <c r="AW1774" t="s">
        <v>70</v>
      </c>
      <c r="AX1774" t="s">
        <v>70</v>
      </c>
      <c r="AY1774" t="s">
        <v>1179</v>
      </c>
      <c r="BA1774" s="34">
        <v>8.5</v>
      </c>
      <c r="BB1774" t="s">
        <v>70</v>
      </c>
      <c r="BC1774" t="s">
        <v>70</v>
      </c>
      <c r="BD1774" s="34">
        <v>21.8</v>
      </c>
      <c r="BE1774" t="s">
        <v>70</v>
      </c>
    </row>
    <row r="1775" spans="1:57">
      <c r="A1775" s="34">
        <v>54838</v>
      </c>
      <c r="B1775" s="34" t="s">
        <v>56</v>
      </c>
      <c r="C1775" s="1" t="s">
        <v>7524</v>
      </c>
      <c r="D1775" t="s">
        <v>3759</v>
      </c>
      <c r="E1775" t="s">
        <v>7525</v>
      </c>
      <c r="F1775" t="s">
        <v>60</v>
      </c>
      <c r="G1775" s="34">
        <v>1</v>
      </c>
      <c r="H1775" t="s">
        <v>176</v>
      </c>
      <c r="I1775" s="34">
        <v>101</v>
      </c>
      <c r="J1775" t="s">
        <v>2195</v>
      </c>
      <c r="K1775" s="34">
        <v>10102</v>
      </c>
      <c r="L1775" t="s">
        <v>2905</v>
      </c>
      <c r="M1775" t="s">
        <v>112</v>
      </c>
      <c r="O1775" t="s">
        <v>104</v>
      </c>
      <c r="P1775" t="s">
        <v>66</v>
      </c>
      <c r="Q1775" t="s">
        <v>78</v>
      </c>
      <c r="R1775" t="s">
        <v>388</v>
      </c>
      <c r="S1775" s="34">
        <v>11</v>
      </c>
      <c r="T1775" s="34">
        <v>76386</v>
      </c>
      <c r="U1775" t="s">
        <v>1109</v>
      </c>
      <c r="V1775" s="42">
        <v>21.8</v>
      </c>
      <c r="W1775" s="34">
        <v>21.8</v>
      </c>
      <c r="X1775" s="38"/>
      <c r="Y1775" s="35">
        <v>10.8</v>
      </c>
      <c r="Z1775" s="36">
        <v>0.495412844036697</v>
      </c>
      <c r="AC1775" s="34">
        <v>143</v>
      </c>
      <c r="AD1775" s="34">
        <v>1220</v>
      </c>
      <c r="AF1775" s="34">
        <v>1220</v>
      </c>
      <c r="AG1775" s="34">
        <v>129</v>
      </c>
      <c r="AH1775" s="34">
        <v>1138</v>
      </c>
      <c r="AI1775" s="34">
        <v>129</v>
      </c>
      <c r="AJ1775" t="s">
        <v>69</v>
      </c>
      <c r="AL1775" t="s">
        <v>1909</v>
      </c>
      <c r="AM1775" t="s">
        <v>7526</v>
      </c>
      <c r="AN1775" t="s">
        <v>70</v>
      </c>
      <c r="AP1775" s="34">
        <v>28</v>
      </c>
      <c r="AR1775" t="s">
        <v>70</v>
      </c>
      <c r="AS1775" t="s">
        <v>70</v>
      </c>
      <c r="AT1775" t="s">
        <v>70</v>
      </c>
      <c r="AU1775" t="s">
        <v>70</v>
      </c>
      <c r="AV1775" t="s">
        <v>70</v>
      </c>
      <c r="AW1775" t="s">
        <v>4201</v>
      </c>
      <c r="AX1775" t="s">
        <v>70</v>
      </c>
      <c r="AY1775" t="s">
        <v>7527</v>
      </c>
      <c r="BA1775" s="34">
        <v>11</v>
      </c>
      <c r="BB1775" t="s">
        <v>70</v>
      </c>
      <c r="BC1775" t="s">
        <v>70</v>
      </c>
      <c r="BD1775" s="34">
        <v>21.8</v>
      </c>
      <c r="BE1775" t="s">
        <v>70</v>
      </c>
    </row>
    <row r="1776" spans="1:57">
      <c r="A1776" s="34">
        <v>21894</v>
      </c>
      <c r="B1776" s="34" t="s">
        <v>56</v>
      </c>
      <c r="C1776" s="1" t="s">
        <v>7528</v>
      </c>
      <c r="D1776" t="s">
        <v>7529</v>
      </c>
      <c r="E1776" t="s">
        <v>7530</v>
      </c>
      <c r="F1776" t="s">
        <v>60</v>
      </c>
      <c r="G1776" s="34">
        <v>1</v>
      </c>
      <c r="H1776" t="s">
        <v>176</v>
      </c>
      <c r="I1776" s="34">
        <v>101</v>
      </c>
      <c r="J1776" t="s">
        <v>2195</v>
      </c>
      <c r="K1776" s="34">
        <v>10107</v>
      </c>
      <c r="L1776" t="s">
        <v>7531</v>
      </c>
      <c r="M1776" t="s">
        <v>64</v>
      </c>
      <c r="O1776" t="s">
        <v>417</v>
      </c>
      <c r="P1776" t="s">
        <v>66</v>
      </c>
      <c r="Q1776" t="s">
        <v>78</v>
      </c>
      <c r="R1776" t="s">
        <v>388</v>
      </c>
      <c r="S1776" s="34">
        <v>7.7</v>
      </c>
      <c r="T1776" s="34">
        <v>91525</v>
      </c>
      <c r="U1776" t="s">
        <v>2160</v>
      </c>
      <c r="V1776" s="42">
        <v>21.6</v>
      </c>
      <c r="W1776" s="34">
        <v>21.6</v>
      </c>
      <c r="X1776" s="38"/>
      <c r="Y1776" s="35">
        <v>13.9</v>
      </c>
      <c r="Z1776" s="36">
        <v>0.64351851851851904</v>
      </c>
      <c r="AD1776" s="34">
        <v>16</v>
      </c>
      <c r="AF1776" s="34">
        <v>16</v>
      </c>
      <c r="AG1776" s="34">
        <v>7</v>
      </c>
      <c r="AH1776" s="34">
        <v>5</v>
      </c>
      <c r="AI1776" s="34">
        <v>3</v>
      </c>
      <c r="AJ1776" t="s">
        <v>141</v>
      </c>
      <c r="AL1776" t="s">
        <v>70</v>
      </c>
      <c r="AM1776" t="s">
        <v>7532</v>
      </c>
      <c r="AN1776" t="s">
        <v>70</v>
      </c>
      <c r="AR1776" t="s">
        <v>70</v>
      </c>
      <c r="AS1776" t="s">
        <v>70</v>
      </c>
      <c r="AT1776" t="s">
        <v>70</v>
      </c>
      <c r="AU1776" t="s">
        <v>70</v>
      </c>
      <c r="AV1776" t="s">
        <v>70</v>
      </c>
      <c r="AW1776" t="s">
        <v>70</v>
      </c>
      <c r="AX1776" t="s">
        <v>70</v>
      </c>
      <c r="AY1776" t="s">
        <v>7533</v>
      </c>
      <c r="BA1776" s="34">
        <v>7.7</v>
      </c>
      <c r="BB1776" t="s">
        <v>70</v>
      </c>
      <c r="BC1776" t="s">
        <v>70</v>
      </c>
      <c r="BD1776" s="34">
        <v>21.6</v>
      </c>
      <c r="BE1776" t="s">
        <v>70</v>
      </c>
    </row>
    <row r="1777" spans="1:57">
      <c r="A1777" s="34">
        <v>202003</v>
      </c>
      <c r="B1777" s="34" t="s">
        <v>56</v>
      </c>
      <c r="C1777" s="1" t="s">
        <v>7534</v>
      </c>
      <c r="D1777" t="s">
        <v>7535</v>
      </c>
      <c r="E1777" t="s">
        <v>4312</v>
      </c>
      <c r="F1777" t="s">
        <v>60</v>
      </c>
      <c r="G1777" s="34">
        <v>1</v>
      </c>
      <c r="H1777" t="s">
        <v>176</v>
      </c>
      <c r="I1777" s="34">
        <v>123</v>
      </c>
      <c r="J1777" t="s">
        <v>394</v>
      </c>
      <c r="K1777" s="34">
        <v>12317</v>
      </c>
      <c r="L1777" t="s">
        <v>7536</v>
      </c>
      <c r="M1777" t="s">
        <v>64</v>
      </c>
      <c r="O1777" t="s">
        <v>417</v>
      </c>
      <c r="P1777" t="s">
        <v>66</v>
      </c>
      <c r="Q1777" t="s">
        <v>78</v>
      </c>
      <c r="R1777" t="s">
        <v>179</v>
      </c>
      <c r="S1777" s="34">
        <v>8.32</v>
      </c>
      <c r="T1777" s="34">
        <v>104628</v>
      </c>
      <c r="U1777" t="s">
        <v>900</v>
      </c>
      <c r="V1777" s="42">
        <v>21.5</v>
      </c>
      <c r="W1777" s="34">
        <v>21.5</v>
      </c>
      <c r="X1777" s="38"/>
      <c r="Y1777" s="35">
        <v>13.18</v>
      </c>
      <c r="Z1777" s="36">
        <v>0.61302325581395301</v>
      </c>
      <c r="AC1777" s="34">
        <v>143</v>
      </c>
      <c r="AD1777" s="34">
        <v>2</v>
      </c>
      <c r="AF1777" s="34">
        <v>2</v>
      </c>
      <c r="AG1777" s="34">
        <v>1</v>
      </c>
      <c r="AH1777" s="34">
        <v>5</v>
      </c>
      <c r="AI1777" s="34">
        <v>1</v>
      </c>
      <c r="AJ1777" t="s">
        <v>2712</v>
      </c>
      <c r="AL1777" t="s">
        <v>70</v>
      </c>
      <c r="AM1777" t="s">
        <v>7537</v>
      </c>
      <c r="AN1777" t="s">
        <v>70</v>
      </c>
      <c r="AR1777" t="s">
        <v>70</v>
      </c>
      <c r="AS1777" t="s">
        <v>70</v>
      </c>
      <c r="AT1777" t="s">
        <v>70</v>
      </c>
      <c r="AU1777" t="s">
        <v>70</v>
      </c>
      <c r="AV1777" t="s">
        <v>70</v>
      </c>
      <c r="AW1777" t="s">
        <v>70</v>
      </c>
      <c r="AX1777" t="s">
        <v>70</v>
      </c>
      <c r="AY1777" t="s">
        <v>7538</v>
      </c>
      <c r="BA1777" s="34">
        <v>8.32</v>
      </c>
      <c r="BB1777" t="s">
        <v>70</v>
      </c>
      <c r="BC1777" t="s">
        <v>70</v>
      </c>
      <c r="BD1777" s="34">
        <v>21.5</v>
      </c>
      <c r="BE1777" t="s">
        <v>70</v>
      </c>
    </row>
    <row r="1778" spans="1:57">
      <c r="A1778" s="34">
        <v>151745</v>
      </c>
      <c r="B1778" s="34" t="s">
        <v>56</v>
      </c>
      <c r="C1778" s="1" t="s">
        <v>4454</v>
      </c>
      <c r="D1778" t="s">
        <v>7539</v>
      </c>
      <c r="E1778" t="s">
        <v>7540</v>
      </c>
      <c r="F1778" t="s">
        <v>60</v>
      </c>
      <c r="G1778" s="34">
        <v>1</v>
      </c>
      <c r="H1778" t="s">
        <v>176</v>
      </c>
      <c r="I1778" s="34">
        <v>110</v>
      </c>
      <c r="J1778" t="s">
        <v>556</v>
      </c>
      <c r="K1778" s="34">
        <v>11002</v>
      </c>
      <c r="L1778" t="s">
        <v>2494</v>
      </c>
      <c r="M1778" t="s">
        <v>64</v>
      </c>
      <c r="O1778" t="s">
        <v>104</v>
      </c>
      <c r="P1778" t="s">
        <v>66</v>
      </c>
      <c r="Q1778" t="s">
        <v>78</v>
      </c>
      <c r="R1778" t="s">
        <v>388</v>
      </c>
      <c r="S1778" s="34">
        <v>8.58</v>
      </c>
      <c r="T1778" s="34">
        <v>120715</v>
      </c>
      <c r="U1778" t="s">
        <v>7343</v>
      </c>
      <c r="V1778" s="42">
        <v>21.5</v>
      </c>
      <c r="W1778" s="34">
        <v>21.5</v>
      </c>
      <c r="X1778" s="38"/>
      <c r="Y1778" s="35">
        <v>12.92</v>
      </c>
      <c r="Z1778" s="36">
        <v>0.60093023255813904</v>
      </c>
      <c r="AC1778" s="34">
        <v>143</v>
      </c>
      <c r="AD1778" s="34">
        <v>0</v>
      </c>
      <c r="AJ1778" t="s">
        <v>106</v>
      </c>
      <c r="AL1778" t="s">
        <v>70</v>
      </c>
      <c r="AM1778" t="s">
        <v>7541</v>
      </c>
      <c r="AN1778" t="s">
        <v>70</v>
      </c>
      <c r="AR1778" t="s">
        <v>70</v>
      </c>
      <c r="AS1778" t="s">
        <v>70</v>
      </c>
      <c r="AT1778" t="s">
        <v>70</v>
      </c>
      <c r="AU1778" t="s">
        <v>70</v>
      </c>
      <c r="AV1778" t="s">
        <v>70</v>
      </c>
      <c r="AW1778" t="s">
        <v>70</v>
      </c>
      <c r="AX1778" t="s">
        <v>70</v>
      </c>
      <c r="AY1778" t="s">
        <v>7542</v>
      </c>
      <c r="BA1778" s="34">
        <v>8.58</v>
      </c>
      <c r="BB1778" t="s">
        <v>70</v>
      </c>
      <c r="BC1778" t="s">
        <v>70</v>
      </c>
      <c r="BD1778" s="34">
        <v>21.5</v>
      </c>
      <c r="BE1778" t="s">
        <v>70</v>
      </c>
    </row>
    <row r="1779" spans="1:57">
      <c r="A1779" s="34">
        <v>140424</v>
      </c>
      <c r="B1779" s="34" t="s">
        <v>56</v>
      </c>
      <c r="C1779" s="1" t="s">
        <v>5978</v>
      </c>
      <c r="D1779" t="s">
        <v>240</v>
      </c>
      <c r="E1779" t="s">
        <v>5679</v>
      </c>
      <c r="F1779" t="s">
        <v>60</v>
      </c>
      <c r="G1779" s="34">
        <v>1</v>
      </c>
      <c r="H1779" t="s">
        <v>176</v>
      </c>
      <c r="I1779" s="34">
        <v>102</v>
      </c>
      <c r="J1779" t="s">
        <v>282</v>
      </c>
      <c r="K1779" s="34">
        <v>10201</v>
      </c>
      <c r="L1779" t="s">
        <v>371</v>
      </c>
      <c r="M1779" t="s">
        <v>64</v>
      </c>
      <c r="O1779" t="s">
        <v>65</v>
      </c>
      <c r="P1779" t="s">
        <v>66</v>
      </c>
      <c r="Q1779" t="s">
        <v>78</v>
      </c>
      <c r="R1779" t="s">
        <v>179</v>
      </c>
      <c r="S1779" s="34">
        <v>10.3</v>
      </c>
      <c r="T1779" s="34">
        <v>5</v>
      </c>
      <c r="U1779" t="s">
        <v>221</v>
      </c>
      <c r="V1779" s="42">
        <v>21.5</v>
      </c>
      <c r="W1779" s="34">
        <v>21.5</v>
      </c>
      <c r="X1779" s="38"/>
      <c r="Y1779" s="35">
        <v>11.2</v>
      </c>
      <c r="Z1779" s="36">
        <v>0.52093023255813997</v>
      </c>
      <c r="AC1779" s="34">
        <v>1</v>
      </c>
      <c r="AD1779" s="34">
        <v>317</v>
      </c>
      <c r="AF1779" s="34">
        <v>317</v>
      </c>
      <c r="AG1779" s="34">
        <v>89</v>
      </c>
      <c r="AH1779" s="34">
        <v>311</v>
      </c>
      <c r="AI1779" s="34">
        <v>81</v>
      </c>
      <c r="AJ1779" t="s">
        <v>69</v>
      </c>
      <c r="AL1779" t="s">
        <v>70</v>
      </c>
      <c r="AM1779" t="s">
        <v>7543</v>
      </c>
      <c r="AN1779" t="s">
        <v>70</v>
      </c>
      <c r="AO1779" s="34">
        <v>22</v>
      </c>
      <c r="AP1779" s="34">
        <v>22</v>
      </c>
      <c r="AQ1779" s="34">
        <v>24</v>
      </c>
      <c r="AR1779" t="s">
        <v>70</v>
      </c>
      <c r="AS1779" t="s">
        <v>70</v>
      </c>
      <c r="AT1779" t="s">
        <v>70</v>
      </c>
      <c r="AU1779" t="s">
        <v>70</v>
      </c>
      <c r="AV1779" t="s">
        <v>70</v>
      </c>
      <c r="AW1779" t="s">
        <v>70</v>
      </c>
      <c r="AX1779" t="s">
        <v>70</v>
      </c>
      <c r="AY1779" t="s">
        <v>7544</v>
      </c>
      <c r="BA1779" s="34">
        <v>10.3</v>
      </c>
      <c r="BB1779" t="s">
        <v>70</v>
      </c>
      <c r="BC1779" t="s">
        <v>70</v>
      </c>
      <c r="BD1779" s="34">
        <v>21.5</v>
      </c>
      <c r="BE1779" t="s">
        <v>70</v>
      </c>
    </row>
    <row r="1780" spans="1:57">
      <c r="A1780" s="34">
        <v>220328</v>
      </c>
      <c r="B1780" s="34" t="s">
        <v>56</v>
      </c>
      <c r="C1780" s="1" t="s">
        <v>2445</v>
      </c>
      <c r="D1780" t="s">
        <v>7545</v>
      </c>
      <c r="E1780" t="s">
        <v>7546</v>
      </c>
      <c r="F1780" t="s">
        <v>60</v>
      </c>
      <c r="G1780" s="34">
        <v>1</v>
      </c>
      <c r="H1780" t="s">
        <v>176</v>
      </c>
      <c r="I1780" s="34">
        <v>107</v>
      </c>
      <c r="J1780" t="s">
        <v>463</v>
      </c>
      <c r="K1780" s="34">
        <v>10703</v>
      </c>
      <c r="L1780" t="s">
        <v>1745</v>
      </c>
      <c r="M1780" t="s">
        <v>64</v>
      </c>
      <c r="O1780" t="s">
        <v>104</v>
      </c>
      <c r="P1780" t="s">
        <v>66</v>
      </c>
      <c r="Q1780" t="s">
        <v>78</v>
      </c>
      <c r="R1780" t="s">
        <v>388</v>
      </c>
      <c r="S1780" s="34">
        <v>10.5</v>
      </c>
      <c r="T1780" s="34">
        <v>76386</v>
      </c>
      <c r="U1780" t="s">
        <v>1109</v>
      </c>
      <c r="V1780" s="42">
        <v>21.5</v>
      </c>
      <c r="W1780" s="34">
        <v>21.5</v>
      </c>
      <c r="X1780" s="38"/>
      <c r="Y1780" s="35">
        <v>11</v>
      </c>
      <c r="Z1780" s="36">
        <v>0.51162790697674398</v>
      </c>
      <c r="AD1780" s="34">
        <v>39</v>
      </c>
      <c r="AF1780" s="34">
        <v>39</v>
      </c>
      <c r="AG1780" s="34">
        <v>12</v>
      </c>
      <c r="AH1780" s="34">
        <v>62</v>
      </c>
      <c r="AI1780" s="34">
        <v>9</v>
      </c>
      <c r="AJ1780" t="s">
        <v>3478</v>
      </c>
      <c r="AL1780" t="s">
        <v>70</v>
      </c>
      <c r="AM1780" t="s">
        <v>7547</v>
      </c>
      <c r="AN1780" t="s">
        <v>7548</v>
      </c>
      <c r="AR1780" t="s">
        <v>70</v>
      </c>
      <c r="AS1780" t="s">
        <v>70</v>
      </c>
      <c r="AT1780" t="s">
        <v>70</v>
      </c>
      <c r="AU1780" t="s">
        <v>70</v>
      </c>
      <c r="AV1780" t="s">
        <v>70</v>
      </c>
      <c r="AW1780" t="s">
        <v>70</v>
      </c>
      <c r="AX1780" t="s">
        <v>70</v>
      </c>
      <c r="AY1780" t="s">
        <v>7549</v>
      </c>
      <c r="BA1780" s="34">
        <v>10.5</v>
      </c>
      <c r="BB1780" t="s">
        <v>70</v>
      </c>
      <c r="BC1780" t="s">
        <v>70</v>
      </c>
      <c r="BD1780" s="34">
        <v>21.5</v>
      </c>
      <c r="BE1780" t="s">
        <v>70</v>
      </c>
    </row>
    <row r="1781" spans="1:57">
      <c r="A1781" s="34">
        <v>9697</v>
      </c>
      <c r="B1781" s="34" t="s">
        <v>56</v>
      </c>
      <c r="C1781" s="1" t="s">
        <v>6397</v>
      </c>
      <c r="D1781" t="s">
        <v>690</v>
      </c>
      <c r="E1781" t="s">
        <v>7550</v>
      </c>
      <c r="F1781" t="s">
        <v>60</v>
      </c>
      <c r="G1781" s="34">
        <v>1</v>
      </c>
      <c r="H1781" t="s">
        <v>176</v>
      </c>
      <c r="I1781" s="34">
        <v>101</v>
      </c>
      <c r="J1781" t="s">
        <v>2195</v>
      </c>
      <c r="K1781" s="34">
        <v>10101</v>
      </c>
      <c r="L1781" t="s">
        <v>5935</v>
      </c>
      <c r="M1781" t="s">
        <v>64</v>
      </c>
      <c r="O1781" t="s">
        <v>65</v>
      </c>
      <c r="P1781" t="s">
        <v>66</v>
      </c>
      <c r="Q1781" t="s">
        <v>78</v>
      </c>
      <c r="R1781" t="s">
        <v>388</v>
      </c>
      <c r="S1781" s="34">
        <v>9.8000000000000007</v>
      </c>
      <c r="T1781" s="34">
        <v>21603</v>
      </c>
      <c r="U1781" t="s">
        <v>210</v>
      </c>
      <c r="V1781" s="42">
        <v>21.4</v>
      </c>
      <c r="W1781" s="34">
        <v>21.4</v>
      </c>
      <c r="X1781" s="38"/>
      <c r="Y1781" s="35">
        <v>11.6</v>
      </c>
      <c r="Z1781" s="36">
        <v>0.54205607476635498</v>
      </c>
      <c r="AD1781" s="34">
        <v>1949</v>
      </c>
      <c r="AE1781" s="34">
        <v>112</v>
      </c>
      <c r="AF1781" s="34">
        <v>1837</v>
      </c>
      <c r="AG1781" s="34">
        <v>138</v>
      </c>
      <c r="AH1781" s="34">
        <v>3108</v>
      </c>
      <c r="AI1781" s="34">
        <v>136</v>
      </c>
      <c r="AJ1781" t="s">
        <v>69</v>
      </c>
      <c r="AL1781" t="s">
        <v>70</v>
      </c>
      <c r="AM1781" t="s">
        <v>7551</v>
      </c>
      <c r="AN1781" t="s">
        <v>70</v>
      </c>
      <c r="AO1781" s="34">
        <v>21.4</v>
      </c>
      <c r="AR1781" t="s">
        <v>70</v>
      </c>
      <c r="AS1781" t="s">
        <v>70</v>
      </c>
      <c r="AT1781" t="s">
        <v>70</v>
      </c>
      <c r="AU1781" t="s">
        <v>70</v>
      </c>
      <c r="AV1781" t="s">
        <v>70</v>
      </c>
      <c r="AW1781" t="s">
        <v>70</v>
      </c>
      <c r="AX1781" t="s">
        <v>70</v>
      </c>
      <c r="AY1781" t="s">
        <v>7552</v>
      </c>
      <c r="BA1781" s="34">
        <v>9.8000000000000007</v>
      </c>
      <c r="BB1781" t="s">
        <v>70</v>
      </c>
      <c r="BC1781" t="s">
        <v>70</v>
      </c>
      <c r="BD1781" s="34">
        <v>21.4</v>
      </c>
      <c r="BE1781" t="s">
        <v>70</v>
      </c>
    </row>
    <row r="1782" spans="1:57">
      <c r="A1782" s="34">
        <v>105528</v>
      </c>
      <c r="B1782" s="34" t="s">
        <v>56</v>
      </c>
      <c r="C1782" s="1" t="s">
        <v>7553</v>
      </c>
      <c r="D1782" t="s">
        <v>4472</v>
      </c>
      <c r="E1782" t="s">
        <v>7554</v>
      </c>
      <c r="F1782" t="s">
        <v>60</v>
      </c>
      <c r="G1782" s="34">
        <v>1</v>
      </c>
      <c r="H1782" t="s">
        <v>176</v>
      </c>
      <c r="I1782" s="34">
        <v>125</v>
      </c>
      <c r="J1782" t="s">
        <v>445</v>
      </c>
      <c r="K1782" s="34">
        <v>12501</v>
      </c>
      <c r="L1782" t="s">
        <v>2688</v>
      </c>
      <c r="M1782" t="s">
        <v>64</v>
      </c>
      <c r="O1782" t="s">
        <v>104</v>
      </c>
      <c r="P1782" t="s">
        <v>66</v>
      </c>
      <c r="Q1782" t="s">
        <v>78</v>
      </c>
      <c r="R1782" t="s">
        <v>388</v>
      </c>
      <c r="S1782" s="34">
        <v>8.5</v>
      </c>
      <c r="T1782" s="34">
        <v>21603</v>
      </c>
      <c r="U1782" t="s">
        <v>210</v>
      </c>
      <c r="V1782" s="42">
        <v>21.3</v>
      </c>
      <c r="W1782" s="34">
        <v>21.3</v>
      </c>
      <c r="X1782" s="38"/>
      <c r="Y1782" s="35">
        <v>12.8</v>
      </c>
      <c r="Z1782" s="36">
        <v>0.60093896713615003</v>
      </c>
      <c r="AC1782" s="34">
        <v>143</v>
      </c>
      <c r="AD1782" s="34">
        <v>0</v>
      </c>
      <c r="AJ1782" t="s">
        <v>90</v>
      </c>
      <c r="AK1782" s="34">
        <v>3</v>
      </c>
      <c r="AL1782" t="s">
        <v>70</v>
      </c>
      <c r="AM1782" t="s">
        <v>7555</v>
      </c>
      <c r="AN1782" t="s">
        <v>70</v>
      </c>
      <c r="AR1782" t="s">
        <v>70</v>
      </c>
      <c r="AS1782" t="s">
        <v>70</v>
      </c>
      <c r="AT1782" t="s">
        <v>70</v>
      </c>
      <c r="AU1782" t="s">
        <v>70</v>
      </c>
      <c r="AV1782" t="s">
        <v>70</v>
      </c>
      <c r="AW1782" t="s">
        <v>70</v>
      </c>
      <c r="AX1782" t="s">
        <v>70</v>
      </c>
      <c r="AY1782" t="s">
        <v>7556</v>
      </c>
      <c r="BA1782" s="34">
        <v>8.5</v>
      </c>
      <c r="BB1782" t="s">
        <v>70</v>
      </c>
      <c r="BC1782" t="s">
        <v>70</v>
      </c>
      <c r="BD1782" s="34">
        <v>21.3</v>
      </c>
      <c r="BE1782" t="s">
        <v>70</v>
      </c>
    </row>
    <row r="1783" spans="1:57">
      <c r="A1783" s="34">
        <v>131588</v>
      </c>
      <c r="B1783" s="34" t="s">
        <v>56</v>
      </c>
      <c r="C1783" s="1" t="s">
        <v>7557</v>
      </c>
      <c r="D1783" t="s">
        <v>4778</v>
      </c>
      <c r="E1783" t="s">
        <v>7558</v>
      </c>
      <c r="F1783" t="s">
        <v>60</v>
      </c>
      <c r="G1783" s="34">
        <v>1</v>
      </c>
      <c r="H1783" t="s">
        <v>176</v>
      </c>
      <c r="I1783" s="34">
        <v>103</v>
      </c>
      <c r="J1783" t="s">
        <v>2188</v>
      </c>
      <c r="K1783" s="34">
        <v>10308</v>
      </c>
      <c r="L1783" t="s">
        <v>3279</v>
      </c>
      <c r="M1783" t="s">
        <v>64</v>
      </c>
      <c r="O1783" t="s">
        <v>65</v>
      </c>
      <c r="P1783" t="s">
        <v>66</v>
      </c>
      <c r="Q1783" t="s">
        <v>78</v>
      </c>
      <c r="R1783" t="s">
        <v>388</v>
      </c>
      <c r="S1783" s="34">
        <v>6.16</v>
      </c>
      <c r="T1783" s="34">
        <v>71149</v>
      </c>
      <c r="U1783" t="s">
        <v>4103</v>
      </c>
      <c r="V1783" s="42">
        <v>21</v>
      </c>
      <c r="W1783" s="34">
        <v>21</v>
      </c>
      <c r="X1783" s="38"/>
      <c r="Y1783" s="35">
        <v>14.84</v>
      </c>
      <c r="Z1783" s="36">
        <v>0.706666666666667</v>
      </c>
      <c r="AD1783" s="34">
        <v>122</v>
      </c>
      <c r="AF1783" s="34">
        <v>122</v>
      </c>
      <c r="AG1783" s="34">
        <v>52</v>
      </c>
      <c r="AH1783" s="34">
        <v>532</v>
      </c>
      <c r="AI1783" s="34">
        <v>113</v>
      </c>
      <c r="AJ1783" t="s">
        <v>69</v>
      </c>
      <c r="AL1783" t="s">
        <v>70</v>
      </c>
      <c r="AM1783" t="s">
        <v>7559</v>
      </c>
      <c r="AN1783" t="s">
        <v>70</v>
      </c>
      <c r="AO1783" s="34">
        <v>21</v>
      </c>
      <c r="AP1783" s="34">
        <v>23.8</v>
      </c>
      <c r="AQ1783" s="34">
        <v>25.8</v>
      </c>
      <c r="AR1783" t="s">
        <v>70</v>
      </c>
      <c r="AS1783" t="s">
        <v>70</v>
      </c>
      <c r="AT1783" t="s">
        <v>70</v>
      </c>
      <c r="AU1783" t="s">
        <v>70</v>
      </c>
      <c r="AV1783" t="s">
        <v>70</v>
      </c>
      <c r="AW1783" t="s">
        <v>70</v>
      </c>
      <c r="AX1783" t="s">
        <v>70</v>
      </c>
      <c r="AY1783" t="s">
        <v>7560</v>
      </c>
      <c r="BA1783" s="34">
        <v>6.16</v>
      </c>
      <c r="BB1783" t="s">
        <v>70</v>
      </c>
      <c r="BC1783" t="s">
        <v>70</v>
      </c>
      <c r="BD1783" s="34">
        <v>21</v>
      </c>
      <c r="BE1783" t="s">
        <v>70</v>
      </c>
    </row>
    <row r="1784" spans="1:57">
      <c r="A1784" s="34">
        <v>16132</v>
      </c>
      <c r="B1784" s="34" t="s">
        <v>56</v>
      </c>
      <c r="C1784" s="1" t="s">
        <v>7561</v>
      </c>
      <c r="D1784" t="s">
        <v>7562</v>
      </c>
      <c r="E1784" t="s">
        <v>7563</v>
      </c>
      <c r="F1784" t="s">
        <v>139</v>
      </c>
      <c r="G1784" s="34">
        <v>1</v>
      </c>
      <c r="H1784" t="s">
        <v>176</v>
      </c>
      <c r="I1784" s="34">
        <v>113</v>
      </c>
      <c r="J1784" t="s">
        <v>3250</v>
      </c>
      <c r="K1784" s="34">
        <v>11305</v>
      </c>
      <c r="L1784" t="s">
        <v>7564</v>
      </c>
      <c r="M1784" t="s">
        <v>64</v>
      </c>
      <c r="O1784" t="s">
        <v>65</v>
      </c>
      <c r="P1784" t="s">
        <v>66</v>
      </c>
      <c r="Q1784" t="s">
        <v>78</v>
      </c>
      <c r="R1784" t="s">
        <v>179</v>
      </c>
      <c r="S1784" s="34">
        <v>7.3</v>
      </c>
      <c r="T1784" s="34">
        <v>5</v>
      </c>
      <c r="U1784" t="s">
        <v>221</v>
      </c>
      <c r="V1784" s="42">
        <v>21</v>
      </c>
      <c r="W1784" s="34">
        <v>21</v>
      </c>
      <c r="X1784" s="38"/>
      <c r="Y1784" s="35">
        <v>13.7</v>
      </c>
      <c r="Z1784" s="36">
        <v>0.65238095238095195</v>
      </c>
      <c r="AD1784" s="34">
        <v>66</v>
      </c>
      <c r="AF1784" s="34">
        <v>66</v>
      </c>
      <c r="AG1784" s="34">
        <v>31</v>
      </c>
      <c r="AH1784" s="34">
        <v>56</v>
      </c>
      <c r="AI1784" s="34">
        <v>22</v>
      </c>
      <c r="AJ1784" t="s">
        <v>2326</v>
      </c>
      <c r="AL1784" t="s">
        <v>70</v>
      </c>
      <c r="AM1784" t="s">
        <v>7565</v>
      </c>
      <c r="AN1784" t="s">
        <v>7566</v>
      </c>
      <c r="AR1784" t="s">
        <v>70</v>
      </c>
      <c r="AS1784" t="s">
        <v>70</v>
      </c>
      <c r="AT1784" t="s">
        <v>70</v>
      </c>
      <c r="AU1784" t="s">
        <v>70</v>
      </c>
      <c r="AV1784" t="s">
        <v>70</v>
      </c>
      <c r="AW1784" t="s">
        <v>70</v>
      </c>
      <c r="AX1784" t="s">
        <v>70</v>
      </c>
      <c r="AY1784" t="s">
        <v>7567</v>
      </c>
      <c r="BA1784" s="34">
        <v>7.3</v>
      </c>
      <c r="BB1784" t="s">
        <v>70</v>
      </c>
      <c r="BC1784" t="s">
        <v>70</v>
      </c>
      <c r="BD1784" s="34">
        <v>21</v>
      </c>
      <c r="BE1784" t="s">
        <v>70</v>
      </c>
    </row>
    <row r="1785" spans="1:57">
      <c r="A1785" s="34">
        <v>203921</v>
      </c>
      <c r="B1785" s="34" t="s">
        <v>56</v>
      </c>
      <c r="C1785" s="1" t="s">
        <v>3859</v>
      </c>
      <c r="D1785" t="s">
        <v>3860</v>
      </c>
      <c r="E1785" t="s">
        <v>7568</v>
      </c>
      <c r="F1785" t="s">
        <v>60</v>
      </c>
      <c r="G1785" s="34">
        <v>4</v>
      </c>
      <c r="H1785" t="s">
        <v>86</v>
      </c>
      <c r="I1785" s="34">
        <v>407</v>
      </c>
      <c r="J1785" t="s">
        <v>2340</v>
      </c>
      <c r="K1785" s="34">
        <v>40701</v>
      </c>
      <c r="L1785" t="s">
        <v>2341</v>
      </c>
      <c r="M1785" t="s">
        <v>64</v>
      </c>
      <c r="O1785" t="s">
        <v>104</v>
      </c>
      <c r="P1785" t="s">
        <v>66</v>
      </c>
      <c r="Q1785" t="s">
        <v>78</v>
      </c>
      <c r="R1785" t="s">
        <v>70</v>
      </c>
      <c r="S1785" s="34">
        <v>8</v>
      </c>
      <c r="T1785" s="34">
        <v>109545</v>
      </c>
      <c r="U1785" t="s">
        <v>3862</v>
      </c>
      <c r="V1785" s="42">
        <v>21</v>
      </c>
      <c r="W1785" s="34">
        <v>21</v>
      </c>
      <c r="X1785" s="38"/>
      <c r="Y1785" s="35">
        <v>13</v>
      </c>
      <c r="Z1785" s="36">
        <v>0.61904761904761896</v>
      </c>
      <c r="AD1785" s="34">
        <v>19</v>
      </c>
      <c r="AE1785" s="34">
        <v>5</v>
      </c>
      <c r="AF1785" s="34">
        <v>14</v>
      </c>
      <c r="AG1785" s="34">
        <v>11</v>
      </c>
      <c r="AH1785" s="34">
        <v>3</v>
      </c>
      <c r="AI1785" s="34">
        <v>2</v>
      </c>
      <c r="AJ1785" t="s">
        <v>106</v>
      </c>
      <c r="AL1785" t="s">
        <v>70</v>
      </c>
      <c r="AM1785" t="s">
        <v>7569</v>
      </c>
      <c r="AN1785" t="s">
        <v>70</v>
      </c>
      <c r="AR1785" t="s">
        <v>70</v>
      </c>
      <c r="AS1785" t="s">
        <v>70</v>
      </c>
      <c r="AT1785" t="s">
        <v>70</v>
      </c>
      <c r="AU1785" t="s">
        <v>70</v>
      </c>
      <c r="AV1785" t="s">
        <v>70</v>
      </c>
      <c r="AW1785" t="s">
        <v>70</v>
      </c>
      <c r="AX1785" t="s">
        <v>70</v>
      </c>
      <c r="AY1785" t="s">
        <v>3864</v>
      </c>
      <c r="BA1785" s="34">
        <v>8</v>
      </c>
      <c r="BB1785" t="s">
        <v>70</v>
      </c>
      <c r="BC1785" t="s">
        <v>70</v>
      </c>
      <c r="BD1785" s="34">
        <v>21</v>
      </c>
      <c r="BE1785" t="s">
        <v>70</v>
      </c>
    </row>
    <row r="1786" spans="1:57">
      <c r="A1786" s="34">
        <v>54352</v>
      </c>
      <c r="B1786" s="34" t="s">
        <v>56</v>
      </c>
      <c r="C1786" s="1" t="s">
        <v>7570</v>
      </c>
      <c r="D1786" t="s">
        <v>7290</v>
      </c>
      <c r="E1786" t="s">
        <v>4827</v>
      </c>
      <c r="F1786" t="s">
        <v>60</v>
      </c>
      <c r="G1786" s="34">
        <v>1</v>
      </c>
      <c r="H1786" t="s">
        <v>176</v>
      </c>
      <c r="I1786" s="34">
        <v>125</v>
      </c>
      <c r="J1786" t="s">
        <v>445</v>
      </c>
      <c r="K1786" s="34">
        <v>12508</v>
      </c>
      <c r="L1786" t="s">
        <v>5218</v>
      </c>
      <c r="M1786" t="s">
        <v>64</v>
      </c>
      <c r="O1786" t="s">
        <v>104</v>
      </c>
      <c r="P1786" t="s">
        <v>66</v>
      </c>
      <c r="Q1786" t="s">
        <v>78</v>
      </c>
      <c r="R1786" t="s">
        <v>388</v>
      </c>
      <c r="S1786" s="34">
        <v>8.5</v>
      </c>
      <c r="T1786" s="34">
        <v>117546</v>
      </c>
      <c r="U1786" t="s">
        <v>3107</v>
      </c>
      <c r="V1786" s="42">
        <v>21</v>
      </c>
      <c r="W1786" s="34">
        <v>21</v>
      </c>
      <c r="X1786" s="38"/>
      <c r="Y1786" s="35">
        <v>12.5</v>
      </c>
      <c r="Z1786" s="36">
        <v>0.59523809523809501</v>
      </c>
      <c r="AC1786" s="34">
        <v>1</v>
      </c>
      <c r="AD1786" s="34">
        <v>145</v>
      </c>
      <c r="AF1786" s="34">
        <v>145</v>
      </c>
      <c r="AG1786" s="34">
        <v>54</v>
      </c>
      <c r="AH1786" s="34">
        <v>191</v>
      </c>
      <c r="AI1786" s="34">
        <v>46</v>
      </c>
      <c r="AJ1786" t="s">
        <v>141</v>
      </c>
      <c r="AL1786" t="s">
        <v>70</v>
      </c>
      <c r="AM1786" t="s">
        <v>7571</v>
      </c>
      <c r="AN1786" t="s">
        <v>7572</v>
      </c>
      <c r="AR1786" t="s">
        <v>70</v>
      </c>
      <c r="AS1786" t="s">
        <v>70</v>
      </c>
      <c r="AT1786" t="s">
        <v>70</v>
      </c>
      <c r="AU1786" t="s">
        <v>70</v>
      </c>
      <c r="AV1786" t="s">
        <v>70</v>
      </c>
      <c r="AW1786" t="s">
        <v>70</v>
      </c>
      <c r="AX1786" t="s">
        <v>70</v>
      </c>
      <c r="AY1786" t="s">
        <v>7573</v>
      </c>
      <c r="BA1786" s="34">
        <v>8.5</v>
      </c>
      <c r="BB1786" t="s">
        <v>70</v>
      </c>
      <c r="BC1786" t="s">
        <v>70</v>
      </c>
      <c r="BD1786" s="34">
        <v>21</v>
      </c>
      <c r="BE1786" t="s">
        <v>70</v>
      </c>
    </row>
    <row r="1787" spans="1:57">
      <c r="A1787" s="34">
        <v>142824</v>
      </c>
      <c r="B1787" s="34" t="s">
        <v>56</v>
      </c>
      <c r="C1787" s="1" t="s">
        <v>7574</v>
      </c>
      <c r="D1787" t="s">
        <v>7575</v>
      </c>
      <c r="E1787" t="s">
        <v>7576</v>
      </c>
      <c r="F1787" t="s">
        <v>60</v>
      </c>
      <c r="G1787" s="34">
        <v>1</v>
      </c>
      <c r="H1787" t="s">
        <v>176</v>
      </c>
      <c r="I1787" s="34">
        <v>125</v>
      </c>
      <c r="J1787" t="s">
        <v>445</v>
      </c>
      <c r="K1787" s="34">
        <v>12511</v>
      </c>
      <c r="L1787" t="s">
        <v>3896</v>
      </c>
      <c r="M1787" t="s">
        <v>64</v>
      </c>
      <c r="O1787" t="s">
        <v>65</v>
      </c>
      <c r="P1787" t="s">
        <v>66</v>
      </c>
      <c r="Q1787" t="s">
        <v>78</v>
      </c>
      <c r="R1787" t="s">
        <v>179</v>
      </c>
      <c r="S1787" s="34">
        <v>9.0299999999999994</v>
      </c>
      <c r="T1787" s="34">
        <v>73294</v>
      </c>
      <c r="U1787" t="s">
        <v>320</v>
      </c>
      <c r="V1787" s="42">
        <v>21</v>
      </c>
      <c r="W1787" s="34">
        <v>21</v>
      </c>
      <c r="X1787" s="38"/>
      <c r="Y1787" s="35">
        <v>11.97</v>
      </c>
      <c r="Z1787" s="36">
        <v>0.56999999999999995</v>
      </c>
      <c r="AC1787" s="34">
        <v>143</v>
      </c>
      <c r="AD1787" s="34">
        <v>9</v>
      </c>
      <c r="AF1787" s="34">
        <v>9</v>
      </c>
      <c r="AG1787" s="34">
        <v>9</v>
      </c>
      <c r="AH1787" s="34">
        <v>13</v>
      </c>
      <c r="AI1787" s="34">
        <v>12</v>
      </c>
      <c r="AJ1787" t="s">
        <v>69</v>
      </c>
      <c r="AL1787" t="s">
        <v>70</v>
      </c>
      <c r="AM1787" t="s">
        <v>7577</v>
      </c>
      <c r="AN1787" t="s">
        <v>70</v>
      </c>
      <c r="AO1787" s="34">
        <v>25.2</v>
      </c>
      <c r="AP1787" s="34">
        <v>24.2</v>
      </c>
      <c r="AR1787" t="s">
        <v>70</v>
      </c>
      <c r="AS1787" t="s">
        <v>70</v>
      </c>
      <c r="AT1787" t="s">
        <v>70</v>
      </c>
      <c r="AU1787" t="s">
        <v>70</v>
      </c>
      <c r="AV1787" t="s">
        <v>70</v>
      </c>
      <c r="AW1787" t="s">
        <v>70</v>
      </c>
      <c r="AX1787" t="s">
        <v>70</v>
      </c>
      <c r="AY1787" t="s">
        <v>7578</v>
      </c>
      <c r="BA1787" s="34">
        <v>9.0299999999999994</v>
      </c>
      <c r="BB1787" t="s">
        <v>70</v>
      </c>
      <c r="BC1787" t="s">
        <v>70</v>
      </c>
      <c r="BD1787" s="34">
        <v>21</v>
      </c>
      <c r="BE1787" t="s">
        <v>70</v>
      </c>
    </row>
    <row r="1788" spans="1:57">
      <c r="A1788" s="34">
        <v>159015</v>
      </c>
      <c r="B1788" s="34" t="s">
        <v>56</v>
      </c>
      <c r="C1788" s="1" t="s">
        <v>3893</v>
      </c>
      <c r="D1788" t="s">
        <v>7575</v>
      </c>
      <c r="E1788" t="s">
        <v>7579</v>
      </c>
      <c r="F1788" t="s">
        <v>60</v>
      </c>
      <c r="G1788" s="34">
        <v>1</v>
      </c>
      <c r="H1788" t="s">
        <v>176</v>
      </c>
      <c r="I1788" s="34">
        <v>125</v>
      </c>
      <c r="J1788" t="s">
        <v>445</v>
      </c>
      <c r="K1788" s="34">
        <v>12511</v>
      </c>
      <c r="L1788" t="s">
        <v>3896</v>
      </c>
      <c r="M1788" t="s">
        <v>64</v>
      </c>
      <c r="O1788" t="s">
        <v>65</v>
      </c>
      <c r="P1788" t="s">
        <v>66</v>
      </c>
      <c r="Q1788" t="s">
        <v>78</v>
      </c>
      <c r="R1788" t="s">
        <v>179</v>
      </c>
      <c r="S1788" s="34">
        <v>9.0299999999999994</v>
      </c>
      <c r="T1788" s="34">
        <v>73294</v>
      </c>
      <c r="U1788" t="s">
        <v>320</v>
      </c>
      <c r="V1788" s="42">
        <v>21</v>
      </c>
      <c r="W1788" s="34">
        <v>21</v>
      </c>
      <c r="X1788" s="38"/>
      <c r="Y1788" s="35">
        <v>11.97</v>
      </c>
      <c r="Z1788" s="36">
        <v>0.56999999999999995</v>
      </c>
      <c r="AC1788" s="34">
        <v>1</v>
      </c>
      <c r="AD1788" s="34">
        <v>71</v>
      </c>
      <c r="AF1788" s="34">
        <v>71</v>
      </c>
      <c r="AG1788" s="34">
        <v>38</v>
      </c>
      <c r="AH1788" s="34">
        <v>188</v>
      </c>
      <c r="AI1788" s="34">
        <v>89</v>
      </c>
      <c r="AJ1788" t="s">
        <v>69</v>
      </c>
      <c r="AL1788" t="s">
        <v>70</v>
      </c>
      <c r="AM1788" t="s">
        <v>7580</v>
      </c>
      <c r="AN1788" t="s">
        <v>70</v>
      </c>
      <c r="AO1788" s="34">
        <v>25.2</v>
      </c>
      <c r="AR1788" t="s">
        <v>70</v>
      </c>
      <c r="AS1788" t="s">
        <v>70</v>
      </c>
      <c r="AT1788" t="s">
        <v>70</v>
      </c>
      <c r="AU1788" t="s">
        <v>70</v>
      </c>
      <c r="AV1788" t="s">
        <v>70</v>
      </c>
      <c r="AW1788" t="s">
        <v>70</v>
      </c>
      <c r="AX1788" t="s">
        <v>70</v>
      </c>
      <c r="AY1788" t="s">
        <v>7581</v>
      </c>
      <c r="BA1788" s="34">
        <v>9.0299999999999994</v>
      </c>
      <c r="BB1788" t="s">
        <v>70</v>
      </c>
      <c r="BC1788" t="s">
        <v>70</v>
      </c>
      <c r="BD1788" s="34">
        <v>21</v>
      </c>
      <c r="BE1788" t="s">
        <v>70</v>
      </c>
    </row>
    <row r="1789" spans="1:57">
      <c r="A1789" s="34">
        <v>101420</v>
      </c>
      <c r="B1789" s="34" t="s">
        <v>56</v>
      </c>
      <c r="C1789" s="1" t="s">
        <v>7582</v>
      </c>
      <c r="D1789" t="s">
        <v>7583</v>
      </c>
      <c r="E1789" t="s">
        <v>7584</v>
      </c>
      <c r="F1789" t="s">
        <v>60</v>
      </c>
      <c r="G1789" s="34">
        <v>1</v>
      </c>
      <c r="H1789" t="s">
        <v>176</v>
      </c>
      <c r="I1789" s="34">
        <v>118</v>
      </c>
      <c r="J1789" t="s">
        <v>216</v>
      </c>
      <c r="K1789" s="34">
        <v>11812</v>
      </c>
      <c r="L1789" t="s">
        <v>4313</v>
      </c>
      <c r="M1789" t="s">
        <v>64</v>
      </c>
      <c r="O1789" t="s">
        <v>65</v>
      </c>
      <c r="P1789" t="s">
        <v>66</v>
      </c>
      <c r="Q1789" t="s">
        <v>78</v>
      </c>
      <c r="R1789" t="s">
        <v>179</v>
      </c>
      <c r="S1789" s="34">
        <v>9.5</v>
      </c>
      <c r="T1789" s="34">
        <v>117813</v>
      </c>
      <c r="U1789" t="s">
        <v>2749</v>
      </c>
      <c r="V1789" s="42">
        <v>21</v>
      </c>
      <c r="W1789" s="34">
        <v>21</v>
      </c>
      <c r="X1789" s="38"/>
      <c r="Y1789" s="35">
        <v>11.5</v>
      </c>
      <c r="Z1789" s="36">
        <v>0.547619047619048</v>
      </c>
      <c r="AD1789" s="34">
        <v>600</v>
      </c>
      <c r="AF1789" s="34">
        <v>600</v>
      </c>
      <c r="AG1789" s="34">
        <v>139</v>
      </c>
      <c r="AH1789" s="34">
        <v>284</v>
      </c>
      <c r="AI1789" s="34">
        <v>92</v>
      </c>
      <c r="AJ1789" t="s">
        <v>69</v>
      </c>
      <c r="AL1789" t="s">
        <v>70</v>
      </c>
      <c r="AM1789" t="s">
        <v>7585</v>
      </c>
      <c r="AN1789" t="s">
        <v>70</v>
      </c>
      <c r="AO1789" s="34">
        <v>23.1</v>
      </c>
      <c r="AP1789" s="34">
        <v>23.1</v>
      </c>
      <c r="AQ1789" s="34">
        <v>21</v>
      </c>
      <c r="AR1789" t="s">
        <v>70</v>
      </c>
      <c r="AS1789" t="s">
        <v>70</v>
      </c>
      <c r="AT1789" t="s">
        <v>70</v>
      </c>
      <c r="AU1789" t="s">
        <v>70</v>
      </c>
      <c r="AV1789" t="s">
        <v>70</v>
      </c>
      <c r="AW1789" t="s">
        <v>70</v>
      </c>
      <c r="AX1789" t="s">
        <v>70</v>
      </c>
      <c r="AY1789" t="s">
        <v>7586</v>
      </c>
      <c r="BA1789" s="34">
        <v>9.5</v>
      </c>
      <c r="BB1789" t="s">
        <v>70</v>
      </c>
      <c r="BC1789" t="s">
        <v>70</v>
      </c>
      <c r="BD1789" s="34">
        <v>21</v>
      </c>
      <c r="BE1789" t="s">
        <v>70</v>
      </c>
    </row>
    <row r="1790" spans="1:57">
      <c r="A1790" s="34">
        <v>153334</v>
      </c>
      <c r="B1790" s="34" t="s">
        <v>56</v>
      </c>
      <c r="C1790" s="1" t="s">
        <v>7587</v>
      </c>
      <c r="D1790" t="s">
        <v>7588</v>
      </c>
      <c r="E1790" t="s">
        <v>7589</v>
      </c>
      <c r="F1790" t="s">
        <v>76</v>
      </c>
      <c r="G1790" s="34">
        <v>1</v>
      </c>
      <c r="H1790" t="s">
        <v>176</v>
      </c>
      <c r="I1790" s="34">
        <v>101</v>
      </c>
      <c r="J1790" t="s">
        <v>2195</v>
      </c>
      <c r="K1790" s="34">
        <v>10103</v>
      </c>
      <c r="L1790" t="s">
        <v>4274</v>
      </c>
      <c r="M1790" t="s">
        <v>64</v>
      </c>
      <c r="O1790" t="s">
        <v>417</v>
      </c>
      <c r="P1790" t="s">
        <v>66</v>
      </c>
      <c r="Q1790" t="s">
        <v>78</v>
      </c>
      <c r="R1790" t="s">
        <v>388</v>
      </c>
      <c r="S1790" s="34">
        <v>9.8000000000000007</v>
      </c>
      <c r="T1790" s="34">
        <v>19764</v>
      </c>
      <c r="U1790" t="s">
        <v>4462</v>
      </c>
      <c r="V1790" s="42">
        <v>21</v>
      </c>
      <c r="W1790" s="34">
        <v>21</v>
      </c>
      <c r="X1790" s="38"/>
      <c r="Y1790" s="35">
        <v>11.2</v>
      </c>
      <c r="Z1790" s="36">
        <v>0.53333333333333299</v>
      </c>
      <c r="AC1790" s="34">
        <v>143</v>
      </c>
      <c r="AD1790" s="34">
        <v>2</v>
      </c>
      <c r="AF1790" s="34">
        <v>2</v>
      </c>
      <c r="AG1790" s="34">
        <v>1</v>
      </c>
      <c r="AH1790" s="34">
        <v>1</v>
      </c>
      <c r="AI1790" s="34">
        <v>1</v>
      </c>
      <c r="AJ1790" t="s">
        <v>7590</v>
      </c>
      <c r="AL1790" t="s">
        <v>70</v>
      </c>
      <c r="AM1790" t="s">
        <v>70</v>
      </c>
      <c r="AN1790" t="s">
        <v>70</v>
      </c>
      <c r="AR1790" t="s">
        <v>70</v>
      </c>
      <c r="AS1790" t="s">
        <v>70</v>
      </c>
      <c r="AT1790" t="s">
        <v>70</v>
      </c>
      <c r="AU1790" t="s">
        <v>70</v>
      </c>
      <c r="AV1790" t="s">
        <v>70</v>
      </c>
      <c r="AW1790" t="s">
        <v>70</v>
      </c>
      <c r="AX1790" t="s">
        <v>70</v>
      </c>
      <c r="AY1790" t="s">
        <v>7591</v>
      </c>
      <c r="BA1790" s="34">
        <v>9.8000000000000007</v>
      </c>
      <c r="BB1790" t="s">
        <v>70</v>
      </c>
      <c r="BC1790" t="s">
        <v>70</v>
      </c>
      <c r="BD1790" s="34">
        <v>21</v>
      </c>
      <c r="BE1790" t="s">
        <v>70</v>
      </c>
    </row>
    <row r="1791" spans="1:57">
      <c r="A1791" s="34">
        <v>28510</v>
      </c>
      <c r="B1791" s="34" t="s">
        <v>56</v>
      </c>
      <c r="C1791" s="1" t="s">
        <v>7220</v>
      </c>
      <c r="D1791" t="s">
        <v>4704</v>
      </c>
      <c r="E1791" t="s">
        <v>7592</v>
      </c>
      <c r="F1791" t="s">
        <v>76</v>
      </c>
      <c r="G1791" s="34">
        <v>1</v>
      </c>
      <c r="H1791" t="s">
        <v>176</v>
      </c>
      <c r="I1791" s="34">
        <v>108</v>
      </c>
      <c r="J1791" t="s">
        <v>891</v>
      </c>
      <c r="K1791" s="34">
        <v>10813</v>
      </c>
      <c r="L1791" t="s">
        <v>2760</v>
      </c>
      <c r="M1791" t="s">
        <v>64</v>
      </c>
      <c r="O1791" t="s">
        <v>65</v>
      </c>
      <c r="P1791" t="s">
        <v>66</v>
      </c>
      <c r="Q1791" t="s">
        <v>78</v>
      </c>
      <c r="R1791" t="s">
        <v>388</v>
      </c>
      <c r="S1791" s="34">
        <v>10.1</v>
      </c>
      <c r="T1791" s="34">
        <v>104628</v>
      </c>
      <c r="U1791" t="s">
        <v>900</v>
      </c>
      <c r="V1791" s="42">
        <v>21</v>
      </c>
      <c r="W1791" s="34">
        <v>21</v>
      </c>
      <c r="X1791" s="38"/>
      <c r="Y1791" s="35">
        <v>10.9</v>
      </c>
      <c r="Z1791" s="36">
        <v>0.51904761904761898</v>
      </c>
      <c r="AD1791" s="34">
        <v>47</v>
      </c>
      <c r="AF1791" s="34">
        <v>47</v>
      </c>
      <c r="AG1791" s="34">
        <v>20</v>
      </c>
      <c r="AH1791" s="34">
        <v>159</v>
      </c>
      <c r="AI1791" s="34">
        <v>23</v>
      </c>
      <c r="AJ1791" t="s">
        <v>69</v>
      </c>
      <c r="AL1791" t="s">
        <v>1909</v>
      </c>
      <c r="AM1791" t="s">
        <v>7593</v>
      </c>
      <c r="AN1791" t="s">
        <v>70</v>
      </c>
      <c r="AR1791" t="s">
        <v>70</v>
      </c>
      <c r="AS1791" t="s">
        <v>70</v>
      </c>
      <c r="AT1791" t="s">
        <v>70</v>
      </c>
      <c r="AU1791" t="s">
        <v>70</v>
      </c>
      <c r="AV1791" t="s">
        <v>70</v>
      </c>
      <c r="AW1791" t="s">
        <v>70</v>
      </c>
      <c r="AX1791" t="s">
        <v>70</v>
      </c>
      <c r="AY1791" t="s">
        <v>7223</v>
      </c>
      <c r="BA1791" s="34">
        <v>10.1</v>
      </c>
      <c r="BB1791" t="s">
        <v>70</v>
      </c>
      <c r="BC1791" t="s">
        <v>70</v>
      </c>
      <c r="BD1791" s="34">
        <v>21</v>
      </c>
      <c r="BE1791" t="s">
        <v>70</v>
      </c>
    </row>
    <row r="1792" spans="1:57">
      <c r="A1792" s="34">
        <v>90347</v>
      </c>
      <c r="B1792" s="34" t="s">
        <v>56</v>
      </c>
      <c r="C1792" s="1" t="s">
        <v>7060</v>
      </c>
      <c r="D1792" t="s">
        <v>2286</v>
      </c>
      <c r="E1792" t="s">
        <v>5203</v>
      </c>
      <c r="F1792" t="s">
        <v>60</v>
      </c>
      <c r="G1792" s="34">
        <v>1</v>
      </c>
      <c r="H1792" t="s">
        <v>176</v>
      </c>
      <c r="I1792" s="34">
        <v>109</v>
      </c>
      <c r="J1792" t="s">
        <v>1762</v>
      </c>
      <c r="K1792" s="34">
        <v>10903</v>
      </c>
      <c r="L1792" t="s">
        <v>2829</v>
      </c>
      <c r="M1792" t="s">
        <v>64</v>
      </c>
      <c r="O1792" t="s">
        <v>65</v>
      </c>
      <c r="P1792" t="s">
        <v>66</v>
      </c>
      <c r="Q1792" t="s">
        <v>78</v>
      </c>
      <c r="R1792" t="s">
        <v>388</v>
      </c>
      <c r="S1792" s="34">
        <v>7.2</v>
      </c>
      <c r="T1792" s="34">
        <v>13597</v>
      </c>
      <c r="U1792" t="s">
        <v>950</v>
      </c>
      <c r="V1792" s="42">
        <v>20.9</v>
      </c>
      <c r="W1792" s="34">
        <v>20.9</v>
      </c>
      <c r="X1792" s="38"/>
      <c r="Y1792" s="35">
        <v>13.7</v>
      </c>
      <c r="Z1792" s="36">
        <v>0.65550239234449803</v>
      </c>
      <c r="AD1792" s="34">
        <v>7</v>
      </c>
      <c r="AF1792" s="34">
        <v>7</v>
      </c>
      <c r="AG1792" s="34">
        <v>4</v>
      </c>
      <c r="AJ1792" t="s">
        <v>90</v>
      </c>
      <c r="AL1792" t="s">
        <v>70</v>
      </c>
      <c r="AM1792" t="s">
        <v>7594</v>
      </c>
      <c r="AN1792" t="s">
        <v>70</v>
      </c>
      <c r="AR1792" t="s">
        <v>70</v>
      </c>
      <c r="AS1792" t="s">
        <v>70</v>
      </c>
      <c r="AT1792" t="s">
        <v>70</v>
      </c>
      <c r="AU1792" t="s">
        <v>70</v>
      </c>
      <c r="AV1792" t="s">
        <v>70</v>
      </c>
      <c r="AW1792" t="s">
        <v>70</v>
      </c>
      <c r="AX1792" t="s">
        <v>70</v>
      </c>
      <c r="AY1792" t="s">
        <v>7595</v>
      </c>
      <c r="BA1792" s="34">
        <v>7.2</v>
      </c>
      <c r="BB1792" t="s">
        <v>70</v>
      </c>
      <c r="BC1792" t="s">
        <v>70</v>
      </c>
      <c r="BD1792" s="34">
        <v>20.9</v>
      </c>
      <c r="BE1792" t="s">
        <v>70</v>
      </c>
    </row>
    <row r="1793" spans="1:57">
      <c r="A1793" s="34">
        <v>159831</v>
      </c>
      <c r="B1793" s="34" t="s">
        <v>56</v>
      </c>
      <c r="C1793" s="1" t="s">
        <v>7596</v>
      </c>
      <c r="D1793" t="s">
        <v>5363</v>
      </c>
      <c r="E1793" t="s">
        <v>7597</v>
      </c>
      <c r="F1793" t="s">
        <v>60</v>
      </c>
      <c r="G1793" s="34">
        <v>1</v>
      </c>
      <c r="H1793" t="s">
        <v>176</v>
      </c>
      <c r="I1793" s="34">
        <v>116</v>
      </c>
      <c r="J1793" t="s">
        <v>6576</v>
      </c>
      <c r="K1793" s="34">
        <v>11603</v>
      </c>
      <c r="L1793" t="s">
        <v>6733</v>
      </c>
      <c r="M1793" t="s">
        <v>64</v>
      </c>
      <c r="O1793" t="s">
        <v>417</v>
      </c>
      <c r="P1793" t="s">
        <v>66</v>
      </c>
      <c r="Q1793" t="s">
        <v>78</v>
      </c>
      <c r="R1793" t="s">
        <v>388</v>
      </c>
      <c r="S1793" s="34">
        <v>8.3000000000000007</v>
      </c>
      <c r="T1793" s="34">
        <v>117546</v>
      </c>
      <c r="U1793" t="s">
        <v>3107</v>
      </c>
      <c r="V1793" s="42">
        <v>20.9</v>
      </c>
      <c r="W1793" s="34">
        <v>20.9</v>
      </c>
      <c r="X1793" s="38"/>
      <c r="Y1793" s="35">
        <v>12.6</v>
      </c>
      <c r="Z1793" s="36">
        <v>0.602870813397129</v>
      </c>
      <c r="AD1793" s="34">
        <v>3</v>
      </c>
      <c r="AF1793" s="34">
        <v>3</v>
      </c>
      <c r="AG1793" s="34">
        <v>2</v>
      </c>
      <c r="AJ1793" t="s">
        <v>141</v>
      </c>
      <c r="AL1793" t="s">
        <v>70</v>
      </c>
      <c r="AM1793" t="s">
        <v>7598</v>
      </c>
      <c r="AN1793" t="s">
        <v>70</v>
      </c>
      <c r="AR1793" t="s">
        <v>70</v>
      </c>
      <c r="AS1793" t="s">
        <v>70</v>
      </c>
      <c r="AT1793" t="s">
        <v>70</v>
      </c>
      <c r="AU1793" t="s">
        <v>70</v>
      </c>
      <c r="AV1793" t="s">
        <v>70</v>
      </c>
      <c r="AW1793" t="s">
        <v>70</v>
      </c>
      <c r="AX1793" t="s">
        <v>70</v>
      </c>
      <c r="AY1793" t="s">
        <v>7599</v>
      </c>
      <c r="BA1793" s="34">
        <v>8.3000000000000007</v>
      </c>
      <c r="BB1793" t="s">
        <v>70</v>
      </c>
      <c r="BC1793" t="s">
        <v>70</v>
      </c>
      <c r="BD1793" s="34">
        <v>20.9</v>
      </c>
      <c r="BE1793" t="s">
        <v>70</v>
      </c>
    </row>
    <row r="1794" spans="1:57">
      <c r="A1794" s="34">
        <v>107131</v>
      </c>
      <c r="B1794" s="34" t="s">
        <v>56</v>
      </c>
      <c r="C1794" s="1" t="s">
        <v>7600</v>
      </c>
      <c r="D1794" t="s">
        <v>6050</v>
      </c>
      <c r="E1794" t="s">
        <v>7601</v>
      </c>
      <c r="F1794" t="s">
        <v>60</v>
      </c>
      <c r="G1794" s="34">
        <v>1</v>
      </c>
      <c r="H1794" t="s">
        <v>176</v>
      </c>
      <c r="I1794" s="34">
        <v>103</v>
      </c>
      <c r="J1794" t="s">
        <v>2188</v>
      </c>
      <c r="K1794" s="34">
        <v>10302</v>
      </c>
      <c r="L1794" t="s">
        <v>3766</v>
      </c>
      <c r="M1794" t="s">
        <v>64</v>
      </c>
      <c r="O1794" t="s">
        <v>65</v>
      </c>
      <c r="P1794" t="s">
        <v>66</v>
      </c>
      <c r="Q1794" t="s">
        <v>78</v>
      </c>
      <c r="R1794" t="s">
        <v>388</v>
      </c>
      <c r="S1794" s="34">
        <v>6.5</v>
      </c>
      <c r="T1794" s="34">
        <v>81535</v>
      </c>
      <c r="U1794" t="s">
        <v>1237</v>
      </c>
      <c r="V1794" s="42">
        <v>20.8</v>
      </c>
      <c r="W1794" s="34">
        <v>20.8</v>
      </c>
      <c r="X1794" s="38"/>
      <c r="Y1794" s="35">
        <v>14.3</v>
      </c>
      <c r="Z1794" s="36">
        <v>0.6875</v>
      </c>
      <c r="AD1794" s="34">
        <v>210</v>
      </c>
      <c r="AF1794" s="34">
        <v>210</v>
      </c>
      <c r="AG1794" s="34">
        <v>82</v>
      </c>
      <c r="AH1794" s="34">
        <v>677</v>
      </c>
      <c r="AI1794" s="34">
        <v>137</v>
      </c>
      <c r="AJ1794" t="s">
        <v>169</v>
      </c>
      <c r="AL1794" t="s">
        <v>70</v>
      </c>
      <c r="AM1794" t="s">
        <v>7602</v>
      </c>
      <c r="AN1794" t="s">
        <v>70</v>
      </c>
      <c r="AO1794" s="34">
        <v>20.8</v>
      </c>
      <c r="AP1794" s="34">
        <v>20.8</v>
      </c>
      <c r="AQ1794" s="34">
        <v>22.8</v>
      </c>
      <c r="AR1794" t="s">
        <v>70</v>
      </c>
      <c r="AS1794" t="s">
        <v>70</v>
      </c>
      <c r="AT1794" t="s">
        <v>70</v>
      </c>
      <c r="AU1794" t="s">
        <v>70</v>
      </c>
      <c r="AV1794" t="s">
        <v>70</v>
      </c>
      <c r="AW1794" t="s">
        <v>70</v>
      </c>
      <c r="AX1794" t="s">
        <v>70</v>
      </c>
      <c r="AY1794" t="s">
        <v>7603</v>
      </c>
      <c r="BA1794" s="34">
        <v>6.5</v>
      </c>
      <c r="BB1794" t="s">
        <v>70</v>
      </c>
      <c r="BC1794" t="s">
        <v>70</v>
      </c>
      <c r="BD1794" s="34">
        <v>20.8</v>
      </c>
      <c r="BE1794" t="s">
        <v>70</v>
      </c>
    </row>
    <row r="1795" spans="1:57">
      <c r="A1795" s="34">
        <v>49826</v>
      </c>
      <c r="B1795" s="34" t="s">
        <v>56</v>
      </c>
      <c r="C1795" s="1" t="s">
        <v>7604</v>
      </c>
      <c r="D1795" t="s">
        <v>7605</v>
      </c>
      <c r="E1795" t="s">
        <v>7606</v>
      </c>
      <c r="F1795" t="s">
        <v>60</v>
      </c>
      <c r="G1795" s="34">
        <v>1</v>
      </c>
      <c r="H1795" t="s">
        <v>176</v>
      </c>
      <c r="I1795" s="34">
        <v>123</v>
      </c>
      <c r="J1795" t="s">
        <v>394</v>
      </c>
      <c r="K1795" s="34">
        <v>12313</v>
      </c>
      <c r="L1795" t="s">
        <v>2459</v>
      </c>
      <c r="M1795" t="s">
        <v>64</v>
      </c>
      <c r="O1795" t="s">
        <v>65</v>
      </c>
      <c r="P1795" t="s">
        <v>66</v>
      </c>
      <c r="Q1795" t="s">
        <v>78</v>
      </c>
      <c r="R1795" t="s">
        <v>179</v>
      </c>
      <c r="S1795" s="34">
        <v>7.2</v>
      </c>
      <c r="T1795" s="34">
        <v>5</v>
      </c>
      <c r="U1795" t="s">
        <v>221</v>
      </c>
      <c r="V1795" s="42">
        <v>20.8</v>
      </c>
      <c r="W1795" s="34">
        <v>20.8</v>
      </c>
      <c r="X1795" s="38"/>
      <c r="Y1795" s="35">
        <v>13.6</v>
      </c>
      <c r="Z1795" s="36">
        <v>0.65384615384615397</v>
      </c>
      <c r="AC1795" s="34">
        <v>3</v>
      </c>
      <c r="AD1795" s="34">
        <v>206</v>
      </c>
      <c r="AF1795" s="34">
        <v>206</v>
      </c>
      <c r="AG1795" s="34">
        <v>104</v>
      </c>
      <c r="AH1795" s="34">
        <v>117</v>
      </c>
      <c r="AI1795" s="34">
        <v>53</v>
      </c>
      <c r="AJ1795" t="s">
        <v>69</v>
      </c>
      <c r="AL1795" t="s">
        <v>70</v>
      </c>
      <c r="AM1795" t="s">
        <v>7607</v>
      </c>
      <c r="AN1795" t="s">
        <v>70</v>
      </c>
      <c r="AO1795" s="34">
        <v>22.88</v>
      </c>
      <c r="AP1795" s="34">
        <v>22.9</v>
      </c>
      <c r="AQ1795" s="34">
        <v>20.8</v>
      </c>
      <c r="AR1795" t="s">
        <v>70</v>
      </c>
      <c r="AS1795" t="s">
        <v>70</v>
      </c>
      <c r="AT1795" t="s">
        <v>70</v>
      </c>
      <c r="AU1795" t="s">
        <v>70</v>
      </c>
      <c r="AV1795" t="s">
        <v>70</v>
      </c>
      <c r="AW1795" t="s">
        <v>70</v>
      </c>
      <c r="AX1795" t="s">
        <v>70</v>
      </c>
      <c r="AY1795" t="s">
        <v>7608</v>
      </c>
      <c r="BA1795" s="34">
        <v>7.2</v>
      </c>
      <c r="BB1795" t="s">
        <v>70</v>
      </c>
      <c r="BC1795" t="s">
        <v>70</v>
      </c>
      <c r="BD1795" s="34">
        <v>20.8</v>
      </c>
      <c r="BE1795" t="s">
        <v>70</v>
      </c>
    </row>
    <row r="1796" spans="1:57">
      <c r="A1796" s="34">
        <v>44609</v>
      </c>
      <c r="B1796" s="34" t="s">
        <v>56</v>
      </c>
      <c r="C1796" s="1" t="s">
        <v>6854</v>
      </c>
      <c r="D1796" t="s">
        <v>257</v>
      </c>
      <c r="E1796" t="s">
        <v>7609</v>
      </c>
      <c r="F1796" t="s">
        <v>60</v>
      </c>
      <c r="G1796" s="34">
        <v>1</v>
      </c>
      <c r="H1796" t="s">
        <v>176</v>
      </c>
      <c r="I1796" s="34">
        <v>101</v>
      </c>
      <c r="J1796" t="s">
        <v>2195</v>
      </c>
      <c r="K1796" s="34">
        <v>10101</v>
      </c>
      <c r="L1796" t="s">
        <v>5935</v>
      </c>
      <c r="M1796" t="s">
        <v>64</v>
      </c>
      <c r="O1796" t="s">
        <v>65</v>
      </c>
      <c r="P1796" t="s">
        <v>66</v>
      </c>
      <c r="Q1796" t="s">
        <v>78</v>
      </c>
      <c r="R1796" t="s">
        <v>388</v>
      </c>
      <c r="S1796" s="34">
        <v>9</v>
      </c>
      <c r="T1796" s="34">
        <v>1038</v>
      </c>
      <c r="U1796" t="s">
        <v>257</v>
      </c>
      <c r="V1796" s="42">
        <v>20.8</v>
      </c>
      <c r="W1796" s="34">
        <v>20.8</v>
      </c>
      <c r="X1796" s="38"/>
      <c r="Y1796" s="35">
        <v>11.8</v>
      </c>
      <c r="Z1796" s="36">
        <v>0.56730769230769196</v>
      </c>
      <c r="AC1796" s="34">
        <v>1</v>
      </c>
      <c r="AD1796" s="34">
        <v>98</v>
      </c>
      <c r="AF1796" s="34">
        <v>98</v>
      </c>
      <c r="AG1796" s="34">
        <v>24</v>
      </c>
      <c r="AH1796" s="34">
        <v>347</v>
      </c>
      <c r="AI1796" s="34">
        <v>103</v>
      </c>
      <c r="AJ1796" t="s">
        <v>69</v>
      </c>
      <c r="AL1796" t="s">
        <v>70</v>
      </c>
      <c r="AM1796" t="s">
        <v>7610</v>
      </c>
      <c r="AN1796" t="s">
        <v>70</v>
      </c>
      <c r="AR1796" t="s">
        <v>70</v>
      </c>
      <c r="AS1796" t="s">
        <v>70</v>
      </c>
      <c r="AT1796" t="s">
        <v>70</v>
      </c>
      <c r="AU1796" t="s">
        <v>70</v>
      </c>
      <c r="AV1796" t="s">
        <v>70</v>
      </c>
      <c r="AW1796" t="s">
        <v>70</v>
      </c>
      <c r="AX1796" t="s">
        <v>70</v>
      </c>
      <c r="AY1796" t="s">
        <v>7611</v>
      </c>
      <c r="BA1796" s="34">
        <v>9</v>
      </c>
      <c r="BB1796" t="s">
        <v>70</v>
      </c>
      <c r="BC1796" t="s">
        <v>70</v>
      </c>
      <c r="BD1796" s="34">
        <v>20.8</v>
      </c>
      <c r="BE1796" t="s">
        <v>70</v>
      </c>
    </row>
    <row r="1797" spans="1:57">
      <c r="A1797" s="34">
        <v>105764</v>
      </c>
      <c r="B1797" s="34" t="s">
        <v>56</v>
      </c>
      <c r="C1797" s="1" t="s">
        <v>7612</v>
      </c>
      <c r="D1797" t="s">
        <v>7613</v>
      </c>
      <c r="E1797" t="s">
        <v>7614</v>
      </c>
      <c r="F1797" t="s">
        <v>60</v>
      </c>
      <c r="G1797" s="34">
        <v>1</v>
      </c>
      <c r="H1797" t="s">
        <v>176</v>
      </c>
      <c r="I1797" s="34">
        <v>109</v>
      </c>
      <c r="J1797" t="s">
        <v>1762</v>
      </c>
      <c r="K1797" s="34">
        <v>10903</v>
      </c>
      <c r="L1797" t="s">
        <v>2829</v>
      </c>
      <c r="M1797" t="s">
        <v>64</v>
      </c>
      <c r="O1797" t="s">
        <v>65</v>
      </c>
      <c r="P1797" t="s">
        <v>66</v>
      </c>
      <c r="Q1797" t="s">
        <v>78</v>
      </c>
      <c r="R1797" t="s">
        <v>388</v>
      </c>
      <c r="S1797" s="34">
        <v>6.8</v>
      </c>
      <c r="T1797" s="34">
        <v>117546</v>
      </c>
      <c r="U1797" t="s">
        <v>3107</v>
      </c>
      <c r="V1797" s="42">
        <v>20.3</v>
      </c>
      <c r="W1797" s="34">
        <v>20.3</v>
      </c>
      <c r="X1797" s="38"/>
      <c r="Y1797" s="35">
        <v>13.5</v>
      </c>
      <c r="Z1797" s="36">
        <v>0.665024630541872</v>
      </c>
      <c r="AC1797" s="34">
        <v>1</v>
      </c>
      <c r="AD1797" s="34">
        <v>20</v>
      </c>
      <c r="AF1797" s="34">
        <v>20</v>
      </c>
      <c r="AG1797" s="34">
        <v>10</v>
      </c>
      <c r="AH1797" s="34">
        <v>9</v>
      </c>
      <c r="AI1797" s="34">
        <v>6</v>
      </c>
      <c r="AJ1797" t="s">
        <v>90</v>
      </c>
      <c r="AL1797" t="s">
        <v>70</v>
      </c>
      <c r="AM1797" t="s">
        <v>7615</v>
      </c>
      <c r="AN1797" t="s">
        <v>70</v>
      </c>
      <c r="AP1797" s="34">
        <v>25</v>
      </c>
      <c r="AR1797" t="s">
        <v>70</v>
      </c>
      <c r="AS1797" t="s">
        <v>70</v>
      </c>
      <c r="AT1797" t="s">
        <v>70</v>
      </c>
      <c r="AU1797" t="s">
        <v>70</v>
      </c>
      <c r="AV1797" t="s">
        <v>70</v>
      </c>
      <c r="AW1797" t="s">
        <v>70</v>
      </c>
      <c r="AX1797" t="s">
        <v>70</v>
      </c>
      <c r="AY1797" t="s">
        <v>7616</v>
      </c>
      <c r="BA1797" s="34">
        <v>6.8</v>
      </c>
      <c r="BB1797" t="s">
        <v>70</v>
      </c>
      <c r="BC1797" t="s">
        <v>70</v>
      </c>
      <c r="BD1797" s="34">
        <v>20.3</v>
      </c>
      <c r="BE1797" t="s">
        <v>70</v>
      </c>
    </row>
    <row r="1798" spans="1:57">
      <c r="A1798" s="34">
        <v>44883</v>
      </c>
      <c r="B1798" s="34" t="s">
        <v>56</v>
      </c>
      <c r="C1798" s="1" t="s">
        <v>2903</v>
      </c>
      <c r="D1798" t="s">
        <v>3783</v>
      </c>
      <c r="E1798" t="s">
        <v>7617</v>
      </c>
      <c r="F1798" t="s">
        <v>60</v>
      </c>
      <c r="G1798" s="34">
        <v>1</v>
      </c>
      <c r="H1798" t="s">
        <v>176</v>
      </c>
      <c r="I1798" s="34">
        <v>101</v>
      </c>
      <c r="J1798" t="s">
        <v>2195</v>
      </c>
      <c r="K1798" s="34">
        <v>10102</v>
      </c>
      <c r="L1798" t="s">
        <v>2905</v>
      </c>
      <c r="M1798" t="s">
        <v>64</v>
      </c>
      <c r="O1798" t="s">
        <v>65</v>
      </c>
      <c r="P1798" t="s">
        <v>66</v>
      </c>
      <c r="Q1798" t="s">
        <v>78</v>
      </c>
      <c r="R1798" t="s">
        <v>388</v>
      </c>
      <c r="S1798" s="34">
        <v>3.5</v>
      </c>
      <c r="T1798" s="34">
        <v>1293</v>
      </c>
      <c r="U1798" t="s">
        <v>2627</v>
      </c>
      <c r="V1798" s="42">
        <v>20</v>
      </c>
      <c r="W1798" s="34">
        <v>20</v>
      </c>
      <c r="X1798" s="38"/>
      <c r="Y1798" s="35">
        <v>16.5</v>
      </c>
      <c r="Z1798" s="36">
        <v>0.82499999999999996</v>
      </c>
      <c r="AC1798" s="34">
        <v>143</v>
      </c>
      <c r="AD1798" s="34">
        <v>74</v>
      </c>
      <c r="AF1798" s="34">
        <v>74</v>
      </c>
      <c r="AG1798" s="34">
        <v>18</v>
      </c>
      <c r="AH1798" s="34">
        <v>1265</v>
      </c>
      <c r="AI1798" s="34">
        <v>132</v>
      </c>
      <c r="AJ1798" t="s">
        <v>69</v>
      </c>
      <c r="AL1798" t="s">
        <v>1909</v>
      </c>
      <c r="AM1798" t="s">
        <v>7618</v>
      </c>
      <c r="AN1798" t="s">
        <v>70</v>
      </c>
      <c r="AR1798" t="s">
        <v>70</v>
      </c>
      <c r="AS1798" t="s">
        <v>70</v>
      </c>
      <c r="AT1798" t="s">
        <v>70</v>
      </c>
      <c r="AU1798" t="s">
        <v>70</v>
      </c>
      <c r="AV1798" t="s">
        <v>70</v>
      </c>
      <c r="AW1798" t="s">
        <v>70</v>
      </c>
      <c r="AX1798" t="s">
        <v>70</v>
      </c>
      <c r="AY1798" t="s">
        <v>7619</v>
      </c>
      <c r="BA1798" s="34">
        <v>3.5</v>
      </c>
      <c r="BB1798" t="s">
        <v>70</v>
      </c>
      <c r="BC1798" t="s">
        <v>70</v>
      </c>
      <c r="BD1798" s="34">
        <v>20</v>
      </c>
      <c r="BE1798" t="s">
        <v>70</v>
      </c>
    </row>
    <row r="1799" spans="1:57">
      <c r="A1799" s="34">
        <v>201241</v>
      </c>
      <c r="B1799" s="34" t="s">
        <v>56</v>
      </c>
      <c r="C1799" s="1" t="s">
        <v>7620</v>
      </c>
      <c r="D1799" t="s">
        <v>2926</v>
      </c>
      <c r="E1799" t="s">
        <v>7621</v>
      </c>
      <c r="F1799" t="s">
        <v>60</v>
      </c>
      <c r="G1799" s="34">
        <v>4</v>
      </c>
      <c r="H1799" t="s">
        <v>86</v>
      </c>
      <c r="I1799" s="34">
        <v>403</v>
      </c>
      <c r="J1799" t="s">
        <v>1409</v>
      </c>
      <c r="K1799" s="34">
        <v>40304</v>
      </c>
      <c r="L1799" t="s">
        <v>2928</v>
      </c>
      <c r="M1799" t="s">
        <v>64</v>
      </c>
      <c r="O1799" t="s">
        <v>65</v>
      </c>
      <c r="P1799" t="s">
        <v>66</v>
      </c>
      <c r="Q1799" t="s">
        <v>78</v>
      </c>
      <c r="R1799" t="s">
        <v>70</v>
      </c>
      <c r="S1799" s="34">
        <v>4</v>
      </c>
      <c r="T1799" s="34">
        <v>110034</v>
      </c>
      <c r="U1799" t="s">
        <v>2929</v>
      </c>
      <c r="V1799" s="42">
        <v>20</v>
      </c>
      <c r="W1799" s="34">
        <v>20</v>
      </c>
      <c r="X1799" s="38"/>
      <c r="Y1799" s="35">
        <v>16</v>
      </c>
      <c r="Z1799" s="36">
        <v>0.8</v>
      </c>
      <c r="AC1799" s="34">
        <v>1</v>
      </c>
      <c r="AD1799" s="34">
        <v>216</v>
      </c>
      <c r="AE1799" s="34">
        <v>64</v>
      </c>
      <c r="AF1799" s="34">
        <v>152</v>
      </c>
      <c r="AG1799" s="34">
        <v>90</v>
      </c>
      <c r="AH1799" s="34">
        <v>113</v>
      </c>
      <c r="AI1799" s="34">
        <v>58</v>
      </c>
      <c r="AJ1799" t="s">
        <v>69</v>
      </c>
      <c r="AK1799" s="34">
        <v>3</v>
      </c>
      <c r="AL1799" t="s">
        <v>70</v>
      </c>
      <c r="AM1799" t="s">
        <v>7622</v>
      </c>
      <c r="AN1799" t="s">
        <v>70</v>
      </c>
      <c r="AR1799" t="s">
        <v>70</v>
      </c>
      <c r="AS1799" t="s">
        <v>70</v>
      </c>
      <c r="AT1799" t="s">
        <v>70</v>
      </c>
      <c r="AU1799" t="s">
        <v>70</v>
      </c>
      <c r="AV1799" t="s">
        <v>70</v>
      </c>
      <c r="AW1799" t="s">
        <v>70</v>
      </c>
      <c r="AX1799" t="s">
        <v>70</v>
      </c>
      <c r="AY1799" t="s">
        <v>7623</v>
      </c>
      <c r="BA1799" s="34">
        <v>4</v>
      </c>
      <c r="BB1799" t="s">
        <v>70</v>
      </c>
      <c r="BC1799" t="s">
        <v>70</v>
      </c>
      <c r="BD1799" s="34">
        <v>20</v>
      </c>
      <c r="BE1799" t="s">
        <v>70</v>
      </c>
    </row>
    <row r="1800" spans="1:57">
      <c r="A1800" s="34">
        <v>84972</v>
      </c>
      <c r="B1800" s="34" t="s">
        <v>56</v>
      </c>
      <c r="C1800" s="1" t="s">
        <v>7624</v>
      </c>
      <c r="D1800" t="s">
        <v>3243</v>
      </c>
      <c r="E1800" t="s">
        <v>7625</v>
      </c>
      <c r="F1800" t="s">
        <v>60</v>
      </c>
      <c r="G1800" s="34">
        <v>1</v>
      </c>
      <c r="H1800" t="s">
        <v>176</v>
      </c>
      <c r="I1800" s="34">
        <v>101</v>
      </c>
      <c r="J1800" t="s">
        <v>2195</v>
      </c>
      <c r="K1800" s="34">
        <v>10110</v>
      </c>
      <c r="L1800" t="s">
        <v>4743</v>
      </c>
      <c r="M1800" t="s">
        <v>64</v>
      </c>
      <c r="O1800" t="s">
        <v>65</v>
      </c>
      <c r="P1800" t="s">
        <v>66</v>
      </c>
      <c r="Q1800" t="s">
        <v>78</v>
      </c>
      <c r="R1800" t="s">
        <v>388</v>
      </c>
      <c r="S1800" s="34">
        <v>4.84</v>
      </c>
      <c r="T1800" s="34">
        <v>90384</v>
      </c>
      <c r="U1800" t="s">
        <v>630</v>
      </c>
      <c r="V1800" s="42">
        <v>20</v>
      </c>
      <c r="W1800" s="34">
        <v>20</v>
      </c>
      <c r="X1800" s="38"/>
      <c r="Y1800" s="35">
        <v>15.16</v>
      </c>
      <c r="Z1800" s="36">
        <v>0.75800000000000001</v>
      </c>
      <c r="AD1800" s="34">
        <v>318</v>
      </c>
      <c r="AF1800" s="34">
        <v>318</v>
      </c>
      <c r="AG1800" s="34">
        <v>117</v>
      </c>
      <c r="AH1800" s="34">
        <v>655</v>
      </c>
      <c r="AI1800" s="34">
        <v>112</v>
      </c>
      <c r="AJ1800" t="s">
        <v>69</v>
      </c>
      <c r="AL1800" t="s">
        <v>70</v>
      </c>
      <c r="AM1800" t="s">
        <v>7626</v>
      </c>
      <c r="AN1800" t="s">
        <v>70</v>
      </c>
      <c r="AR1800" t="s">
        <v>70</v>
      </c>
      <c r="AS1800" t="s">
        <v>70</v>
      </c>
      <c r="AT1800" t="s">
        <v>70</v>
      </c>
      <c r="AU1800" t="s">
        <v>70</v>
      </c>
      <c r="AV1800" t="s">
        <v>70</v>
      </c>
      <c r="AW1800" t="s">
        <v>70</v>
      </c>
      <c r="AX1800" t="s">
        <v>70</v>
      </c>
      <c r="AY1800" t="s">
        <v>7627</v>
      </c>
      <c r="BA1800" s="34">
        <v>4.84</v>
      </c>
      <c r="BB1800" t="s">
        <v>70</v>
      </c>
      <c r="BC1800" t="s">
        <v>70</v>
      </c>
      <c r="BD1800" s="34">
        <v>20</v>
      </c>
      <c r="BE1800" t="s">
        <v>70</v>
      </c>
    </row>
    <row r="1801" spans="1:57">
      <c r="A1801" s="34">
        <v>182331</v>
      </c>
      <c r="B1801" s="34" t="s">
        <v>56</v>
      </c>
      <c r="C1801" s="1" t="s">
        <v>7628</v>
      </c>
      <c r="D1801" t="s">
        <v>7629</v>
      </c>
      <c r="E1801" t="s">
        <v>7630</v>
      </c>
      <c r="F1801" t="s">
        <v>60</v>
      </c>
      <c r="G1801" s="34">
        <v>1</v>
      </c>
      <c r="H1801" t="s">
        <v>176</v>
      </c>
      <c r="I1801" s="34">
        <v>121</v>
      </c>
      <c r="J1801" t="s">
        <v>1477</v>
      </c>
      <c r="K1801" s="34">
        <v>12107</v>
      </c>
      <c r="L1801" t="s">
        <v>5761</v>
      </c>
      <c r="M1801" t="s">
        <v>64</v>
      </c>
      <c r="O1801" t="s">
        <v>104</v>
      </c>
      <c r="P1801" t="s">
        <v>66</v>
      </c>
      <c r="Q1801" t="s">
        <v>78</v>
      </c>
      <c r="R1801" t="s">
        <v>388</v>
      </c>
      <c r="S1801" s="34">
        <v>4.9000000000000004</v>
      </c>
      <c r="T1801" s="34">
        <v>117546</v>
      </c>
      <c r="U1801" t="s">
        <v>3107</v>
      </c>
      <c r="V1801" s="42">
        <v>20</v>
      </c>
      <c r="W1801" s="34">
        <v>20</v>
      </c>
      <c r="X1801" s="38"/>
      <c r="Y1801" s="35">
        <v>15.1</v>
      </c>
      <c r="Z1801" s="36">
        <v>0.755</v>
      </c>
      <c r="AD1801" s="34">
        <v>44</v>
      </c>
      <c r="AF1801" s="34">
        <v>44</v>
      </c>
      <c r="AG1801" s="34">
        <v>25</v>
      </c>
      <c r="AH1801" s="34">
        <v>48</v>
      </c>
      <c r="AI1801" s="34">
        <v>17</v>
      </c>
      <c r="AJ1801" t="s">
        <v>69</v>
      </c>
      <c r="AL1801" t="s">
        <v>70</v>
      </c>
      <c r="AM1801" t="s">
        <v>7631</v>
      </c>
      <c r="AN1801" t="s">
        <v>70</v>
      </c>
      <c r="AR1801" t="s">
        <v>70</v>
      </c>
      <c r="AS1801" t="s">
        <v>70</v>
      </c>
      <c r="AT1801" t="s">
        <v>70</v>
      </c>
      <c r="AU1801" t="s">
        <v>70</v>
      </c>
      <c r="AV1801" t="s">
        <v>70</v>
      </c>
      <c r="AW1801" t="s">
        <v>70</v>
      </c>
      <c r="AX1801" t="s">
        <v>70</v>
      </c>
      <c r="AY1801" t="s">
        <v>7632</v>
      </c>
      <c r="BA1801" s="34">
        <v>4.9000000000000004</v>
      </c>
      <c r="BB1801" t="s">
        <v>70</v>
      </c>
      <c r="BC1801" t="s">
        <v>70</v>
      </c>
      <c r="BD1801" s="34">
        <v>20</v>
      </c>
      <c r="BE1801" t="s">
        <v>70</v>
      </c>
    </row>
    <row r="1802" spans="1:57">
      <c r="A1802" s="34">
        <v>243176</v>
      </c>
      <c r="B1802" s="34" t="s">
        <v>56</v>
      </c>
      <c r="C1802" s="1" t="s">
        <v>7633</v>
      </c>
      <c r="D1802" t="s">
        <v>7634</v>
      </c>
      <c r="E1802" t="s">
        <v>4410</v>
      </c>
      <c r="F1802" t="s">
        <v>60</v>
      </c>
      <c r="G1802" s="34">
        <v>1</v>
      </c>
      <c r="H1802" t="s">
        <v>176</v>
      </c>
      <c r="I1802" s="34">
        <v>123</v>
      </c>
      <c r="J1802" t="s">
        <v>394</v>
      </c>
      <c r="K1802" s="34">
        <v>12302</v>
      </c>
      <c r="L1802" t="s">
        <v>863</v>
      </c>
      <c r="M1802" t="s">
        <v>64</v>
      </c>
      <c r="O1802" t="s">
        <v>417</v>
      </c>
      <c r="P1802" t="s">
        <v>66</v>
      </c>
      <c r="Q1802" t="s">
        <v>78</v>
      </c>
      <c r="R1802" t="s">
        <v>179</v>
      </c>
      <c r="S1802" s="34">
        <v>5.67</v>
      </c>
      <c r="T1802" s="34">
        <v>115357</v>
      </c>
      <c r="U1802" t="s">
        <v>542</v>
      </c>
      <c r="V1802" s="42">
        <v>20</v>
      </c>
      <c r="W1802" s="34">
        <v>20</v>
      </c>
      <c r="X1802" s="38"/>
      <c r="Y1802" s="35">
        <v>14.33</v>
      </c>
      <c r="Z1802" s="36">
        <v>0.71650000000000003</v>
      </c>
      <c r="AC1802" s="34">
        <v>143</v>
      </c>
      <c r="AD1802" s="34">
        <v>16</v>
      </c>
      <c r="AF1802" s="34">
        <v>16</v>
      </c>
      <c r="AG1802" s="34">
        <v>1</v>
      </c>
      <c r="AJ1802" t="s">
        <v>3194</v>
      </c>
      <c r="AL1802" t="s">
        <v>70</v>
      </c>
      <c r="AM1802" t="s">
        <v>7635</v>
      </c>
      <c r="AN1802" t="s">
        <v>70</v>
      </c>
      <c r="AR1802" t="s">
        <v>70</v>
      </c>
      <c r="AS1802" t="s">
        <v>70</v>
      </c>
      <c r="AT1802" t="s">
        <v>70</v>
      </c>
      <c r="AU1802" t="s">
        <v>70</v>
      </c>
      <c r="AV1802" t="s">
        <v>70</v>
      </c>
      <c r="AW1802" t="s">
        <v>70</v>
      </c>
      <c r="AX1802" t="s">
        <v>70</v>
      </c>
      <c r="AY1802" t="s">
        <v>7636</v>
      </c>
      <c r="BB1802" t="s">
        <v>70</v>
      </c>
      <c r="BC1802" t="s">
        <v>70</v>
      </c>
      <c r="BD1802" s="34">
        <v>20</v>
      </c>
      <c r="BE1802" t="s">
        <v>70</v>
      </c>
    </row>
    <row r="1803" spans="1:57">
      <c r="A1803" s="34">
        <v>67470</v>
      </c>
      <c r="B1803" s="34" t="s">
        <v>56</v>
      </c>
      <c r="C1803" s="1" t="s">
        <v>7637</v>
      </c>
      <c r="D1803" t="s">
        <v>7638</v>
      </c>
      <c r="E1803" t="s">
        <v>7639</v>
      </c>
      <c r="F1803" t="s">
        <v>60</v>
      </c>
      <c r="G1803" s="34">
        <v>1</v>
      </c>
      <c r="H1803" t="s">
        <v>176</v>
      </c>
      <c r="I1803" s="34">
        <v>107</v>
      </c>
      <c r="J1803" t="s">
        <v>463</v>
      </c>
      <c r="K1803" s="34">
        <v>10703</v>
      </c>
      <c r="L1803" t="s">
        <v>1745</v>
      </c>
      <c r="M1803" t="s">
        <v>64</v>
      </c>
      <c r="O1803" t="s">
        <v>65</v>
      </c>
      <c r="P1803" t="s">
        <v>66</v>
      </c>
      <c r="Q1803" t="s">
        <v>78</v>
      </c>
      <c r="R1803" t="s">
        <v>388</v>
      </c>
      <c r="S1803" s="34">
        <v>6.3</v>
      </c>
      <c r="T1803" s="34">
        <v>19764</v>
      </c>
      <c r="U1803" t="s">
        <v>4462</v>
      </c>
      <c r="V1803" s="42">
        <v>20</v>
      </c>
      <c r="W1803" s="34">
        <v>20</v>
      </c>
      <c r="X1803" s="38"/>
      <c r="Y1803" s="35">
        <v>13.7</v>
      </c>
      <c r="Z1803" s="36">
        <v>0.68500000000000005</v>
      </c>
      <c r="AC1803" s="34">
        <v>2</v>
      </c>
      <c r="AD1803" s="34">
        <v>223</v>
      </c>
      <c r="AF1803" s="34">
        <v>223</v>
      </c>
      <c r="AG1803" s="34">
        <v>86</v>
      </c>
      <c r="AH1803" s="34">
        <v>165</v>
      </c>
      <c r="AI1803" s="34">
        <v>40</v>
      </c>
      <c r="AJ1803" t="s">
        <v>169</v>
      </c>
      <c r="AL1803" t="s">
        <v>70</v>
      </c>
      <c r="AM1803" t="s">
        <v>7640</v>
      </c>
      <c r="AN1803" t="s">
        <v>7641</v>
      </c>
      <c r="AQ1803" s="34">
        <v>20</v>
      </c>
      <c r="AR1803" t="s">
        <v>70</v>
      </c>
      <c r="AS1803" t="s">
        <v>70</v>
      </c>
      <c r="AT1803" t="s">
        <v>70</v>
      </c>
      <c r="AU1803" t="s">
        <v>70</v>
      </c>
      <c r="AV1803" t="s">
        <v>70</v>
      </c>
      <c r="AW1803" t="s">
        <v>70</v>
      </c>
      <c r="AX1803" t="s">
        <v>70</v>
      </c>
      <c r="AY1803" t="s">
        <v>7642</v>
      </c>
      <c r="BA1803" s="34">
        <v>6.3</v>
      </c>
      <c r="BB1803" t="s">
        <v>70</v>
      </c>
      <c r="BC1803" t="s">
        <v>70</v>
      </c>
      <c r="BD1803" s="34">
        <v>20</v>
      </c>
      <c r="BE1803" t="s">
        <v>70</v>
      </c>
    </row>
    <row r="1804" spans="1:57">
      <c r="A1804" s="34">
        <v>105222</v>
      </c>
      <c r="B1804" s="34" t="s">
        <v>56</v>
      </c>
      <c r="C1804" s="1" t="s">
        <v>7643</v>
      </c>
      <c r="D1804" t="s">
        <v>7644</v>
      </c>
      <c r="E1804" t="s">
        <v>7645</v>
      </c>
      <c r="F1804" t="s">
        <v>60</v>
      </c>
      <c r="G1804" s="34">
        <v>1</v>
      </c>
      <c r="H1804" t="s">
        <v>176</v>
      </c>
      <c r="I1804" s="34">
        <v>122</v>
      </c>
      <c r="J1804" t="s">
        <v>386</v>
      </c>
      <c r="K1804" s="34">
        <v>12202</v>
      </c>
      <c r="L1804" t="s">
        <v>510</v>
      </c>
      <c r="M1804" t="s">
        <v>64</v>
      </c>
      <c r="O1804" t="s">
        <v>65</v>
      </c>
      <c r="P1804" t="s">
        <v>66</v>
      </c>
      <c r="Q1804" t="s">
        <v>78</v>
      </c>
      <c r="R1804" t="s">
        <v>388</v>
      </c>
      <c r="S1804" s="34">
        <v>6.3</v>
      </c>
      <c r="T1804" s="34">
        <v>134543</v>
      </c>
      <c r="U1804" t="s">
        <v>2571</v>
      </c>
      <c r="V1804" s="42">
        <v>20</v>
      </c>
      <c r="W1804" s="34">
        <v>20</v>
      </c>
      <c r="X1804" s="38"/>
      <c r="Y1804" s="35">
        <v>13.7</v>
      </c>
      <c r="Z1804" s="36">
        <v>0.68500000000000005</v>
      </c>
      <c r="AC1804" s="34">
        <v>3</v>
      </c>
      <c r="AD1804" s="34">
        <v>355</v>
      </c>
      <c r="AF1804" s="34">
        <v>355</v>
      </c>
      <c r="AG1804" s="34">
        <v>120</v>
      </c>
      <c r="AH1804" s="34">
        <v>284</v>
      </c>
      <c r="AI1804" s="34">
        <v>89</v>
      </c>
      <c r="AJ1804" t="s">
        <v>69</v>
      </c>
      <c r="AL1804" t="s">
        <v>1909</v>
      </c>
      <c r="AM1804" t="s">
        <v>7646</v>
      </c>
      <c r="AN1804" t="s">
        <v>70</v>
      </c>
      <c r="AO1804" s="34">
        <v>24</v>
      </c>
      <c r="AP1804" s="34">
        <v>24</v>
      </c>
      <c r="AQ1804" s="34">
        <v>23.7</v>
      </c>
      <c r="AR1804" t="s">
        <v>70</v>
      </c>
      <c r="AS1804" t="s">
        <v>70</v>
      </c>
      <c r="AT1804" t="s">
        <v>70</v>
      </c>
      <c r="AU1804" t="s">
        <v>70</v>
      </c>
      <c r="AV1804" t="s">
        <v>70</v>
      </c>
      <c r="AW1804" t="s">
        <v>70</v>
      </c>
      <c r="AX1804" t="s">
        <v>70</v>
      </c>
      <c r="AY1804" t="s">
        <v>7647</v>
      </c>
      <c r="BA1804" s="34">
        <v>6.3</v>
      </c>
      <c r="BB1804" t="s">
        <v>70</v>
      </c>
      <c r="BC1804" t="s">
        <v>70</v>
      </c>
      <c r="BD1804" s="34">
        <v>20</v>
      </c>
      <c r="BE1804" t="s">
        <v>70</v>
      </c>
    </row>
    <row r="1805" spans="1:57">
      <c r="A1805" s="34">
        <v>134968</v>
      </c>
      <c r="B1805" s="34" t="s">
        <v>56</v>
      </c>
      <c r="C1805" s="1" t="s">
        <v>7648</v>
      </c>
      <c r="D1805" t="s">
        <v>279</v>
      </c>
      <c r="E1805" t="s">
        <v>5993</v>
      </c>
      <c r="F1805" t="s">
        <v>60</v>
      </c>
      <c r="G1805" s="34">
        <v>1</v>
      </c>
      <c r="H1805" t="s">
        <v>176</v>
      </c>
      <c r="I1805" s="34">
        <v>102</v>
      </c>
      <c r="J1805" t="s">
        <v>282</v>
      </c>
      <c r="K1805" s="34">
        <v>10202</v>
      </c>
      <c r="L1805" t="s">
        <v>283</v>
      </c>
      <c r="M1805" t="s">
        <v>64</v>
      </c>
      <c r="O1805" t="s">
        <v>65</v>
      </c>
      <c r="P1805" t="s">
        <v>66</v>
      </c>
      <c r="Q1805" t="s">
        <v>78</v>
      </c>
      <c r="R1805" t="s">
        <v>388</v>
      </c>
      <c r="S1805" s="34">
        <v>6.7</v>
      </c>
      <c r="T1805" s="34">
        <v>5</v>
      </c>
      <c r="U1805" t="s">
        <v>221</v>
      </c>
      <c r="V1805" s="42">
        <v>20</v>
      </c>
      <c r="W1805" s="34">
        <v>20</v>
      </c>
      <c r="X1805" s="38"/>
      <c r="Y1805" s="35">
        <v>13.3</v>
      </c>
      <c r="Z1805" s="36">
        <v>0.66500000000000004</v>
      </c>
      <c r="AD1805" s="34">
        <v>420</v>
      </c>
      <c r="AF1805" s="34">
        <v>420</v>
      </c>
      <c r="AG1805" s="34">
        <v>123</v>
      </c>
      <c r="AH1805" s="34">
        <v>768</v>
      </c>
      <c r="AI1805" s="34">
        <v>137</v>
      </c>
      <c r="AJ1805" t="s">
        <v>69</v>
      </c>
      <c r="AL1805" t="s">
        <v>70</v>
      </c>
      <c r="AM1805" t="s">
        <v>7649</v>
      </c>
      <c r="AN1805" t="s">
        <v>70</v>
      </c>
      <c r="AO1805" s="34">
        <v>20</v>
      </c>
      <c r="AP1805" s="34">
        <v>16</v>
      </c>
      <c r="AQ1805" s="34">
        <v>15</v>
      </c>
      <c r="AR1805" t="s">
        <v>70</v>
      </c>
      <c r="AS1805" t="s">
        <v>70</v>
      </c>
      <c r="AT1805" t="s">
        <v>70</v>
      </c>
      <c r="AU1805" t="s">
        <v>70</v>
      </c>
      <c r="AV1805" t="s">
        <v>70</v>
      </c>
      <c r="AW1805" t="s">
        <v>70</v>
      </c>
      <c r="AX1805" t="s">
        <v>70</v>
      </c>
      <c r="AY1805" t="s">
        <v>7650</v>
      </c>
      <c r="BA1805" s="34">
        <v>6.7</v>
      </c>
      <c r="BB1805" t="s">
        <v>70</v>
      </c>
      <c r="BC1805" t="s">
        <v>70</v>
      </c>
      <c r="BD1805" s="34">
        <v>20</v>
      </c>
      <c r="BE1805" t="s">
        <v>70</v>
      </c>
    </row>
    <row r="1806" spans="1:57">
      <c r="A1806" s="34">
        <v>2534</v>
      </c>
      <c r="B1806" s="34" t="s">
        <v>56</v>
      </c>
      <c r="C1806" s="1" t="s">
        <v>3121</v>
      </c>
      <c r="D1806" t="s">
        <v>7651</v>
      </c>
      <c r="E1806" t="s">
        <v>3620</v>
      </c>
      <c r="F1806" t="s">
        <v>60</v>
      </c>
      <c r="G1806" s="34">
        <v>1</v>
      </c>
      <c r="H1806" t="s">
        <v>176</v>
      </c>
      <c r="I1806" s="34">
        <v>110</v>
      </c>
      <c r="J1806" t="s">
        <v>556</v>
      </c>
      <c r="K1806" s="34">
        <v>11003</v>
      </c>
      <c r="L1806" t="s">
        <v>3124</v>
      </c>
      <c r="M1806" t="s">
        <v>64</v>
      </c>
      <c r="O1806" t="s">
        <v>65</v>
      </c>
      <c r="P1806" t="s">
        <v>66</v>
      </c>
      <c r="Q1806" t="s">
        <v>78</v>
      </c>
      <c r="R1806" t="s">
        <v>388</v>
      </c>
      <c r="S1806" s="34">
        <v>6.8</v>
      </c>
      <c r="T1806" s="34">
        <v>84193</v>
      </c>
      <c r="U1806" t="s">
        <v>2314</v>
      </c>
      <c r="V1806" s="42">
        <v>20</v>
      </c>
      <c r="W1806" s="34">
        <v>20</v>
      </c>
      <c r="X1806" s="38"/>
      <c r="Y1806" s="35">
        <v>13.2</v>
      </c>
      <c r="Z1806" s="36">
        <v>0.66</v>
      </c>
      <c r="AD1806" s="34">
        <v>316</v>
      </c>
      <c r="AE1806" s="34">
        <v>14</v>
      </c>
      <c r="AF1806" s="34">
        <v>302</v>
      </c>
      <c r="AG1806" s="34">
        <v>128</v>
      </c>
      <c r="AH1806" s="34">
        <v>256</v>
      </c>
      <c r="AI1806" s="34">
        <v>79</v>
      </c>
      <c r="AJ1806" t="s">
        <v>69</v>
      </c>
      <c r="AL1806" t="s">
        <v>70</v>
      </c>
      <c r="AM1806" t="s">
        <v>7652</v>
      </c>
      <c r="AN1806" t="s">
        <v>70</v>
      </c>
      <c r="AP1806" s="34">
        <v>24</v>
      </c>
      <c r="AQ1806" s="34">
        <v>18</v>
      </c>
      <c r="AR1806" t="s">
        <v>70</v>
      </c>
      <c r="AS1806" t="s">
        <v>70</v>
      </c>
      <c r="AT1806" t="s">
        <v>70</v>
      </c>
      <c r="AU1806" t="s">
        <v>70</v>
      </c>
      <c r="AV1806" t="s">
        <v>70</v>
      </c>
      <c r="AW1806" t="s">
        <v>4622</v>
      </c>
      <c r="AX1806" t="s">
        <v>70</v>
      </c>
      <c r="AY1806" t="s">
        <v>7653</v>
      </c>
      <c r="BA1806" s="34">
        <v>6.8</v>
      </c>
      <c r="BB1806" t="s">
        <v>70</v>
      </c>
      <c r="BC1806" t="s">
        <v>70</v>
      </c>
      <c r="BD1806" s="34">
        <v>20</v>
      </c>
      <c r="BE1806" t="s">
        <v>70</v>
      </c>
    </row>
    <row r="1807" spans="1:57">
      <c r="A1807" s="34">
        <v>222162</v>
      </c>
      <c r="B1807" s="34" t="s">
        <v>56</v>
      </c>
      <c r="C1807" s="1" t="s">
        <v>7654</v>
      </c>
      <c r="D1807" t="s">
        <v>1482</v>
      </c>
      <c r="E1807" t="s">
        <v>3914</v>
      </c>
      <c r="F1807" t="s">
        <v>60</v>
      </c>
      <c r="G1807" s="34">
        <v>1</v>
      </c>
      <c r="H1807" t="s">
        <v>176</v>
      </c>
      <c r="I1807" s="34">
        <v>101</v>
      </c>
      <c r="J1807" t="s">
        <v>2195</v>
      </c>
      <c r="K1807" s="34">
        <v>10104</v>
      </c>
      <c r="L1807" t="s">
        <v>5078</v>
      </c>
      <c r="M1807" t="s">
        <v>64</v>
      </c>
      <c r="O1807" t="s">
        <v>104</v>
      </c>
      <c r="P1807" t="s">
        <v>66</v>
      </c>
      <c r="Q1807" t="s">
        <v>78</v>
      </c>
      <c r="R1807" t="s">
        <v>388</v>
      </c>
      <c r="S1807" s="34">
        <v>7</v>
      </c>
      <c r="T1807" s="34">
        <v>73294</v>
      </c>
      <c r="U1807" t="s">
        <v>320</v>
      </c>
      <c r="V1807" s="42">
        <v>20</v>
      </c>
      <c r="W1807" s="34">
        <v>20</v>
      </c>
      <c r="X1807" s="38"/>
      <c r="Y1807" s="35">
        <v>13</v>
      </c>
      <c r="Z1807" s="36">
        <v>0.65</v>
      </c>
      <c r="AD1807" s="34">
        <v>0</v>
      </c>
      <c r="AH1807" s="34">
        <v>40</v>
      </c>
      <c r="AI1807" s="34">
        <v>8</v>
      </c>
      <c r="AJ1807" t="s">
        <v>141</v>
      </c>
      <c r="AL1807" t="s">
        <v>70</v>
      </c>
      <c r="AM1807" t="s">
        <v>7655</v>
      </c>
      <c r="AN1807" t="s">
        <v>70</v>
      </c>
      <c r="AR1807" t="s">
        <v>70</v>
      </c>
      <c r="AS1807" t="s">
        <v>70</v>
      </c>
      <c r="AT1807" t="s">
        <v>70</v>
      </c>
      <c r="AU1807" t="s">
        <v>70</v>
      </c>
      <c r="AV1807" t="s">
        <v>70</v>
      </c>
      <c r="AW1807" t="s">
        <v>70</v>
      </c>
      <c r="AX1807" t="s">
        <v>70</v>
      </c>
      <c r="AY1807" t="s">
        <v>7656</v>
      </c>
      <c r="BB1807" t="s">
        <v>70</v>
      </c>
      <c r="BC1807" t="s">
        <v>70</v>
      </c>
      <c r="BD1807" s="34">
        <v>20</v>
      </c>
      <c r="BE1807" t="s">
        <v>70</v>
      </c>
    </row>
    <row r="1808" spans="1:57">
      <c r="A1808" s="34">
        <v>65523</v>
      </c>
      <c r="B1808" s="34" t="s">
        <v>56</v>
      </c>
      <c r="C1808" s="1" t="s">
        <v>7657</v>
      </c>
      <c r="D1808" t="s">
        <v>1414</v>
      </c>
      <c r="E1808" t="s">
        <v>571</v>
      </c>
      <c r="F1808" t="s">
        <v>60</v>
      </c>
      <c r="G1808" s="34">
        <v>1</v>
      </c>
      <c r="H1808" t="s">
        <v>176</v>
      </c>
      <c r="I1808" s="34">
        <v>101</v>
      </c>
      <c r="J1808" t="s">
        <v>2195</v>
      </c>
      <c r="K1808" s="34">
        <v>10102</v>
      </c>
      <c r="L1808" t="s">
        <v>2905</v>
      </c>
      <c r="M1808" t="s">
        <v>64</v>
      </c>
      <c r="O1808" t="s">
        <v>65</v>
      </c>
      <c r="P1808" t="s">
        <v>66</v>
      </c>
      <c r="Q1808" t="s">
        <v>78</v>
      </c>
      <c r="R1808" t="s">
        <v>388</v>
      </c>
      <c r="S1808" s="34">
        <v>7.5</v>
      </c>
      <c r="T1808" s="34">
        <v>5</v>
      </c>
      <c r="U1808" t="s">
        <v>221</v>
      </c>
      <c r="V1808" s="42">
        <v>20</v>
      </c>
      <c r="W1808" s="34">
        <v>20</v>
      </c>
      <c r="X1808" s="38"/>
      <c r="Y1808" s="35">
        <v>12.5</v>
      </c>
      <c r="Z1808" s="36">
        <v>0.625</v>
      </c>
      <c r="AD1808" s="34">
        <v>453</v>
      </c>
      <c r="AF1808" s="34">
        <v>453</v>
      </c>
      <c r="AG1808" s="34">
        <v>127</v>
      </c>
      <c r="AH1808" s="34">
        <v>748</v>
      </c>
      <c r="AI1808" s="34">
        <v>134</v>
      </c>
      <c r="AJ1808" t="s">
        <v>69</v>
      </c>
      <c r="AL1808" t="s">
        <v>1909</v>
      </c>
      <c r="AM1808" t="s">
        <v>7658</v>
      </c>
      <c r="AN1808" t="s">
        <v>70</v>
      </c>
      <c r="AR1808" t="s">
        <v>70</v>
      </c>
      <c r="AS1808" t="s">
        <v>70</v>
      </c>
      <c r="AT1808" t="s">
        <v>70</v>
      </c>
      <c r="AU1808" t="s">
        <v>70</v>
      </c>
      <c r="AV1808" t="s">
        <v>70</v>
      </c>
      <c r="AW1808" t="s">
        <v>70</v>
      </c>
      <c r="AX1808" t="s">
        <v>70</v>
      </c>
      <c r="AY1808" t="s">
        <v>7659</v>
      </c>
      <c r="BA1808" s="34">
        <v>7.5</v>
      </c>
      <c r="BB1808" t="s">
        <v>70</v>
      </c>
      <c r="BC1808" t="s">
        <v>70</v>
      </c>
      <c r="BD1808" s="34">
        <v>20</v>
      </c>
      <c r="BE1808" t="s">
        <v>70</v>
      </c>
    </row>
    <row r="1809" spans="1:57">
      <c r="A1809" s="34">
        <v>203979</v>
      </c>
      <c r="B1809" s="34" t="s">
        <v>56</v>
      </c>
      <c r="C1809" s="1" t="s">
        <v>3859</v>
      </c>
      <c r="D1809" t="s">
        <v>3860</v>
      </c>
      <c r="E1809" t="s">
        <v>7660</v>
      </c>
      <c r="F1809" t="s">
        <v>60</v>
      </c>
      <c r="G1809" s="34">
        <v>4</v>
      </c>
      <c r="H1809" t="s">
        <v>86</v>
      </c>
      <c r="I1809" s="34">
        <v>407</v>
      </c>
      <c r="J1809" t="s">
        <v>2340</v>
      </c>
      <c r="K1809" s="34">
        <v>40701</v>
      </c>
      <c r="L1809" t="s">
        <v>2341</v>
      </c>
      <c r="M1809" t="s">
        <v>64</v>
      </c>
      <c r="O1809" t="s">
        <v>104</v>
      </c>
      <c r="P1809" t="s">
        <v>66</v>
      </c>
      <c r="Q1809" t="s">
        <v>78</v>
      </c>
      <c r="R1809" t="s">
        <v>70</v>
      </c>
      <c r="S1809" s="34">
        <v>7.6</v>
      </c>
      <c r="T1809" s="34">
        <v>109545</v>
      </c>
      <c r="U1809" t="s">
        <v>3862</v>
      </c>
      <c r="V1809" s="42">
        <v>20</v>
      </c>
      <c r="W1809" s="34">
        <v>20</v>
      </c>
      <c r="X1809" s="38"/>
      <c r="Y1809" s="35">
        <v>12.4</v>
      </c>
      <c r="Z1809" s="36">
        <v>0.62</v>
      </c>
      <c r="AD1809" s="34">
        <v>59</v>
      </c>
      <c r="AE1809" s="34">
        <v>3</v>
      </c>
      <c r="AF1809" s="34">
        <v>56</v>
      </c>
      <c r="AG1809" s="34">
        <v>45</v>
      </c>
      <c r="AH1809" s="34">
        <v>46</v>
      </c>
      <c r="AI1809" s="34">
        <v>28</v>
      </c>
      <c r="AJ1809" t="s">
        <v>106</v>
      </c>
      <c r="AL1809" t="s">
        <v>70</v>
      </c>
      <c r="AM1809" t="s">
        <v>7661</v>
      </c>
      <c r="AN1809" t="s">
        <v>70</v>
      </c>
      <c r="AR1809" t="s">
        <v>70</v>
      </c>
      <c r="AS1809" t="s">
        <v>70</v>
      </c>
      <c r="AT1809" t="s">
        <v>70</v>
      </c>
      <c r="AU1809" t="s">
        <v>70</v>
      </c>
      <c r="AV1809" t="s">
        <v>70</v>
      </c>
      <c r="AW1809" t="s">
        <v>70</v>
      </c>
      <c r="AX1809" t="s">
        <v>70</v>
      </c>
      <c r="AY1809" t="s">
        <v>3864</v>
      </c>
      <c r="BA1809" s="34">
        <v>7.6</v>
      </c>
      <c r="BB1809" t="s">
        <v>70</v>
      </c>
      <c r="BC1809" t="s">
        <v>70</v>
      </c>
      <c r="BD1809" s="34">
        <v>20</v>
      </c>
      <c r="BE1809" t="s">
        <v>70</v>
      </c>
    </row>
    <row r="1810" spans="1:57">
      <c r="A1810" s="34">
        <v>48043</v>
      </c>
      <c r="B1810" s="34" t="s">
        <v>56</v>
      </c>
      <c r="C1810" s="1" t="s">
        <v>6917</v>
      </c>
      <c r="D1810" t="s">
        <v>4815</v>
      </c>
      <c r="E1810" t="s">
        <v>7662</v>
      </c>
      <c r="F1810" t="s">
        <v>76</v>
      </c>
      <c r="G1810" s="34">
        <v>1</v>
      </c>
      <c r="H1810" t="s">
        <v>176</v>
      </c>
      <c r="I1810" s="34">
        <v>118</v>
      </c>
      <c r="J1810" t="s">
        <v>216</v>
      </c>
      <c r="K1810" s="34">
        <v>11805</v>
      </c>
      <c r="L1810" t="s">
        <v>651</v>
      </c>
      <c r="M1810" t="s">
        <v>64</v>
      </c>
      <c r="O1810" t="s">
        <v>65</v>
      </c>
      <c r="P1810" t="s">
        <v>66</v>
      </c>
      <c r="Q1810" t="s">
        <v>78</v>
      </c>
      <c r="R1810" t="s">
        <v>388</v>
      </c>
      <c r="S1810" s="34">
        <v>7.8</v>
      </c>
      <c r="T1810" s="34">
        <v>1534</v>
      </c>
      <c r="U1810" t="s">
        <v>1312</v>
      </c>
      <c r="V1810" s="42">
        <v>20</v>
      </c>
      <c r="W1810" s="34">
        <v>20</v>
      </c>
      <c r="X1810" s="38"/>
      <c r="Y1810" s="35">
        <v>12.2</v>
      </c>
      <c r="Z1810" s="36">
        <v>0.61</v>
      </c>
      <c r="AD1810" s="34">
        <v>410</v>
      </c>
      <c r="AE1810" s="34">
        <v>70</v>
      </c>
      <c r="AF1810" s="34">
        <v>340</v>
      </c>
      <c r="AG1810" s="34">
        <v>120</v>
      </c>
      <c r="AH1810" s="34">
        <v>292</v>
      </c>
      <c r="AI1810" s="34">
        <v>84</v>
      </c>
      <c r="AJ1810" t="s">
        <v>69</v>
      </c>
      <c r="AL1810" t="s">
        <v>70</v>
      </c>
      <c r="AM1810" t="s">
        <v>7663</v>
      </c>
      <c r="AN1810" t="s">
        <v>70</v>
      </c>
      <c r="AO1810" s="34">
        <v>24</v>
      </c>
      <c r="AP1810" s="34">
        <v>24</v>
      </c>
      <c r="AR1810" t="s">
        <v>70</v>
      </c>
      <c r="AS1810" t="s">
        <v>70</v>
      </c>
      <c r="AT1810" t="s">
        <v>70</v>
      </c>
      <c r="AU1810" t="s">
        <v>70</v>
      </c>
      <c r="AV1810" t="s">
        <v>70</v>
      </c>
      <c r="AW1810" t="s">
        <v>70</v>
      </c>
      <c r="AX1810" t="s">
        <v>70</v>
      </c>
      <c r="AY1810" t="s">
        <v>7664</v>
      </c>
      <c r="BA1810" s="34">
        <v>7.8</v>
      </c>
      <c r="BB1810" t="s">
        <v>70</v>
      </c>
      <c r="BC1810" t="s">
        <v>70</v>
      </c>
      <c r="BD1810" s="34">
        <v>20</v>
      </c>
      <c r="BE1810" t="s">
        <v>70</v>
      </c>
    </row>
    <row r="1811" spans="1:57">
      <c r="A1811" s="34">
        <v>74380</v>
      </c>
      <c r="B1811" s="34" t="s">
        <v>56</v>
      </c>
      <c r="C1811" s="1" t="s">
        <v>7665</v>
      </c>
      <c r="D1811" t="s">
        <v>5614</v>
      </c>
      <c r="E1811" t="s">
        <v>7666</v>
      </c>
      <c r="F1811" t="s">
        <v>60</v>
      </c>
      <c r="G1811" s="34">
        <v>1</v>
      </c>
      <c r="H1811" t="s">
        <v>176</v>
      </c>
      <c r="I1811" s="34">
        <v>104</v>
      </c>
      <c r="J1811" t="s">
        <v>208</v>
      </c>
      <c r="K1811" s="34">
        <v>10404</v>
      </c>
      <c r="L1811" t="s">
        <v>3385</v>
      </c>
      <c r="M1811" t="s">
        <v>64</v>
      </c>
      <c r="O1811" t="s">
        <v>65</v>
      </c>
      <c r="P1811" t="s">
        <v>66</v>
      </c>
      <c r="Q1811" t="s">
        <v>78</v>
      </c>
      <c r="R1811" t="s">
        <v>388</v>
      </c>
      <c r="S1811" s="34">
        <v>8</v>
      </c>
      <c r="T1811" s="34">
        <v>76103</v>
      </c>
      <c r="U1811" t="s">
        <v>6700</v>
      </c>
      <c r="V1811" s="42">
        <v>20</v>
      </c>
      <c r="W1811" s="34">
        <v>20</v>
      </c>
      <c r="X1811" s="38"/>
      <c r="Y1811" s="35">
        <v>12</v>
      </c>
      <c r="Z1811" s="36">
        <v>0.6</v>
      </c>
      <c r="AC1811" s="34">
        <v>143</v>
      </c>
      <c r="AD1811" s="34">
        <v>3</v>
      </c>
      <c r="AF1811" s="34">
        <v>3</v>
      </c>
      <c r="AG1811" s="34">
        <v>2</v>
      </c>
      <c r="AH1811" s="34">
        <v>2</v>
      </c>
      <c r="AI1811" s="34">
        <v>2</v>
      </c>
      <c r="AJ1811" t="s">
        <v>69</v>
      </c>
      <c r="AL1811" t="s">
        <v>70</v>
      </c>
      <c r="AM1811" t="s">
        <v>7667</v>
      </c>
      <c r="AN1811" t="s">
        <v>70</v>
      </c>
      <c r="AQ1811" s="34">
        <v>20</v>
      </c>
      <c r="AR1811" t="s">
        <v>70</v>
      </c>
      <c r="AS1811" t="s">
        <v>70</v>
      </c>
      <c r="AT1811" t="s">
        <v>70</v>
      </c>
      <c r="AU1811" t="s">
        <v>70</v>
      </c>
      <c r="AV1811" t="s">
        <v>70</v>
      </c>
      <c r="AW1811" t="s">
        <v>70</v>
      </c>
      <c r="AX1811" t="s">
        <v>70</v>
      </c>
      <c r="AY1811" t="s">
        <v>7668</v>
      </c>
      <c r="BA1811" s="34">
        <v>8</v>
      </c>
      <c r="BB1811" t="s">
        <v>70</v>
      </c>
      <c r="BC1811" t="s">
        <v>70</v>
      </c>
      <c r="BD1811" s="34">
        <v>20</v>
      </c>
      <c r="BE1811" t="s">
        <v>70</v>
      </c>
    </row>
    <row r="1812" spans="1:57">
      <c r="A1812" s="34">
        <v>189076</v>
      </c>
      <c r="B1812" s="34" t="s">
        <v>56</v>
      </c>
      <c r="C1812" s="1" t="s">
        <v>7669</v>
      </c>
      <c r="D1812" t="s">
        <v>2098</v>
      </c>
      <c r="E1812" t="s">
        <v>7670</v>
      </c>
      <c r="F1812" t="s">
        <v>60</v>
      </c>
      <c r="G1812" s="34">
        <v>1</v>
      </c>
      <c r="H1812" t="s">
        <v>176</v>
      </c>
      <c r="I1812" s="34">
        <v>105</v>
      </c>
      <c r="J1812" t="s">
        <v>307</v>
      </c>
      <c r="K1812" s="34">
        <v>10503</v>
      </c>
      <c r="L1812" t="s">
        <v>308</v>
      </c>
      <c r="M1812" t="s">
        <v>64</v>
      </c>
      <c r="O1812" t="s">
        <v>65</v>
      </c>
      <c r="P1812" t="s">
        <v>66</v>
      </c>
      <c r="Q1812" t="s">
        <v>78</v>
      </c>
      <c r="R1812" t="s">
        <v>388</v>
      </c>
      <c r="S1812" s="34">
        <v>8.6</v>
      </c>
      <c r="T1812" s="34">
        <v>73294</v>
      </c>
      <c r="U1812" t="s">
        <v>320</v>
      </c>
      <c r="V1812" s="42">
        <v>20</v>
      </c>
      <c r="W1812" s="34">
        <v>20</v>
      </c>
      <c r="X1812" s="38"/>
      <c r="Y1812" s="35">
        <v>11.4</v>
      </c>
      <c r="Z1812" s="36">
        <v>0.56999999999999995</v>
      </c>
      <c r="AC1812" s="34">
        <v>143</v>
      </c>
      <c r="AD1812" s="34">
        <v>1</v>
      </c>
      <c r="AF1812" s="34">
        <v>1</v>
      </c>
      <c r="AG1812" s="34">
        <v>1</v>
      </c>
      <c r="AH1812" s="34">
        <v>14</v>
      </c>
      <c r="AI1812" s="34">
        <v>9</v>
      </c>
      <c r="AJ1812" t="s">
        <v>69</v>
      </c>
      <c r="AL1812" t="s">
        <v>70</v>
      </c>
      <c r="AM1812" t="s">
        <v>7671</v>
      </c>
      <c r="AN1812" t="s">
        <v>70</v>
      </c>
      <c r="AO1812" s="34">
        <v>20</v>
      </c>
      <c r="AP1812" s="34">
        <v>20</v>
      </c>
      <c r="AQ1812" s="34">
        <v>22</v>
      </c>
      <c r="AR1812" t="s">
        <v>70</v>
      </c>
      <c r="AS1812" t="s">
        <v>70</v>
      </c>
      <c r="AT1812" t="s">
        <v>70</v>
      </c>
      <c r="AU1812" t="s">
        <v>70</v>
      </c>
      <c r="AV1812" t="s">
        <v>70</v>
      </c>
      <c r="AW1812" t="s">
        <v>70</v>
      </c>
      <c r="AX1812" t="s">
        <v>70</v>
      </c>
      <c r="AY1812" t="s">
        <v>7672</v>
      </c>
      <c r="BA1812" s="34">
        <v>8.6</v>
      </c>
      <c r="BB1812" t="s">
        <v>70</v>
      </c>
      <c r="BC1812" t="s">
        <v>70</v>
      </c>
      <c r="BD1812" s="34">
        <v>20</v>
      </c>
      <c r="BE1812" t="s">
        <v>70</v>
      </c>
    </row>
    <row r="1813" spans="1:57">
      <c r="A1813" s="34">
        <v>137284</v>
      </c>
      <c r="B1813" s="34" t="s">
        <v>56</v>
      </c>
      <c r="C1813" s="1" t="s">
        <v>7673</v>
      </c>
      <c r="D1813" t="s">
        <v>7674</v>
      </c>
      <c r="E1813" t="s">
        <v>7675</v>
      </c>
      <c r="F1813" t="s">
        <v>60</v>
      </c>
      <c r="G1813" s="34">
        <v>1</v>
      </c>
      <c r="H1813" t="s">
        <v>176</v>
      </c>
      <c r="I1813" s="34">
        <v>105</v>
      </c>
      <c r="J1813" t="s">
        <v>307</v>
      </c>
      <c r="K1813" s="34">
        <v>10501</v>
      </c>
      <c r="L1813" t="s">
        <v>4917</v>
      </c>
      <c r="M1813" t="s">
        <v>64</v>
      </c>
      <c r="O1813" t="s">
        <v>104</v>
      </c>
      <c r="P1813" t="s">
        <v>66</v>
      </c>
      <c r="Q1813" t="s">
        <v>78</v>
      </c>
      <c r="R1813" t="s">
        <v>179</v>
      </c>
      <c r="S1813" s="34">
        <v>8.8000000000000007</v>
      </c>
      <c r="T1813" s="34">
        <v>73294</v>
      </c>
      <c r="U1813" t="s">
        <v>320</v>
      </c>
      <c r="V1813" s="42">
        <v>20</v>
      </c>
      <c r="W1813" s="34">
        <v>20</v>
      </c>
      <c r="X1813" s="38"/>
      <c r="Y1813" s="35">
        <v>11.2</v>
      </c>
      <c r="Z1813" s="36">
        <v>0.56000000000000005</v>
      </c>
      <c r="AC1813" s="34">
        <v>143</v>
      </c>
      <c r="AD1813" s="34">
        <v>8</v>
      </c>
      <c r="AF1813" s="34">
        <v>8</v>
      </c>
      <c r="AG1813" s="34">
        <v>3</v>
      </c>
      <c r="AH1813" s="34">
        <v>44</v>
      </c>
      <c r="AI1813" s="34">
        <v>13</v>
      </c>
      <c r="AJ1813" t="s">
        <v>321</v>
      </c>
      <c r="AL1813" t="s">
        <v>70</v>
      </c>
      <c r="AM1813" t="s">
        <v>7676</v>
      </c>
      <c r="AN1813" t="s">
        <v>70</v>
      </c>
      <c r="AO1813" s="34">
        <v>21</v>
      </c>
      <c r="AP1813" s="34">
        <v>20</v>
      </c>
      <c r="AQ1813" s="34">
        <v>22</v>
      </c>
      <c r="AR1813" t="s">
        <v>70</v>
      </c>
      <c r="AS1813" t="s">
        <v>70</v>
      </c>
      <c r="AT1813" t="s">
        <v>70</v>
      </c>
      <c r="AU1813" t="s">
        <v>70</v>
      </c>
      <c r="AV1813" t="s">
        <v>70</v>
      </c>
      <c r="AW1813" t="s">
        <v>70</v>
      </c>
      <c r="AX1813" t="s">
        <v>70</v>
      </c>
      <c r="AY1813" t="s">
        <v>7677</v>
      </c>
      <c r="BA1813" s="34">
        <v>8.8000000000000007</v>
      </c>
      <c r="BB1813" t="s">
        <v>70</v>
      </c>
      <c r="BC1813" t="s">
        <v>70</v>
      </c>
      <c r="BD1813" s="34">
        <v>20</v>
      </c>
      <c r="BE1813" t="s">
        <v>70</v>
      </c>
    </row>
    <row r="1814" spans="1:57">
      <c r="A1814" s="34">
        <v>137290</v>
      </c>
      <c r="B1814" s="34" t="s">
        <v>56</v>
      </c>
      <c r="C1814" s="1" t="s">
        <v>7678</v>
      </c>
      <c r="D1814" t="s">
        <v>4788</v>
      </c>
      <c r="E1814" t="s">
        <v>1761</v>
      </c>
      <c r="F1814" t="s">
        <v>60</v>
      </c>
      <c r="G1814" s="34">
        <v>1</v>
      </c>
      <c r="H1814" t="s">
        <v>176</v>
      </c>
      <c r="I1814" s="34">
        <v>128</v>
      </c>
      <c r="J1814" t="s">
        <v>264</v>
      </c>
      <c r="K1814" s="34">
        <v>12801</v>
      </c>
      <c r="L1814" t="s">
        <v>3809</v>
      </c>
      <c r="M1814" t="s">
        <v>64</v>
      </c>
      <c r="O1814" t="s">
        <v>104</v>
      </c>
      <c r="P1814" t="s">
        <v>66</v>
      </c>
      <c r="Q1814" t="s">
        <v>78</v>
      </c>
      <c r="R1814" t="s">
        <v>179</v>
      </c>
      <c r="S1814" s="34">
        <v>8.8000000000000007</v>
      </c>
      <c r="T1814" s="34">
        <v>73294</v>
      </c>
      <c r="U1814" t="s">
        <v>320</v>
      </c>
      <c r="V1814" s="42">
        <v>20</v>
      </c>
      <c r="W1814" s="34">
        <v>20</v>
      </c>
      <c r="X1814" s="38"/>
      <c r="Y1814" s="35">
        <v>11.2</v>
      </c>
      <c r="Z1814" s="36">
        <v>0.56000000000000005</v>
      </c>
      <c r="AD1814" s="34">
        <v>243</v>
      </c>
      <c r="AE1814" s="34">
        <v>94</v>
      </c>
      <c r="AF1814" s="34">
        <v>149</v>
      </c>
      <c r="AG1814" s="34">
        <v>65</v>
      </c>
      <c r="AH1814" s="34">
        <v>92</v>
      </c>
      <c r="AI1814" s="34">
        <v>37</v>
      </c>
      <c r="AJ1814" t="s">
        <v>321</v>
      </c>
      <c r="AL1814" t="s">
        <v>70</v>
      </c>
      <c r="AM1814" t="s">
        <v>7679</v>
      </c>
      <c r="AN1814" t="s">
        <v>70</v>
      </c>
      <c r="AR1814" t="s">
        <v>70</v>
      </c>
      <c r="AS1814" t="s">
        <v>70</v>
      </c>
      <c r="AT1814" t="s">
        <v>70</v>
      </c>
      <c r="AU1814" t="s">
        <v>70</v>
      </c>
      <c r="AV1814" t="s">
        <v>70</v>
      </c>
      <c r="AW1814" t="s">
        <v>70</v>
      </c>
      <c r="AX1814" t="s">
        <v>70</v>
      </c>
      <c r="AY1814" t="s">
        <v>7680</v>
      </c>
      <c r="BA1814" s="34">
        <v>8.8000000000000007</v>
      </c>
      <c r="BB1814" t="s">
        <v>70</v>
      </c>
      <c r="BC1814" t="s">
        <v>70</v>
      </c>
      <c r="BD1814" s="34">
        <v>20</v>
      </c>
      <c r="BE1814" t="s">
        <v>70</v>
      </c>
    </row>
    <row r="1815" spans="1:57">
      <c r="A1815" s="34">
        <v>178001</v>
      </c>
      <c r="B1815" s="34" t="s">
        <v>56</v>
      </c>
      <c r="C1815" s="1" t="s">
        <v>7681</v>
      </c>
      <c r="D1815" t="s">
        <v>3551</v>
      </c>
      <c r="E1815" t="s">
        <v>7682</v>
      </c>
      <c r="F1815" t="s">
        <v>60</v>
      </c>
      <c r="G1815" s="34">
        <v>4</v>
      </c>
      <c r="H1815" t="s">
        <v>86</v>
      </c>
      <c r="I1815" s="34">
        <v>401</v>
      </c>
      <c r="J1815" t="s">
        <v>120</v>
      </c>
      <c r="K1815" s="34">
        <v>40107</v>
      </c>
      <c r="L1815" t="s">
        <v>1825</v>
      </c>
      <c r="M1815" t="s">
        <v>64</v>
      </c>
      <c r="O1815" t="s">
        <v>65</v>
      </c>
      <c r="P1815" t="s">
        <v>66</v>
      </c>
      <c r="Q1815" t="s">
        <v>78</v>
      </c>
      <c r="R1815" t="s">
        <v>70</v>
      </c>
      <c r="S1815" s="34">
        <v>9</v>
      </c>
      <c r="T1815" s="34">
        <v>73294</v>
      </c>
      <c r="U1815" t="s">
        <v>320</v>
      </c>
      <c r="V1815" s="42">
        <v>20</v>
      </c>
      <c r="W1815" s="34">
        <v>20</v>
      </c>
      <c r="X1815" s="38"/>
      <c r="Y1815" s="35">
        <v>11</v>
      </c>
      <c r="Z1815" s="36">
        <v>0.55000000000000004</v>
      </c>
      <c r="AC1815" s="34">
        <v>143</v>
      </c>
      <c r="AD1815" s="34">
        <v>28</v>
      </c>
      <c r="AF1815" s="34">
        <v>28</v>
      </c>
      <c r="AG1815" s="34">
        <v>4</v>
      </c>
      <c r="AH1815" s="34">
        <v>126</v>
      </c>
      <c r="AI1815" s="34">
        <v>46</v>
      </c>
      <c r="AJ1815" t="s">
        <v>321</v>
      </c>
      <c r="AL1815" t="s">
        <v>70</v>
      </c>
      <c r="AM1815" t="s">
        <v>7683</v>
      </c>
      <c r="AN1815" t="s">
        <v>70</v>
      </c>
      <c r="AR1815" t="s">
        <v>70</v>
      </c>
      <c r="AS1815" t="s">
        <v>70</v>
      </c>
      <c r="AT1815" t="s">
        <v>70</v>
      </c>
      <c r="AU1815" t="s">
        <v>70</v>
      </c>
      <c r="AV1815" t="s">
        <v>70</v>
      </c>
      <c r="AW1815" t="s">
        <v>70</v>
      </c>
      <c r="AX1815" t="s">
        <v>70</v>
      </c>
      <c r="AY1815" t="s">
        <v>7684</v>
      </c>
      <c r="BA1815" s="34">
        <v>9</v>
      </c>
      <c r="BB1815" t="s">
        <v>70</v>
      </c>
      <c r="BC1815" t="s">
        <v>70</v>
      </c>
      <c r="BD1815" s="34">
        <v>20</v>
      </c>
      <c r="BE1815" t="s">
        <v>70</v>
      </c>
    </row>
    <row r="1816" spans="1:57">
      <c r="A1816" s="34">
        <v>154800</v>
      </c>
      <c r="B1816" s="34" t="s">
        <v>56</v>
      </c>
      <c r="C1816" s="1" t="s">
        <v>7685</v>
      </c>
      <c r="D1816" t="s">
        <v>6876</v>
      </c>
      <c r="E1816" t="s">
        <v>7686</v>
      </c>
      <c r="F1816" t="s">
        <v>60</v>
      </c>
      <c r="G1816" s="34">
        <v>1</v>
      </c>
      <c r="H1816" t="s">
        <v>176</v>
      </c>
      <c r="I1816" s="34">
        <v>103</v>
      </c>
      <c r="J1816" t="s">
        <v>2188</v>
      </c>
      <c r="K1816" s="34">
        <v>10302</v>
      </c>
      <c r="L1816" t="s">
        <v>3766</v>
      </c>
      <c r="M1816" t="s">
        <v>64</v>
      </c>
      <c r="O1816" t="s">
        <v>65</v>
      </c>
      <c r="P1816" t="s">
        <v>66</v>
      </c>
      <c r="Q1816" t="s">
        <v>78</v>
      </c>
      <c r="R1816" t="s">
        <v>179</v>
      </c>
      <c r="S1816" s="34">
        <v>9.1999999999999993</v>
      </c>
      <c r="T1816" s="34">
        <v>73294</v>
      </c>
      <c r="U1816" t="s">
        <v>320</v>
      </c>
      <c r="V1816" s="42">
        <v>20</v>
      </c>
      <c r="W1816" s="34">
        <v>20</v>
      </c>
      <c r="X1816" s="38"/>
      <c r="Y1816" s="35">
        <v>10.8</v>
      </c>
      <c r="Z1816" s="36">
        <v>0.54</v>
      </c>
      <c r="AC1816" s="34">
        <v>143</v>
      </c>
      <c r="AD1816" s="34">
        <v>2</v>
      </c>
      <c r="AF1816" s="34">
        <v>2</v>
      </c>
      <c r="AG1816" s="34">
        <v>1</v>
      </c>
      <c r="AH1816" s="34">
        <v>27</v>
      </c>
      <c r="AI1816" s="34">
        <v>3</v>
      </c>
      <c r="AJ1816" t="s">
        <v>69</v>
      </c>
      <c r="AL1816" t="s">
        <v>70</v>
      </c>
      <c r="AM1816" t="s">
        <v>7687</v>
      </c>
      <c r="AN1816" t="s">
        <v>70</v>
      </c>
      <c r="AO1816" s="34">
        <v>20</v>
      </c>
      <c r="AP1816" s="34">
        <v>20</v>
      </c>
      <c r="AQ1816" s="34">
        <v>22</v>
      </c>
      <c r="AR1816" t="s">
        <v>70</v>
      </c>
      <c r="AS1816" t="s">
        <v>70</v>
      </c>
      <c r="AT1816" t="s">
        <v>70</v>
      </c>
      <c r="AU1816" t="s">
        <v>70</v>
      </c>
      <c r="AV1816" t="s">
        <v>70</v>
      </c>
      <c r="AW1816" t="s">
        <v>70</v>
      </c>
      <c r="AX1816" t="s">
        <v>70</v>
      </c>
      <c r="AY1816" t="s">
        <v>7688</v>
      </c>
      <c r="BA1816" s="34">
        <v>9.1999999999999993</v>
      </c>
      <c r="BB1816" t="s">
        <v>70</v>
      </c>
      <c r="BC1816" t="s">
        <v>70</v>
      </c>
      <c r="BD1816" s="34">
        <v>20</v>
      </c>
      <c r="BE1816" t="s">
        <v>70</v>
      </c>
    </row>
    <row r="1817" spans="1:57">
      <c r="A1817" s="34">
        <v>119038</v>
      </c>
      <c r="B1817" s="34" t="s">
        <v>56</v>
      </c>
      <c r="C1817" s="1" t="s">
        <v>7689</v>
      </c>
      <c r="D1817" t="s">
        <v>7690</v>
      </c>
      <c r="E1817" t="s">
        <v>7691</v>
      </c>
      <c r="F1817" t="s">
        <v>281</v>
      </c>
      <c r="G1817" s="34">
        <v>4</v>
      </c>
      <c r="H1817" t="s">
        <v>86</v>
      </c>
      <c r="I1817" s="34">
        <v>405</v>
      </c>
      <c r="J1817" t="s">
        <v>1066</v>
      </c>
      <c r="K1817" s="34">
        <v>40513</v>
      </c>
      <c r="L1817" t="s">
        <v>7692</v>
      </c>
      <c r="M1817" t="s">
        <v>64</v>
      </c>
      <c r="O1817" t="s">
        <v>65</v>
      </c>
      <c r="P1817" t="s">
        <v>66</v>
      </c>
      <c r="Q1817" t="s">
        <v>78</v>
      </c>
      <c r="R1817" t="s">
        <v>86</v>
      </c>
      <c r="S1817" s="34">
        <v>9.39</v>
      </c>
      <c r="T1817" s="34">
        <v>13251</v>
      </c>
      <c r="U1817" t="s">
        <v>168</v>
      </c>
      <c r="V1817" s="42">
        <v>20</v>
      </c>
      <c r="W1817" s="34">
        <v>20</v>
      </c>
      <c r="X1817" s="38"/>
      <c r="Y1817" s="35">
        <v>10.61</v>
      </c>
      <c r="Z1817" s="36">
        <v>0.53049999999999997</v>
      </c>
      <c r="AD1817" s="34">
        <v>97</v>
      </c>
      <c r="AE1817" s="34">
        <v>36</v>
      </c>
      <c r="AF1817" s="34">
        <v>61</v>
      </c>
      <c r="AG1817" s="34">
        <v>35</v>
      </c>
      <c r="AH1817" s="34">
        <v>253</v>
      </c>
      <c r="AI1817" s="34">
        <v>34</v>
      </c>
      <c r="AJ1817" t="s">
        <v>169</v>
      </c>
      <c r="AL1817" t="s">
        <v>70</v>
      </c>
      <c r="AM1817" t="s">
        <v>70</v>
      </c>
      <c r="AN1817" t="s">
        <v>70</v>
      </c>
      <c r="AR1817" t="s">
        <v>70</v>
      </c>
      <c r="AS1817" t="s">
        <v>70</v>
      </c>
      <c r="AT1817" t="s">
        <v>70</v>
      </c>
      <c r="AU1817" t="s">
        <v>70</v>
      </c>
      <c r="AV1817" t="s">
        <v>70</v>
      </c>
      <c r="AW1817" t="s">
        <v>70</v>
      </c>
      <c r="AX1817" t="s">
        <v>70</v>
      </c>
      <c r="AY1817" t="s">
        <v>7693</v>
      </c>
      <c r="BA1817" s="34">
        <v>9.39</v>
      </c>
      <c r="BB1817" t="s">
        <v>70</v>
      </c>
      <c r="BC1817" t="s">
        <v>70</v>
      </c>
      <c r="BD1817" s="34">
        <v>20</v>
      </c>
      <c r="BE1817" t="s">
        <v>70</v>
      </c>
    </row>
    <row r="1818" spans="1:57">
      <c r="A1818" s="34">
        <v>34473</v>
      </c>
      <c r="B1818" s="34" t="s">
        <v>56</v>
      </c>
      <c r="C1818" s="1" t="s">
        <v>7694</v>
      </c>
      <c r="D1818" t="s">
        <v>7695</v>
      </c>
      <c r="E1818" t="s">
        <v>7696</v>
      </c>
      <c r="F1818" t="s">
        <v>60</v>
      </c>
      <c r="G1818" s="34">
        <v>1</v>
      </c>
      <c r="H1818" t="s">
        <v>176</v>
      </c>
      <c r="I1818" s="34">
        <v>112</v>
      </c>
      <c r="J1818" t="s">
        <v>1731</v>
      </c>
      <c r="K1818" s="34">
        <v>11202</v>
      </c>
      <c r="L1818" t="s">
        <v>3876</v>
      </c>
      <c r="M1818" t="s">
        <v>64</v>
      </c>
      <c r="O1818" t="s">
        <v>65</v>
      </c>
      <c r="P1818" t="s">
        <v>66</v>
      </c>
      <c r="Q1818" t="s">
        <v>78</v>
      </c>
      <c r="R1818" t="s">
        <v>388</v>
      </c>
      <c r="S1818" s="34">
        <v>9.4499999999999993</v>
      </c>
      <c r="T1818" s="34">
        <v>90384</v>
      </c>
      <c r="U1818" t="s">
        <v>630</v>
      </c>
      <c r="V1818" s="42">
        <v>20</v>
      </c>
      <c r="W1818" s="34">
        <v>20</v>
      </c>
      <c r="X1818" s="38"/>
      <c r="Y1818" s="35">
        <v>10.55</v>
      </c>
      <c r="Z1818" s="36">
        <v>0.52749999999999997</v>
      </c>
      <c r="AC1818" s="34">
        <v>4</v>
      </c>
      <c r="AD1818" s="34">
        <v>227</v>
      </c>
      <c r="AE1818" s="34">
        <v>5</v>
      </c>
      <c r="AF1818" s="34">
        <v>222</v>
      </c>
      <c r="AG1818" s="34">
        <v>95</v>
      </c>
      <c r="AH1818" s="34">
        <v>96</v>
      </c>
      <c r="AI1818" s="34">
        <v>46</v>
      </c>
      <c r="AJ1818" t="s">
        <v>69</v>
      </c>
      <c r="AL1818" t="s">
        <v>70</v>
      </c>
      <c r="AM1818" t="s">
        <v>7697</v>
      </c>
      <c r="AN1818" t="s">
        <v>70</v>
      </c>
      <c r="AO1818" s="34">
        <v>23.8</v>
      </c>
      <c r="AQ1818" s="34">
        <v>27.5</v>
      </c>
      <c r="AR1818" t="s">
        <v>70</v>
      </c>
      <c r="AS1818" t="s">
        <v>70</v>
      </c>
      <c r="AT1818" t="s">
        <v>70</v>
      </c>
      <c r="AU1818" t="s">
        <v>70</v>
      </c>
      <c r="AV1818" t="s">
        <v>70</v>
      </c>
      <c r="AW1818" t="s">
        <v>70</v>
      </c>
      <c r="AX1818" t="s">
        <v>70</v>
      </c>
      <c r="AY1818" t="s">
        <v>7698</v>
      </c>
      <c r="BA1818" s="34">
        <v>9.4499999999999993</v>
      </c>
      <c r="BB1818" t="s">
        <v>172</v>
      </c>
      <c r="BC1818" t="s">
        <v>70</v>
      </c>
      <c r="BD1818" s="34">
        <v>20</v>
      </c>
      <c r="BE1818" t="s">
        <v>70</v>
      </c>
    </row>
    <row r="1819" spans="1:57">
      <c r="A1819" s="34">
        <v>36338</v>
      </c>
      <c r="B1819" s="34" t="s">
        <v>56</v>
      </c>
      <c r="C1819" s="1" t="s">
        <v>4065</v>
      </c>
      <c r="D1819" t="s">
        <v>7699</v>
      </c>
      <c r="E1819" t="s">
        <v>7700</v>
      </c>
      <c r="F1819" t="s">
        <v>60</v>
      </c>
      <c r="G1819" s="34">
        <v>1</v>
      </c>
      <c r="H1819" t="s">
        <v>176</v>
      </c>
      <c r="I1819" s="34">
        <v>109</v>
      </c>
      <c r="J1819" t="s">
        <v>1762</v>
      </c>
      <c r="K1819" s="34">
        <v>10903</v>
      </c>
      <c r="L1819" t="s">
        <v>2829</v>
      </c>
      <c r="M1819" t="s">
        <v>64</v>
      </c>
      <c r="O1819" t="s">
        <v>104</v>
      </c>
      <c r="P1819" t="s">
        <v>66</v>
      </c>
      <c r="Q1819" t="s">
        <v>78</v>
      </c>
      <c r="R1819" t="s">
        <v>388</v>
      </c>
      <c r="S1819" s="34">
        <v>9.5</v>
      </c>
      <c r="T1819" s="34">
        <v>117546</v>
      </c>
      <c r="U1819" t="s">
        <v>3107</v>
      </c>
      <c r="V1819" s="42">
        <v>20</v>
      </c>
      <c r="W1819" s="34">
        <v>20</v>
      </c>
      <c r="X1819" s="38"/>
      <c r="Y1819" s="35">
        <v>10.5</v>
      </c>
      <c r="Z1819" s="36">
        <v>0.52500000000000002</v>
      </c>
      <c r="AD1819" s="34">
        <v>25</v>
      </c>
      <c r="AF1819" s="34">
        <v>25</v>
      </c>
      <c r="AG1819" s="34">
        <v>11</v>
      </c>
      <c r="AH1819" s="34">
        <v>32</v>
      </c>
      <c r="AI1819" s="34">
        <v>11</v>
      </c>
      <c r="AJ1819" t="s">
        <v>2326</v>
      </c>
      <c r="AL1819" t="s">
        <v>70</v>
      </c>
      <c r="AM1819" t="s">
        <v>7701</v>
      </c>
      <c r="AN1819" t="s">
        <v>70</v>
      </c>
      <c r="AR1819" t="s">
        <v>70</v>
      </c>
      <c r="AS1819" t="s">
        <v>70</v>
      </c>
      <c r="AT1819" t="s">
        <v>70</v>
      </c>
      <c r="AU1819" t="s">
        <v>70</v>
      </c>
      <c r="AV1819" t="s">
        <v>70</v>
      </c>
      <c r="AW1819" t="s">
        <v>70</v>
      </c>
      <c r="AX1819" t="s">
        <v>70</v>
      </c>
      <c r="AY1819" t="s">
        <v>7702</v>
      </c>
      <c r="BA1819" s="34">
        <v>9.5</v>
      </c>
      <c r="BB1819" t="s">
        <v>70</v>
      </c>
      <c r="BC1819" t="s">
        <v>70</v>
      </c>
      <c r="BD1819" s="34">
        <v>20</v>
      </c>
      <c r="BE1819" t="s">
        <v>70</v>
      </c>
    </row>
    <row r="1820" spans="1:57">
      <c r="A1820" s="34">
        <v>193505</v>
      </c>
      <c r="B1820" s="34" t="s">
        <v>56</v>
      </c>
      <c r="C1820" s="1" t="s">
        <v>7703</v>
      </c>
      <c r="D1820" t="s">
        <v>7704</v>
      </c>
      <c r="E1820" t="s">
        <v>7705</v>
      </c>
      <c r="F1820" t="s">
        <v>60</v>
      </c>
      <c r="G1820" s="34">
        <v>1</v>
      </c>
      <c r="H1820" t="s">
        <v>176</v>
      </c>
      <c r="I1820" s="34">
        <v>107</v>
      </c>
      <c r="J1820" t="s">
        <v>463</v>
      </c>
      <c r="K1820" s="34">
        <v>10702</v>
      </c>
      <c r="L1820" t="s">
        <v>2872</v>
      </c>
      <c r="M1820" t="s">
        <v>64</v>
      </c>
      <c r="O1820" t="s">
        <v>417</v>
      </c>
      <c r="P1820" t="s">
        <v>66</v>
      </c>
      <c r="Q1820" t="s">
        <v>78</v>
      </c>
      <c r="R1820" t="s">
        <v>388</v>
      </c>
      <c r="S1820" s="34">
        <v>9.5</v>
      </c>
      <c r="T1820" s="34">
        <v>80573</v>
      </c>
      <c r="U1820" t="s">
        <v>1550</v>
      </c>
      <c r="V1820" s="42">
        <v>20</v>
      </c>
      <c r="W1820" s="34">
        <v>20</v>
      </c>
      <c r="X1820" s="38"/>
      <c r="Y1820" s="35">
        <v>10.5</v>
      </c>
      <c r="Z1820" s="36">
        <v>0.52500000000000002</v>
      </c>
      <c r="AD1820" s="34">
        <v>4</v>
      </c>
      <c r="AF1820" s="34">
        <v>4</v>
      </c>
      <c r="AG1820" s="34">
        <v>2</v>
      </c>
      <c r="AH1820" s="34">
        <v>1</v>
      </c>
      <c r="AI1820" s="34">
        <v>1</v>
      </c>
      <c r="AJ1820" t="s">
        <v>141</v>
      </c>
      <c r="AL1820" t="s">
        <v>70</v>
      </c>
      <c r="AM1820" t="s">
        <v>7706</v>
      </c>
      <c r="AN1820" t="s">
        <v>70</v>
      </c>
      <c r="AR1820" t="s">
        <v>70</v>
      </c>
      <c r="AS1820" t="s">
        <v>70</v>
      </c>
      <c r="AT1820" t="s">
        <v>70</v>
      </c>
      <c r="AU1820" t="s">
        <v>70</v>
      </c>
      <c r="AV1820" t="s">
        <v>70</v>
      </c>
      <c r="AW1820" t="s">
        <v>70</v>
      </c>
      <c r="AX1820" t="s">
        <v>70</v>
      </c>
      <c r="AY1820" t="s">
        <v>7707</v>
      </c>
      <c r="BA1820" s="34">
        <v>9.5</v>
      </c>
      <c r="BB1820" t="s">
        <v>70</v>
      </c>
      <c r="BC1820" t="s">
        <v>70</v>
      </c>
      <c r="BD1820" s="34">
        <v>20</v>
      </c>
      <c r="BE1820" t="s">
        <v>70</v>
      </c>
    </row>
    <row r="1821" spans="1:57">
      <c r="A1821" s="34">
        <v>219044</v>
      </c>
      <c r="B1821" s="34" t="s">
        <v>56</v>
      </c>
      <c r="C1821" s="1" t="s">
        <v>3230</v>
      </c>
      <c r="D1821" t="s">
        <v>461</v>
      </c>
      <c r="E1821" t="s">
        <v>7708</v>
      </c>
      <c r="F1821" t="s">
        <v>60</v>
      </c>
      <c r="G1821" s="34">
        <v>1</v>
      </c>
      <c r="H1821" t="s">
        <v>176</v>
      </c>
      <c r="I1821" s="34">
        <v>102</v>
      </c>
      <c r="J1821" t="s">
        <v>282</v>
      </c>
      <c r="K1821" s="34">
        <v>10201</v>
      </c>
      <c r="L1821" t="s">
        <v>371</v>
      </c>
      <c r="M1821" t="s">
        <v>64</v>
      </c>
      <c r="O1821" t="s">
        <v>104</v>
      </c>
      <c r="P1821" t="s">
        <v>66</v>
      </c>
      <c r="Q1821" t="s">
        <v>78</v>
      </c>
      <c r="R1821" t="s">
        <v>179</v>
      </c>
      <c r="S1821" s="34">
        <v>9.5</v>
      </c>
      <c r="T1821" s="34">
        <v>3424</v>
      </c>
      <c r="U1821" t="s">
        <v>4002</v>
      </c>
      <c r="V1821" s="42">
        <v>20</v>
      </c>
      <c r="W1821" s="34">
        <v>20</v>
      </c>
      <c r="X1821" s="38"/>
      <c r="Y1821" s="35">
        <v>10.5</v>
      </c>
      <c r="Z1821" s="36">
        <v>0.52500000000000002</v>
      </c>
      <c r="AD1821" s="34">
        <v>67</v>
      </c>
      <c r="AF1821" s="34">
        <v>67</v>
      </c>
      <c r="AG1821" s="34">
        <v>35</v>
      </c>
      <c r="AH1821" s="34">
        <v>181</v>
      </c>
      <c r="AI1821" s="34">
        <v>47</v>
      </c>
      <c r="AJ1821" t="s">
        <v>169</v>
      </c>
      <c r="AL1821" t="s">
        <v>70</v>
      </c>
      <c r="AM1821" t="s">
        <v>7709</v>
      </c>
      <c r="AN1821" t="s">
        <v>70</v>
      </c>
      <c r="AR1821" t="s">
        <v>70</v>
      </c>
      <c r="AS1821" t="s">
        <v>70</v>
      </c>
      <c r="AT1821" t="s">
        <v>70</v>
      </c>
      <c r="AU1821" t="s">
        <v>70</v>
      </c>
      <c r="AV1821" t="s">
        <v>70</v>
      </c>
      <c r="AW1821" t="s">
        <v>70</v>
      </c>
      <c r="AX1821" t="s">
        <v>70</v>
      </c>
      <c r="AY1821" t="s">
        <v>3233</v>
      </c>
      <c r="BA1821" s="34">
        <v>9.5</v>
      </c>
      <c r="BB1821" t="s">
        <v>70</v>
      </c>
      <c r="BC1821" t="s">
        <v>70</v>
      </c>
      <c r="BD1821" s="34">
        <v>20</v>
      </c>
      <c r="BE1821" t="s">
        <v>70</v>
      </c>
    </row>
    <row r="1822" spans="1:57">
      <c r="A1822" s="34">
        <v>46844</v>
      </c>
      <c r="B1822" s="34" t="s">
        <v>56</v>
      </c>
      <c r="C1822" s="1" t="s">
        <v>6920</v>
      </c>
      <c r="D1822" t="s">
        <v>4807</v>
      </c>
      <c r="E1822" t="s">
        <v>3255</v>
      </c>
      <c r="F1822" t="s">
        <v>60</v>
      </c>
      <c r="G1822" s="34">
        <v>1</v>
      </c>
      <c r="H1822" t="s">
        <v>176</v>
      </c>
      <c r="I1822" s="34">
        <v>128</v>
      </c>
      <c r="J1822" t="s">
        <v>264</v>
      </c>
      <c r="K1822" s="34">
        <v>12808</v>
      </c>
      <c r="L1822" t="s">
        <v>3160</v>
      </c>
      <c r="M1822" t="s">
        <v>64</v>
      </c>
      <c r="O1822" t="s">
        <v>65</v>
      </c>
      <c r="P1822" t="s">
        <v>66</v>
      </c>
      <c r="Q1822" t="s">
        <v>78</v>
      </c>
      <c r="R1822" t="s">
        <v>179</v>
      </c>
      <c r="S1822" s="34">
        <v>9.75</v>
      </c>
      <c r="T1822" s="34">
        <v>104628</v>
      </c>
      <c r="U1822" t="s">
        <v>900</v>
      </c>
      <c r="V1822" s="42">
        <v>20</v>
      </c>
      <c r="W1822" s="34">
        <v>20</v>
      </c>
      <c r="X1822" s="38"/>
      <c r="Y1822" s="35">
        <v>10.25</v>
      </c>
      <c r="Z1822" s="36">
        <v>0.51249999999999996</v>
      </c>
      <c r="AC1822" s="34">
        <v>1</v>
      </c>
      <c r="AD1822" s="34">
        <v>230</v>
      </c>
      <c r="AF1822" s="34">
        <v>230</v>
      </c>
      <c r="AG1822" s="34">
        <v>118</v>
      </c>
      <c r="AH1822" s="34">
        <v>164</v>
      </c>
      <c r="AI1822" s="34">
        <v>68</v>
      </c>
      <c r="AJ1822" t="s">
        <v>69</v>
      </c>
      <c r="AL1822" t="s">
        <v>1909</v>
      </c>
      <c r="AM1822" t="s">
        <v>7710</v>
      </c>
      <c r="AN1822" t="s">
        <v>70</v>
      </c>
      <c r="AO1822" s="34">
        <v>22</v>
      </c>
      <c r="AP1822" s="34">
        <v>22</v>
      </c>
      <c r="AQ1822" s="34">
        <v>20</v>
      </c>
      <c r="AR1822" t="s">
        <v>70</v>
      </c>
      <c r="AS1822" t="s">
        <v>70</v>
      </c>
      <c r="AT1822" t="s">
        <v>70</v>
      </c>
      <c r="AU1822" t="s">
        <v>70</v>
      </c>
      <c r="AV1822" t="s">
        <v>70</v>
      </c>
      <c r="AW1822" t="s">
        <v>70</v>
      </c>
      <c r="AX1822" t="s">
        <v>70</v>
      </c>
      <c r="AY1822" t="s">
        <v>7711</v>
      </c>
      <c r="BA1822" s="34">
        <v>9.75</v>
      </c>
      <c r="BB1822" t="s">
        <v>172</v>
      </c>
      <c r="BC1822" t="s">
        <v>70</v>
      </c>
      <c r="BD1822" s="34">
        <v>20</v>
      </c>
      <c r="BE1822" t="s">
        <v>70</v>
      </c>
    </row>
    <row r="1823" spans="1:57">
      <c r="A1823" s="34">
        <v>135379</v>
      </c>
      <c r="B1823" s="34" t="s">
        <v>56</v>
      </c>
      <c r="C1823" s="1" t="s">
        <v>2903</v>
      </c>
      <c r="D1823" t="s">
        <v>7384</v>
      </c>
      <c r="E1823" t="s">
        <v>7712</v>
      </c>
      <c r="F1823" t="s">
        <v>60</v>
      </c>
      <c r="G1823" s="34">
        <v>1</v>
      </c>
      <c r="H1823" t="s">
        <v>176</v>
      </c>
      <c r="I1823" s="34">
        <v>101</v>
      </c>
      <c r="J1823" t="s">
        <v>2195</v>
      </c>
      <c r="K1823" s="34">
        <v>10102</v>
      </c>
      <c r="L1823" t="s">
        <v>2905</v>
      </c>
      <c r="M1823" t="s">
        <v>64</v>
      </c>
      <c r="O1823" t="s">
        <v>65</v>
      </c>
      <c r="P1823" t="s">
        <v>66</v>
      </c>
      <c r="Q1823" t="s">
        <v>78</v>
      </c>
      <c r="R1823" t="s">
        <v>388</v>
      </c>
      <c r="S1823" s="34">
        <v>9.8000000000000007</v>
      </c>
      <c r="T1823" s="34">
        <v>3424</v>
      </c>
      <c r="U1823" t="s">
        <v>4002</v>
      </c>
      <c r="V1823" s="42">
        <v>20</v>
      </c>
      <c r="W1823" s="34">
        <v>20</v>
      </c>
      <c r="X1823" s="38"/>
      <c r="Y1823" s="35">
        <v>10.199999999999999</v>
      </c>
      <c r="Z1823" s="36">
        <v>0.51</v>
      </c>
      <c r="AC1823" s="34">
        <v>143</v>
      </c>
      <c r="AD1823" s="34">
        <v>1</v>
      </c>
      <c r="AF1823" s="34">
        <v>1</v>
      </c>
      <c r="AG1823" s="34">
        <v>1</v>
      </c>
      <c r="AH1823" s="34">
        <v>37</v>
      </c>
      <c r="AI1823" s="34">
        <v>19</v>
      </c>
      <c r="AJ1823" t="s">
        <v>69</v>
      </c>
      <c r="AL1823" t="s">
        <v>1909</v>
      </c>
      <c r="AM1823" t="s">
        <v>7713</v>
      </c>
      <c r="AN1823" t="s">
        <v>70</v>
      </c>
      <c r="AP1823" s="34">
        <v>25</v>
      </c>
      <c r="AR1823" t="s">
        <v>70</v>
      </c>
      <c r="AS1823" t="s">
        <v>70</v>
      </c>
      <c r="AT1823" t="s">
        <v>70</v>
      </c>
      <c r="AU1823" t="s">
        <v>70</v>
      </c>
      <c r="AV1823" t="s">
        <v>70</v>
      </c>
      <c r="AW1823" t="s">
        <v>70</v>
      </c>
      <c r="AX1823" t="s">
        <v>70</v>
      </c>
      <c r="AY1823" t="s">
        <v>7714</v>
      </c>
      <c r="BA1823" s="34">
        <v>9.8000000000000007</v>
      </c>
      <c r="BB1823" t="s">
        <v>70</v>
      </c>
      <c r="BC1823" t="s">
        <v>70</v>
      </c>
      <c r="BD1823" s="34">
        <v>20</v>
      </c>
      <c r="BE1823" t="s">
        <v>70</v>
      </c>
    </row>
    <row r="1824" spans="1:57">
      <c r="A1824" s="34">
        <v>48023</v>
      </c>
      <c r="B1824" s="34" t="s">
        <v>56</v>
      </c>
      <c r="C1824" s="1" t="s">
        <v>7016</v>
      </c>
      <c r="D1824" t="s">
        <v>2947</v>
      </c>
      <c r="E1824" t="s">
        <v>4165</v>
      </c>
      <c r="F1824" t="s">
        <v>60</v>
      </c>
      <c r="G1824" s="34">
        <v>1</v>
      </c>
      <c r="H1824" t="s">
        <v>176</v>
      </c>
      <c r="I1824" s="34">
        <v>105</v>
      </c>
      <c r="J1824" t="s">
        <v>307</v>
      </c>
      <c r="K1824" s="34">
        <v>10507</v>
      </c>
      <c r="L1824" t="s">
        <v>7715</v>
      </c>
      <c r="M1824" t="s">
        <v>112</v>
      </c>
      <c r="O1824" t="s">
        <v>104</v>
      </c>
      <c r="P1824" t="s">
        <v>66</v>
      </c>
      <c r="Q1824" t="s">
        <v>78</v>
      </c>
      <c r="R1824" t="s">
        <v>537</v>
      </c>
      <c r="S1824" s="34">
        <v>10</v>
      </c>
      <c r="T1824" s="34">
        <v>21603</v>
      </c>
      <c r="U1824" t="s">
        <v>210</v>
      </c>
      <c r="V1824" s="42">
        <v>20</v>
      </c>
      <c r="W1824" s="34">
        <v>20</v>
      </c>
      <c r="X1824" s="38"/>
      <c r="Y1824" s="35">
        <v>10</v>
      </c>
      <c r="Z1824" s="36">
        <v>0.5</v>
      </c>
      <c r="AD1824" s="34">
        <v>571</v>
      </c>
      <c r="AE1824" s="34">
        <v>83</v>
      </c>
      <c r="AF1824" s="34">
        <v>488</v>
      </c>
      <c r="AG1824" s="34">
        <v>111</v>
      </c>
      <c r="AH1824" s="34">
        <v>1031</v>
      </c>
      <c r="AI1824" s="34">
        <v>116</v>
      </c>
      <c r="AJ1824" t="s">
        <v>141</v>
      </c>
      <c r="AL1824" t="s">
        <v>70</v>
      </c>
      <c r="AM1824" t="s">
        <v>7716</v>
      </c>
      <c r="AN1824" t="s">
        <v>70</v>
      </c>
      <c r="AR1824" t="s">
        <v>70</v>
      </c>
      <c r="AS1824" t="s">
        <v>70</v>
      </c>
      <c r="AT1824" t="s">
        <v>70</v>
      </c>
      <c r="AU1824" t="s">
        <v>70</v>
      </c>
      <c r="AV1824" t="s">
        <v>70</v>
      </c>
      <c r="AW1824" t="s">
        <v>70</v>
      </c>
      <c r="AX1824" t="s">
        <v>70</v>
      </c>
      <c r="AY1824" t="s">
        <v>7018</v>
      </c>
      <c r="BB1824" t="s">
        <v>70</v>
      </c>
      <c r="BC1824" t="s">
        <v>70</v>
      </c>
      <c r="BD1824" s="34">
        <v>20</v>
      </c>
      <c r="BE1824" t="s">
        <v>70</v>
      </c>
    </row>
    <row r="1825" spans="1:57">
      <c r="A1825" s="34">
        <v>162891</v>
      </c>
      <c r="B1825" s="34" t="s">
        <v>56</v>
      </c>
      <c r="C1825" s="1" t="s">
        <v>7717</v>
      </c>
      <c r="D1825" t="s">
        <v>1927</v>
      </c>
      <c r="E1825" t="s">
        <v>1572</v>
      </c>
      <c r="F1825" t="s">
        <v>139</v>
      </c>
      <c r="G1825" s="34">
        <v>7</v>
      </c>
      <c r="H1825" t="s">
        <v>186</v>
      </c>
      <c r="I1825" s="34">
        <v>703</v>
      </c>
      <c r="J1825" t="s">
        <v>187</v>
      </c>
      <c r="K1825" s="34">
        <v>70303</v>
      </c>
      <c r="L1825" t="s">
        <v>4353</v>
      </c>
      <c r="M1825" t="s">
        <v>112</v>
      </c>
      <c r="O1825" t="s">
        <v>65</v>
      </c>
      <c r="P1825" t="s">
        <v>66</v>
      </c>
      <c r="Q1825" t="s">
        <v>189</v>
      </c>
      <c r="R1825" t="s">
        <v>186</v>
      </c>
      <c r="S1825" s="34">
        <v>10</v>
      </c>
      <c r="T1825" s="34">
        <v>2452</v>
      </c>
      <c r="U1825" t="s">
        <v>1927</v>
      </c>
      <c r="V1825" s="42">
        <v>20</v>
      </c>
      <c r="W1825" s="34">
        <v>20</v>
      </c>
      <c r="X1825" s="38"/>
      <c r="Y1825" s="35">
        <v>10</v>
      </c>
      <c r="Z1825" s="36">
        <v>0.5</v>
      </c>
      <c r="AC1825" s="34">
        <v>143</v>
      </c>
      <c r="AD1825" s="34">
        <v>31</v>
      </c>
      <c r="AF1825" s="34">
        <v>31</v>
      </c>
      <c r="AG1825" s="34">
        <v>29</v>
      </c>
      <c r="AJ1825" t="s">
        <v>169</v>
      </c>
      <c r="AL1825" t="s">
        <v>70</v>
      </c>
      <c r="AM1825" t="s">
        <v>7718</v>
      </c>
      <c r="AN1825" t="s">
        <v>70</v>
      </c>
      <c r="AO1825" s="34">
        <v>20</v>
      </c>
      <c r="AP1825" s="34">
        <v>22</v>
      </c>
      <c r="AQ1825" s="34">
        <v>20</v>
      </c>
      <c r="AR1825" t="s">
        <v>70</v>
      </c>
      <c r="AS1825" t="s">
        <v>70</v>
      </c>
      <c r="AT1825" t="s">
        <v>70</v>
      </c>
      <c r="AU1825" t="s">
        <v>70</v>
      </c>
      <c r="AV1825" t="s">
        <v>70</v>
      </c>
      <c r="AW1825" t="s">
        <v>70</v>
      </c>
      <c r="AX1825" t="s">
        <v>70</v>
      </c>
      <c r="AY1825" t="s">
        <v>7719</v>
      </c>
      <c r="BA1825" s="34">
        <v>10</v>
      </c>
      <c r="BB1825" t="s">
        <v>70</v>
      </c>
      <c r="BC1825" t="s">
        <v>70</v>
      </c>
      <c r="BD1825" s="34">
        <v>20</v>
      </c>
      <c r="BE1825" t="s">
        <v>70</v>
      </c>
    </row>
    <row r="1826" spans="1:57">
      <c r="A1826" s="34">
        <v>219307</v>
      </c>
      <c r="B1826" s="34" t="s">
        <v>56</v>
      </c>
      <c r="C1826" s="1" t="s">
        <v>136</v>
      </c>
      <c r="D1826" t="s">
        <v>102</v>
      </c>
      <c r="E1826" t="s">
        <v>7720</v>
      </c>
      <c r="F1826" t="s">
        <v>139</v>
      </c>
      <c r="G1826" s="34">
        <v>4</v>
      </c>
      <c r="H1826" t="s">
        <v>86</v>
      </c>
      <c r="I1826" s="34">
        <v>401</v>
      </c>
      <c r="J1826" t="s">
        <v>120</v>
      </c>
      <c r="K1826" s="34">
        <v>40105</v>
      </c>
      <c r="L1826" t="s">
        <v>140</v>
      </c>
      <c r="M1826" t="s">
        <v>112</v>
      </c>
      <c r="O1826" t="s">
        <v>104</v>
      </c>
      <c r="P1826" t="s">
        <v>66</v>
      </c>
      <c r="Q1826" t="s">
        <v>78</v>
      </c>
      <c r="R1826" t="s">
        <v>70</v>
      </c>
      <c r="S1826" s="34">
        <v>10</v>
      </c>
      <c r="T1826" s="34">
        <v>109269</v>
      </c>
      <c r="U1826" t="s">
        <v>105</v>
      </c>
      <c r="V1826" s="42">
        <v>20</v>
      </c>
      <c r="W1826" s="34">
        <v>20</v>
      </c>
      <c r="X1826" s="38"/>
      <c r="Y1826" s="35">
        <v>10</v>
      </c>
      <c r="Z1826" s="36">
        <v>0.5</v>
      </c>
      <c r="AC1826" s="34">
        <v>143</v>
      </c>
      <c r="AD1826" s="34">
        <v>0</v>
      </c>
      <c r="AH1826" s="34">
        <v>5</v>
      </c>
      <c r="AI1826" s="34">
        <v>5</v>
      </c>
      <c r="AJ1826" t="s">
        <v>106</v>
      </c>
      <c r="AL1826" t="s">
        <v>70</v>
      </c>
      <c r="AM1826" t="s">
        <v>7721</v>
      </c>
      <c r="AN1826" t="s">
        <v>1271</v>
      </c>
      <c r="AP1826" s="34">
        <v>20</v>
      </c>
      <c r="AR1826" t="s">
        <v>70</v>
      </c>
      <c r="AS1826" t="s">
        <v>70</v>
      </c>
      <c r="AT1826" t="s">
        <v>70</v>
      </c>
      <c r="AU1826" t="s">
        <v>70</v>
      </c>
      <c r="AV1826" t="s">
        <v>70</v>
      </c>
      <c r="AW1826" t="s">
        <v>70</v>
      </c>
      <c r="AX1826" t="s">
        <v>70</v>
      </c>
      <c r="AY1826" t="s">
        <v>7722</v>
      </c>
      <c r="BA1826" s="34">
        <v>10</v>
      </c>
      <c r="BB1826" t="s">
        <v>70</v>
      </c>
      <c r="BC1826" t="s">
        <v>70</v>
      </c>
      <c r="BD1826" s="34">
        <v>20</v>
      </c>
      <c r="BE1826" t="s">
        <v>70</v>
      </c>
    </row>
    <row r="1827" spans="1:57">
      <c r="A1827" s="34">
        <v>25491</v>
      </c>
      <c r="B1827" s="34" t="s">
        <v>56</v>
      </c>
      <c r="C1827" s="1" t="s">
        <v>7723</v>
      </c>
      <c r="D1827" t="s">
        <v>2866</v>
      </c>
      <c r="E1827" t="s">
        <v>7724</v>
      </c>
      <c r="F1827" t="s">
        <v>76</v>
      </c>
      <c r="G1827" s="34">
        <v>1</v>
      </c>
      <c r="H1827" t="s">
        <v>176</v>
      </c>
      <c r="I1827" s="34">
        <v>121</v>
      </c>
      <c r="J1827" t="s">
        <v>1477</v>
      </c>
      <c r="K1827" s="34">
        <v>12103</v>
      </c>
      <c r="L1827" t="s">
        <v>2501</v>
      </c>
      <c r="M1827" t="s">
        <v>64</v>
      </c>
      <c r="O1827" t="s">
        <v>417</v>
      </c>
      <c r="P1827" t="s">
        <v>66</v>
      </c>
      <c r="Q1827" t="s">
        <v>78</v>
      </c>
      <c r="R1827" t="s">
        <v>388</v>
      </c>
      <c r="S1827" s="34">
        <v>7.06</v>
      </c>
      <c r="T1827" s="34">
        <v>118069</v>
      </c>
      <c r="U1827" t="s">
        <v>3722</v>
      </c>
      <c r="V1827" s="42">
        <v>19.899999999999999</v>
      </c>
      <c r="W1827" s="34">
        <v>19.899999999999999</v>
      </c>
      <c r="X1827" s="38"/>
      <c r="Y1827" s="35">
        <v>12.84</v>
      </c>
      <c r="Z1827" s="36">
        <v>0.64522613065326595</v>
      </c>
      <c r="AD1827" s="34">
        <v>13</v>
      </c>
      <c r="AF1827" s="34">
        <v>13</v>
      </c>
      <c r="AG1827" s="34">
        <v>6</v>
      </c>
      <c r="AH1827" s="34">
        <v>55</v>
      </c>
      <c r="AI1827" s="34">
        <v>5</v>
      </c>
      <c r="AJ1827" t="s">
        <v>7725</v>
      </c>
      <c r="AL1827" t="s">
        <v>70</v>
      </c>
      <c r="AM1827" t="s">
        <v>7726</v>
      </c>
      <c r="AN1827" t="s">
        <v>70</v>
      </c>
      <c r="AR1827" t="s">
        <v>70</v>
      </c>
      <c r="AS1827" t="s">
        <v>70</v>
      </c>
      <c r="AT1827" t="s">
        <v>70</v>
      </c>
      <c r="AU1827" t="s">
        <v>70</v>
      </c>
      <c r="AV1827" t="s">
        <v>70</v>
      </c>
      <c r="AW1827" t="s">
        <v>70</v>
      </c>
      <c r="AX1827" t="s">
        <v>70</v>
      </c>
      <c r="AY1827" t="s">
        <v>7727</v>
      </c>
      <c r="BA1827" s="34">
        <v>7.06</v>
      </c>
      <c r="BB1827" t="s">
        <v>70</v>
      </c>
      <c r="BC1827" t="s">
        <v>70</v>
      </c>
      <c r="BD1827" s="34">
        <v>19.899999999999999</v>
      </c>
      <c r="BE1827" t="s">
        <v>70</v>
      </c>
    </row>
    <row r="1828" spans="1:57">
      <c r="A1828" s="34">
        <v>34060</v>
      </c>
      <c r="B1828" s="34" t="s">
        <v>56</v>
      </c>
      <c r="C1828" s="1" t="s">
        <v>7728</v>
      </c>
      <c r="D1828" t="s">
        <v>2541</v>
      </c>
      <c r="E1828" t="s">
        <v>7729</v>
      </c>
      <c r="F1828" t="s">
        <v>60</v>
      </c>
      <c r="G1828" s="34">
        <v>1</v>
      </c>
      <c r="H1828" t="s">
        <v>176</v>
      </c>
      <c r="I1828" s="34">
        <v>109</v>
      </c>
      <c r="J1828" t="s">
        <v>1762</v>
      </c>
      <c r="K1828" s="34">
        <v>10903</v>
      </c>
      <c r="L1828" t="s">
        <v>2829</v>
      </c>
      <c r="M1828" t="s">
        <v>64</v>
      </c>
      <c r="O1828" t="s">
        <v>65</v>
      </c>
      <c r="P1828" t="s">
        <v>66</v>
      </c>
      <c r="Q1828" t="s">
        <v>78</v>
      </c>
      <c r="R1828" t="s">
        <v>388</v>
      </c>
      <c r="S1828" s="34">
        <v>7.55</v>
      </c>
      <c r="T1828" s="34">
        <v>104628</v>
      </c>
      <c r="U1828" t="s">
        <v>900</v>
      </c>
      <c r="V1828" s="42">
        <v>19.899999999999999</v>
      </c>
      <c r="W1828" s="34">
        <v>19.899999999999999</v>
      </c>
      <c r="X1828" s="38"/>
      <c r="Y1828" s="35">
        <v>12.35</v>
      </c>
      <c r="Z1828" s="36">
        <v>0.62060301507537696</v>
      </c>
      <c r="AC1828" s="34">
        <v>1</v>
      </c>
      <c r="AD1828" s="34">
        <v>508</v>
      </c>
      <c r="AF1828" s="34">
        <v>508</v>
      </c>
      <c r="AG1828" s="34">
        <v>106</v>
      </c>
      <c r="AH1828" s="34">
        <v>691</v>
      </c>
      <c r="AI1828" s="34">
        <v>93</v>
      </c>
      <c r="AJ1828" t="s">
        <v>90</v>
      </c>
      <c r="AL1828" t="s">
        <v>70</v>
      </c>
      <c r="AM1828" t="s">
        <v>7730</v>
      </c>
      <c r="AN1828" t="s">
        <v>70</v>
      </c>
      <c r="AO1828" s="34">
        <v>19.899999999999999</v>
      </c>
      <c r="AP1828" s="34">
        <v>32</v>
      </c>
      <c r="AQ1828" s="34">
        <v>52.6</v>
      </c>
      <c r="AR1828" t="s">
        <v>70</v>
      </c>
      <c r="AS1828" t="s">
        <v>172</v>
      </c>
      <c r="AT1828" t="s">
        <v>70</v>
      </c>
      <c r="AU1828" t="s">
        <v>70</v>
      </c>
      <c r="AV1828" t="s">
        <v>70</v>
      </c>
      <c r="AW1828" t="s">
        <v>70</v>
      </c>
      <c r="AX1828" t="s">
        <v>70</v>
      </c>
      <c r="AY1828" t="s">
        <v>7731</v>
      </c>
      <c r="BA1828" s="34">
        <v>7.55</v>
      </c>
      <c r="BB1828" t="s">
        <v>70</v>
      </c>
      <c r="BC1828" t="s">
        <v>70</v>
      </c>
      <c r="BD1828" s="34">
        <v>19.899999999999999</v>
      </c>
      <c r="BE1828" t="s">
        <v>70</v>
      </c>
    </row>
    <row r="1829" spans="1:57">
      <c r="A1829" s="34">
        <v>201281</v>
      </c>
      <c r="B1829" s="34" t="s">
        <v>56</v>
      </c>
      <c r="C1829" s="1" t="s">
        <v>7557</v>
      </c>
      <c r="D1829" t="s">
        <v>4472</v>
      </c>
      <c r="E1829" t="s">
        <v>7732</v>
      </c>
      <c r="F1829" t="s">
        <v>60</v>
      </c>
      <c r="G1829" s="34">
        <v>1</v>
      </c>
      <c r="H1829" t="s">
        <v>176</v>
      </c>
      <c r="I1829" s="34">
        <v>103</v>
      </c>
      <c r="J1829" t="s">
        <v>2188</v>
      </c>
      <c r="K1829" s="34">
        <v>10308</v>
      </c>
      <c r="L1829" t="s">
        <v>3279</v>
      </c>
      <c r="M1829" t="s">
        <v>64</v>
      </c>
      <c r="O1829" t="s">
        <v>104</v>
      </c>
      <c r="P1829" t="s">
        <v>66</v>
      </c>
      <c r="Q1829" t="s">
        <v>78</v>
      </c>
      <c r="R1829" t="s">
        <v>388</v>
      </c>
      <c r="S1829" s="34">
        <v>7.93</v>
      </c>
      <c r="T1829" s="34">
        <v>21603</v>
      </c>
      <c r="U1829" t="s">
        <v>210</v>
      </c>
      <c r="V1829" s="42">
        <v>19.899999999999999</v>
      </c>
      <c r="W1829" s="34">
        <v>19.899999999999999</v>
      </c>
      <c r="X1829" s="38"/>
      <c r="Y1829" s="35">
        <v>11.97</v>
      </c>
      <c r="Z1829" s="36">
        <v>0.60150753768844201</v>
      </c>
      <c r="AD1829" s="34">
        <v>1178</v>
      </c>
      <c r="AE1829" s="34">
        <v>901</v>
      </c>
      <c r="AF1829" s="34">
        <v>277</v>
      </c>
      <c r="AG1829" s="34">
        <v>118</v>
      </c>
      <c r="AH1829" s="34">
        <v>461</v>
      </c>
      <c r="AI1829" s="34">
        <v>113</v>
      </c>
      <c r="AJ1829" t="s">
        <v>90</v>
      </c>
      <c r="AK1829" s="34">
        <v>3</v>
      </c>
      <c r="AL1829" t="s">
        <v>70</v>
      </c>
      <c r="AM1829" t="s">
        <v>7733</v>
      </c>
      <c r="AN1829" t="s">
        <v>70</v>
      </c>
      <c r="AO1829" s="34">
        <v>23.8</v>
      </c>
      <c r="AP1829" s="34">
        <v>23.8</v>
      </c>
      <c r="AQ1829" s="34">
        <v>25.8</v>
      </c>
      <c r="AR1829" t="s">
        <v>70</v>
      </c>
      <c r="AS1829" t="s">
        <v>70</v>
      </c>
      <c r="AT1829" t="s">
        <v>70</v>
      </c>
      <c r="AU1829" t="s">
        <v>70</v>
      </c>
      <c r="AV1829" t="s">
        <v>70</v>
      </c>
      <c r="AW1829" t="s">
        <v>70</v>
      </c>
      <c r="AX1829" t="s">
        <v>70</v>
      </c>
      <c r="AY1829" t="s">
        <v>7734</v>
      </c>
      <c r="BA1829" s="34">
        <v>7.93</v>
      </c>
      <c r="BB1829" t="s">
        <v>70</v>
      </c>
      <c r="BC1829" t="s">
        <v>70</v>
      </c>
      <c r="BD1829" s="34">
        <v>19.899999999999999</v>
      </c>
      <c r="BE1829" t="s">
        <v>70</v>
      </c>
    </row>
    <row r="1830" spans="1:57">
      <c r="A1830" s="34">
        <v>194041</v>
      </c>
      <c r="B1830" s="34" t="s">
        <v>56</v>
      </c>
      <c r="C1830" s="1" t="s">
        <v>7735</v>
      </c>
      <c r="D1830" t="s">
        <v>3063</v>
      </c>
      <c r="E1830" t="s">
        <v>153</v>
      </c>
      <c r="F1830" t="s">
        <v>76</v>
      </c>
      <c r="G1830" s="34">
        <v>6</v>
      </c>
      <c r="H1830" t="s">
        <v>96</v>
      </c>
      <c r="I1830" s="34">
        <v>601</v>
      </c>
      <c r="J1830" t="s">
        <v>314</v>
      </c>
      <c r="K1830" s="34">
        <v>60101</v>
      </c>
      <c r="L1830" t="s">
        <v>4114</v>
      </c>
      <c r="M1830" t="s">
        <v>64</v>
      </c>
      <c r="O1830" t="s">
        <v>104</v>
      </c>
      <c r="P1830" t="s">
        <v>66</v>
      </c>
      <c r="Q1830" t="s">
        <v>78</v>
      </c>
      <c r="R1830" t="s">
        <v>70</v>
      </c>
      <c r="S1830" s="34">
        <v>7.96</v>
      </c>
      <c r="T1830" s="34">
        <v>13251</v>
      </c>
      <c r="U1830" t="s">
        <v>168</v>
      </c>
      <c r="V1830" s="42">
        <v>19.899999999999999</v>
      </c>
      <c r="W1830" s="34">
        <v>19.899999999999999</v>
      </c>
      <c r="X1830" s="38"/>
      <c r="Y1830" s="35">
        <v>11.94</v>
      </c>
      <c r="Z1830" s="36">
        <v>0.6</v>
      </c>
      <c r="AC1830" s="34">
        <v>143</v>
      </c>
      <c r="AD1830" s="34">
        <v>6</v>
      </c>
      <c r="AF1830" s="34">
        <v>6</v>
      </c>
      <c r="AG1830" s="34">
        <v>4</v>
      </c>
      <c r="AH1830" s="34">
        <v>45</v>
      </c>
      <c r="AI1830" s="34">
        <v>16</v>
      </c>
      <c r="AJ1830" t="s">
        <v>169</v>
      </c>
      <c r="AL1830" t="s">
        <v>70</v>
      </c>
      <c r="AM1830" t="s">
        <v>7736</v>
      </c>
      <c r="AN1830" t="s">
        <v>70</v>
      </c>
      <c r="AR1830" t="s">
        <v>70</v>
      </c>
      <c r="AS1830" t="s">
        <v>70</v>
      </c>
      <c r="AT1830" t="s">
        <v>70</v>
      </c>
      <c r="AU1830" t="s">
        <v>70</v>
      </c>
      <c r="AV1830" t="s">
        <v>70</v>
      </c>
      <c r="AW1830" t="s">
        <v>70</v>
      </c>
      <c r="AX1830" t="s">
        <v>70</v>
      </c>
      <c r="AY1830" t="s">
        <v>7737</v>
      </c>
      <c r="BA1830" s="34">
        <v>7.96</v>
      </c>
      <c r="BB1830" t="s">
        <v>70</v>
      </c>
      <c r="BC1830" t="s">
        <v>70</v>
      </c>
      <c r="BD1830" s="34">
        <v>19.899999999999999</v>
      </c>
      <c r="BE1830" t="s">
        <v>70</v>
      </c>
    </row>
    <row r="1831" spans="1:57">
      <c r="A1831" s="34">
        <v>101376</v>
      </c>
      <c r="B1831" s="34" t="s">
        <v>56</v>
      </c>
      <c r="C1831" s="1" t="s">
        <v>7738</v>
      </c>
      <c r="D1831" t="s">
        <v>1414</v>
      </c>
      <c r="E1831" t="s">
        <v>7739</v>
      </c>
      <c r="F1831" t="s">
        <v>60</v>
      </c>
      <c r="G1831" s="34">
        <v>1</v>
      </c>
      <c r="H1831" t="s">
        <v>176</v>
      </c>
      <c r="I1831" s="34">
        <v>101</v>
      </c>
      <c r="J1831" t="s">
        <v>2195</v>
      </c>
      <c r="K1831" s="34">
        <v>10102</v>
      </c>
      <c r="L1831" t="s">
        <v>2905</v>
      </c>
      <c r="M1831" t="s">
        <v>64</v>
      </c>
      <c r="O1831" t="s">
        <v>104</v>
      </c>
      <c r="P1831" t="s">
        <v>66</v>
      </c>
      <c r="Q1831" t="s">
        <v>78</v>
      </c>
      <c r="R1831" t="s">
        <v>388</v>
      </c>
      <c r="S1831" s="34">
        <v>9.6</v>
      </c>
      <c r="T1831" s="34">
        <v>5</v>
      </c>
      <c r="U1831" t="s">
        <v>221</v>
      </c>
      <c r="V1831" s="42">
        <v>19.899999999999999</v>
      </c>
      <c r="W1831" s="34">
        <v>19.899999999999999</v>
      </c>
      <c r="X1831" s="38"/>
      <c r="Y1831" s="35">
        <v>10.3</v>
      </c>
      <c r="Z1831" s="36">
        <v>0.51758793969849204</v>
      </c>
      <c r="AC1831" s="34">
        <v>143</v>
      </c>
      <c r="AD1831" s="34">
        <v>815</v>
      </c>
      <c r="AF1831" s="34">
        <v>815</v>
      </c>
      <c r="AG1831" s="34">
        <v>122</v>
      </c>
      <c r="AH1831" s="34">
        <v>679</v>
      </c>
      <c r="AI1831" s="34">
        <v>124</v>
      </c>
      <c r="AJ1831" t="s">
        <v>141</v>
      </c>
      <c r="AL1831" t="s">
        <v>70</v>
      </c>
      <c r="AM1831" t="s">
        <v>7740</v>
      </c>
      <c r="AN1831" t="s">
        <v>70</v>
      </c>
      <c r="AR1831" t="s">
        <v>70</v>
      </c>
      <c r="AS1831" t="s">
        <v>70</v>
      </c>
      <c r="AT1831" t="s">
        <v>70</v>
      </c>
      <c r="AU1831" t="s">
        <v>70</v>
      </c>
      <c r="AV1831" t="s">
        <v>70</v>
      </c>
      <c r="AW1831" t="s">
        <v>70</v>
      </c>
      <c r="AX1831" t="s">
        <v>70</v>
      </c>
      <c r="AY1831" t="s">
        <v>7741</v>
      </c>
      <c r="BB1831" t="s">
        <v>70</v>
      </c>
      <c r="BC1831" t="s">
        <v>70</v>
      </c>
      <c r="BD1831" s="34">
        <v>19.899999999999999</v>
      </c>
      <c r="BE1831" t="s">
        <v>70</v>
      </c>
    </row>
    <row r="1832" spans="1:57">
      <c r="A1832" s="34">
        <v>218118</v>
      </c>
      <c r="B1832" s="34" t="s">
        <v>56</v>
      </c>
      <c r="C1832" s="1" t="s">
        <v>5903</v>
      </c>
      <c r="D1832" t="s">
        <v>7742</v>
      </c>
      <c r="E1832" t="s">
        <v>5400</v>
      </c>
      <c r="F1832" t="s">
        <v>76</v>
      </c>
      <c r="G1832" s="34">
        <v>4</v>
      </c>
      <c r="H1832" t="s">
        <v>86</v>
      </c>
      <c r="I1832" s="34">
        <v>401</v>
      </c>
      <c r="J1832" t="s">
        <v>120</v>
      </c>
      <c r="K1832" s="34">
        <v>40116</v>
      </c>
      <c r="L1832" t="s">
        <v>132</v>
      </c>
      <c r="M1832" t="s">
        <v>64</v>
      </c>
      <c r="O1832" t="s">
        <v>104</v>
      </c>
      <c r="P1832" t="s">
        <v>66</v>
      </c>
      <c r="Q1832" t="s">
        <v>78</v>
      </c>
      <c r="R1832" t="s">
        <v>70</v>
      </c>
      <c r="S1832" s="34">
        <v>9.9</v>
      </c>
      <c r="T1832" s="34">
        <v>88655</v>
      </c>
      <c r="U1832" t="s">
        <v>7743</v>
      </c>
      <c r="V1832" s="42">
        <v>19.899999999999999</v>
      </c>
      <c r="W1832" s="34">
        <v>19.899999999999999</v>
      </c>
      <c r="X1832" s="38"/>
      <c r="Y1832" s="35">
        <v>10</v>
      </c>
      <c r="Z1832" s="36">
        <v>0.50251256281406997</v>
      </c>
      <c r="AD1832" s="34">
        <v>27</v>
      </c>
      <c r="AF1832" s="34">
        <v>27</v>
      </c>
      <c r="AG1832" s="34">
        <v>15</v>
      </c>
      <c r="AH1832" s="34">
        <v>20</v>
      </c>
      <c r="AI1832" s="34">
        <v>11</v>
      </c>
      <c r="AJ1832" t="s">
        <v>141</v>
      </c>
      <c r="AL1832" t="s">
        <v>70</v>
      </c>
      <c r="AM1832" t="s">
        <v>7744</v>
      </c>
      <c r="AN1832" t="s">
        <v>7745</v>
      </c>
      <c r="AR1832" t="s">
        <v>70</v>
      </c>
      <c r="AS1832" t="s">
        <v>70</v>
      </c>
      <c r="AT1832" t="s">
        <v>70</v>
      </c>
      <c r="AU1832" t="s">
        <v>70</v>
      </c>
      <c r="AV1832" t="s">
        <v>70</v>
      </c>
      <c r="AW1832" t="s">
        <v>70</v>
      </c>
      <c r="AX1832" t="s">
        <v>70</v>
      </c>
      <c r="AY1832" t="s">
        <v>7746</v>
      </c>
      <c r="BA1832" s="34">
        <v>9.9</v>
      </c>
      <c r="BB1832" t="s">
        <v>70</v>
      </c>
      <c r="BC1832" t="s">
        <v>70</v>
      </c>
      <c r="BD1832" s="34">
        <v>19.899999999999999</v>
      </c>
      <c r="BE1832" t="s">
        <v>70</v>
      </c>
    </row>
    <row r="1833" spans="1:57">
      <c r="A1833" s="34">
        <v>242613</v>
      </c>
      <c r="B1833" s="34" t="s">
        <v>56</v>
      </c>
      <c r="C1833" s="1" t="s">
        <v>7747</v>
      </c>
      <c r="D1833" t="s">
        <v>7748</v>
      </c>
      <c r="E1833" t="s">
        <v>410</v>
      </c>
      <c r="F1833" t="s">
        <v>281</v>
      </c>
      <c r="G1833" s="34">
        <v>3</v>
      </c>
      <c r="H1833" t="s">
        <v>61</v>
      </c>
      <c r="I1833" s="34">
        <v>301</v>
      </c>
      <c r="J1833" t="s">
        <v>6181</v>
      </c>
      <c r="K1833" s="34">
        <v>30101</v>
      </c>
      <c r="L1833" t="s">
        <v>6181</v>
      </c>
      <c r="M1833" t="s">
        <v>64</v>
      </c>
      <c r="O1833" t="s">
        <v>104</v>
      </c>
      <c r="P1833" t="s">
        <v>66</v>
      </c>
      <c r="Q1833" t="s">
        <v>78</v>
      </c>
      <c r="R1833" t="s">
        <v>70</v>
      </c>
      <c r="S1833" s="34">
        <v>9.9</v>
      </c>
      <c r="T1833" s="34">
        <v>88655</v>
      </c>
      <c r="U1833" t="s">
        <v>7743</v>
      </c>
      <c r="V1833" s="42">
        <v>19.899999999999999</v>
      </c>
      <c r="W1833" s="34">
        <v>19.899999999999999</v>
      </c>
      <c r="X1833" s="38"/>
      <c r="Y1833" s="35">
        <v>10</v>
      </c>
      <c r="Z1833" s="36">
        <v>0.50251256281406997</v>
      </c>
      <c r="AD1833" s="34">
        <v>23</v>
      </c>
      <c r="AF1833" s="34">
        <v>23</v>
      </c>
      <c r="AG1833" s="34">
        <v>23</v>
      </c>
      <c r="AH1833" s="34">
        <v>58</v>
      </c>
      <c r="AI1833" s="34">
        <v>34</v>
      </c>
      <c r="AJ1833" t="s">
        <v>141</v>
      </c>
      <c r="AL1833" t="s">
        <v>70</v>
      </c>
      <c r="AM1833" t="s">
        <v>7749</v>
      </c>
      <c r="AN1833" t="s">
        <v>70</v>
      </c>
      <c r="AR1833" t="s">
        <v>70</v>
      </c>
      <c r="AS1833" t="s">
        <v>70</v>
      </c>
      <c r="AT1833" t="s">
        <v>70</v>
      </c>
      <c r="AU1833" t="s">
        <v>70</v>
      </c>
      <c r="AV1833" t="s">
        <v>70</v>
      </c>
      <c r="AW1833" t="s">
        <v>70</v>
      </c>
      <c r="AX1833" t="s">
        <v>70</v>
      </c>
      <c r="AY1833" t="s">
        <v>7750</v>
      </c>
      <c r="BB1833" t="s">
        <v>70</v>
      </c>
      <c r="BC1833" t="s">
        <v>70</v>
      </c>
      <c r="BD1833" s="34">
        <v>19.899999999999999</v>
      </c>
      <c r="BE1833" t="s">
        <v>172</v>
      </c>
    </row>
    <row r="1834" spans="1:57">
      <c r="A1834" s="34">
        <v>1868</v>
      </c>
      <c r="B1834" s="34" t="s">
        <v>56</v>
      </c>
      <c r="C1834" s="1" t="s">
        <v>3734</v>
      </c>
      <c r="D1834" t="s">
        <v>7751</v>
      </c>
      <c r="E1834" t="s">
        <v>2254</v>
      </c>
      <c r="F1834" t="s">
        <v>60</v>
      </c>
      <c r="G1834" s="34">
        <v>1</v>
      </c>
      <c r="H1834" t="s">
        <v>176</v>
      </c>
      <c r="I1834" s="34">
        <v>102</v>
      </c>
      <c r="J1834" t="s">
        <v>282</v>
      </c>
      <c r="K1834" s="34">
        <v>10201</v>
      </c>
      <c r="L1834" t="s">
        <v>371</v>
      </c>
      <c r="M1834" t="s">
        <v>112</v>
      </c>
      <c r="O1834" t="s">
        <v>104</v>
      </c>
      <c r="P1834" t="s">
        <v>66</v>
      </c>
      <c r="Q1834" t="s">
        <v>78</v>
      </c>
      <c r="R1834" t="s">
        <v>537</v>
      </c>
      <c r="S1834" s="34">
        <v>10</v>
      </c>
      <c r="T1834" s="34">
        <v>80573</v>
      </c>
      <c r="U1834" t="s">
        <v>1550</v>
      </c>
      <c r="V1834" s="42">
        <v>19.899999999999999</v>
      </c>
      <c r="W1834" s="34">
        <v>19.899999999999999</v>
      </c>
      <c r="X1834" s="38"/>
      <c r="Y1834" s="35">
        <v>9.9</v>
      </c>
      <c r="Z1834" s="36">
        <v>0.49748743718593003</v>
      </c>
      <c r="AC1834" s="34">
        <v>143</v>
      </c>
      <c r="AD1834" s="34">
        <v>11</v>
      </c>
      <c r="AF1834" s="34">
        <v>11</v>
      </c>
      <c r="AG1834" s="34">
        <v>6</v>
      </c>
      <c r="AH1834" s="34">
        <v>937</v>
      </c>
      <c r="AI1834" s="34">
        <v>121</v>
      </c>
      <c r="AJ1834" t="s">
        <v>141</v>
      </c>
      <c r="AL1834" t="s">
        <v>70</v>
      </c>
      <c r="AM1834" t="s">
        <v>7752</v>
      </c>
      <c r="AN1834" t="s">
        <v>70</v>
      </c>
      <c r="AR1834" t="s">
        <v>70</v>
      </c>
      <c r="AS1834" t="s">
        <v>70</v>
      </c>
      <c r="AT1834" t="s">
        <v>70</v>
      </c>
      <c r="AU1834" t="s">
        <v>70</v>
      </c>
      <c r="AV1834" t="s">
        <v>70</v>
      </c>
      <c r="AW1834" t="s">
        <v>70</v>
      </c>
      <c r="AX1834" t="s">
        <v>70</v>
      </c>
      <c r="AY1834" t="s">
        <v>7753</v>
      </c>
      <c r="BB1834" t="s">
        <v>70</v>
      </c>
      <c r="BC1834" t="s">
        <v>70</v>
      </c>
      <c r="BD1834" s="34">
        <v>19.899999999999999</v>
      </c>
      <c r="BE1834" t="s">
        <v>70</v>
      </c>
    </row>
    <row r="1835" spans="1:57">
      <c r="A1835" s="34">
        <v>9988</v>
      </c>
      <c r="B1835" s="34" t="s">
        <v>56</v>
      </c>
      <c r="C1835" s="1" t="s">
        <v>5264</v>
      </c>
      <c r="D1835" t="s">
        <v>3301</v>
      </c>
      <c r="E1835" t="s">
        <v>5266</v>
      </c>
      <c r="F1835" t="s">
        <v>60</v>
      </c>
      <c r="G1835" s="34">
        <v>1</v>
      </c>
      <c r="H1835" t="s">
        <v>176</v>
      </c>
      <c r="I1835" s="34">
        <v>105</v>
      </c>
      <c r="J1835" t="s">
        <v>307</v>
      </c>
      <c r="K1835" s="34">
        <v>10503</v>
      </c>
      <c r="L1835" t="s">
        <v>308</v>
      </c>
      <c r="M1835" t="s">
        <v>112</v>
      </c>
      <c r="O1835" t="s">
        <v>104</v>
      </c>
      <c r="P1835" t="s">
        <v>66</v>
      </c>
      <c r="Q1835" t="s">
        <v>78</v>
      </c>
      <c r="R1835" t="s">
        <v>537</v>
      </c>
      <c r="S1835" s="34">
        <v>10</v>
      </c>
      <c r="T1835" s="34">
        <v>80573</v>
      </c>
      <c r="U1835" t="s">
        <v>1550</v>
      </c>
      <c r="V1835" s="42">
        <v>19.899999999999999</v>
      </c>
      <c r="W1835" s="34">
        <v>19.899999999999999</v>
      </c>
      <c r="X1835" s="38"/>
      <c r="Y1835" s="35">
        <v>9.9</v>
      </c>
      <c r="Z1835" s="36">
        <v>0.49748743718593003</v>
      </c>
      <c r="AC1835" s="34">
        <v>143</v>
      </c>
      <c r="AD1835" s="34">
        <v>86</v>
      </c>
      <c r="AF1835" s="34">
        <v>86</v>
      </c>
      <c r="AG1835" s="34">
        <v>25</v>
      </c>
      <c r="AH1835" s="34">
        <v>900</v>
      </c>
      <c r="AI1835" s="34">
        <v>101</v>
      </c>
      <c r="AJ1835" t="s">
        <v>141</v>
      </c>
      <c r="AL1835" t="s">
        <v>70</v>
      </c>
      <c r="AM1835" t="s">
        <v>7754</v>
      </c>
      <c r="AN1835" t="s">
        <v>70</v>
      </c>
      <c r="AR1835" t="s">
        <v>70</v>
      </c>
      <c r="AS1835" t="s">
        <v>70</v>
      </c>
      <c r="AT1835" t="s">
        <v>70</v>
      </c>
      <c r="AU1835" t="s">
        <v>70</v>
      </c>
      <c r="AV1835" t="s">
        <v>70</v>
      </c>
      <c r="AW1835" t="s">
        <v>70</v>
      </c>
      <c r="AX1835" t="s">
        <v>70</v>
      </c>
      <c r="AY1835" t="s">
        <v>7755</v>
      </c>
      <c r="BB1835" t="s">
        <v>70</v>
      </c>
      <c r="BC1835" t="s">
        <v>70</v>
      </c>
      <c r="BD1835" s="34">
        <v>19.899999999999999</v>
      </c>
      <c r="BE1835" t="s">
        <v>70</v>
      </c>
    </row>
    <row r="1836" spans="1:57">
      <c r="A1836" s="34">
        <v>55355</v>
      </c>
      <c r="B1836" s="34" t="s">
        <v>56</v>
      </c>
      <c r="C1836" s="1" t="s">
        <v>7756</v>
      </c>
      <c r="D1836" t="s">
        <v>7757</v>
      </c>
      <c r="E1836" t="s">
        <v>7758</v>
      </c>
      <c r="F1836" t="s">
        <v>76</v>
      </c>
      <c r="G1836" s="34">
        <v>1</v>
      </c>
      <c r="H1836" t="s">
        <v>176</v>
      </c>
      <c r="I1836" s="34">
        <v>127</v>
      </c>
      <c r="J1836" t="s">
        <v>3659</v>
      </c>
      <c r="K1836" s="34">
        <v>12703</v>
      </c>
      <c r="L1836" t="s">
        <v>7759</v>
      </c>
      <c r="M1836" t="s">
        <v>70</v>
      </c>
      <c r="O1836" t="s">
        <v>65</v>
      </c>
      <c r="P1836" t="s">
        <v>66</v>
      </c>
      <c r="Q1836" t="s">
        <v>78</v>
      </c>
      <c r="R1836" t="s">
        <v>537</v>
      </c>
      <c r="U1836" t="s">
        <v>70</v>
      </c>
      <c r="V1836" s="42">
        <v>19.8</v>
      </c>
      <c r="W1836" s="34">
        <v>19.8</v>
      </c>
      <c r="X1836" s="38"/>
      <c r="Y1836" s="35">
        <v>19.8</v>
      </c>
      <c r="Z1836" s="36">
        <v>1</v>
      </c>
      <c r="AD1836" s="34">
        <v>0</v>
      </c>
      <c r="AJ1836" t="s">
        <v>169</v>
      </c>
      <c r="AL1836" t="s">
        <v>70</v>
      </c>
      <c r="AM1836" t="s">
        <v>70</v>
      </c>
      <c r="AN1836" t="s">
        <v>70</v>
      </c>
      <c r="AR1836" t="s">
        <v>70</v>
      </c>
      <c r="AS1836" t="s">
        <v>70</v>
      </c>
      <c r="AT1836" t="s">
        <v>70</v>
      </c>
      <c r="AU1836" t="s">
        <v>70</v>
      </c>
      <c r="AV1836" t="s">
        <v>70</v>
      </c>
      <c r="AW1836" t="s">
        <v>70</v>
      </c>
      <c r="AX1836" t="s">
        <v>70</v>
      </c>
      <c r="AY1836" t="s">
        <v>7760</v>
      </c>
      <c r="BB1836" t="s">
        <v>70</v>
      </c>
      <c r="BC1836" t="s">
        <v>70</v>
      </c>
      <c r="BD1836" s="34">
        <v>19.8</v>
      </c>
      <c r="BE1836" t="s">
        <v>70</v>
      </c>
    </row>
    <row r="1837" spans="1:57">
      <c r="A1837" s="34">
        <v>256652</v>
      </c>
      <c r="B1837" s="34" t="s">
        <v>56</v>
      </c>
      <c r="C1837" s="1" t="s">
        <v>2881</v>
      </c>
      <c r="D1837" t="s">
        <v>7761</v>
      </c>
      <c r="E1837" t="s">
        <v>7762</v>
      </c>
      <c r="F1837" t="s">
        <v>60</v>
      </c>
      <c r="G1837" s="34">
        <v>4</v>
      </c>
      <c r="H1837" t="s">
        <v>86</v>
      </c>
      <c r="I1837" s="34">
        <v>401</v>
      </c>
      <c r="J1837" t="s">
        <v>120</v>
      </c>
      <c r="K1837" s="34">
        <v>40107</v>
      </c>
      <c r="L1837" t="s">
        <v>1825</v>
      </c>
      <c r="M1837" t="s">
        <v>70</v>
      </c>
      <c r="O1837" t="s">
        <v>104</v>
      </c>
      <c r="P1837" t="s">
        <v>66</v>
      </c>
      <c r="Q1837" t="s">
        <v>78</v>
      </c>
      <c r="R1837" t="s">
        <v>70</v>
      </c>
      <c r="U1837" t="s">
        <v>70</v>
      </c>
      <c r="V1837" s="42">
        <v>19.8</v>
      </c>
      <c r="W1837" s="34">
        <v>19.8</v>
      </c>
      <c r="X1837" s="38"/>
      <c r="Y1837" s="35">
        <v>19.8</v>
      </c>
      <c r="Z1837" s="36">
        <v>1</v>
      </c>
      <c r="AD1837" s="34">
        <v>0</v>
      </c>
      <c r="AJ1837" t="s">
        <v>141</v>
      </c>
      <c r="AL1837" t="s">
        <v>70</v>
      </c>
      <c r="AM1837" t="s">
        <v>7763</v>
      </c>
      <c r="AN1837" t="s">
        <v>70</v>
      </c>
      <c r="AR1837" t="s">
        <v>70</v>
      </c>
      <c r="AS1837" t="s">
        <v>70</v>
      </c>
      <c r="AT1837" t="s">
        <v>70</v>
      </c>
      <c r="AU1837" t="s">
        <v>70</v>
      </c>
      <c r="AV1837" t="s">
        <v>70</v>
      </c>
      <c r="AW1837" t="s">
        <v>70</v>
      </c>
      <c r="AX1837" t="s">
        <v>70</v>
      </c>
      <c r="AY1837" t="s">
        <v>7764</v>
      </c>
      <c r="BB1837" t="s">
        <v>70</v>
      </c>
      <c r="BC1837" t="s">
        <v>70</v>
      </c>
      <c r="BD1837" s="34">
        <v>19.8</v>
      </c>
      <c r="BE1837" t="s">
        <v>70</v>
      </c>
    </row>
    <row r="1838" spans="1:57">
      <c r="A1838" s="34">
        <v>259971</v>
      </c>
      <c r="B1838" s="34" t="s">
        <v>56</v>
      </c>
      <c r="C1838" s="1" t="s">
        <v>7765</v>
      </c>
      <c r="D1838" t="s">
        <v>7766</v>
      </c>
      <c r="E1838" t="s">
        <v>7767</v>
      </c>
      <c r="F1838" t="s">
        <v>60</v>
      </c>
      <c r="G1838" s="34">
        <v>1</v>
      </c>
      <c r="H1838" t="s">
        <v>176</v>
      </c>
      <c r="I1838" s="34">
        <v>101</v>
      </c>
      <c r="J1838" t="s">
        <v>2195</v>
      </c>
      <c r="K1838" s="34">
        <v>10103</v>
      </c>
      <c r="L1838" t="s">
        <v>4274</v>
      </c>
      <c r="M1838" t="s">
        <v>70</v>
      </c>
      <c r="O1838" t="s">
        <v>104</v>
      </c>
      <c r="P1838" t="s">
        <v>66</v>
      </c>
      <c r="Q1838" t="s">
        <v>78</v>
      </c>
      <c r="R1838" t="s">
        <v>388</v>
      </c>
      <c r="U1838" t="s">
        <v>70</v>
      </c>
      <c r="V1838" s="42">
        <v>19.8</v>
      </c>
      <c r="W1838" s="34">
        <v>19.8</v>
      </c>
      <c r="X1838" s="38"/>
      <c r="Y1838" s="35">
        <v>19.8</v>
      </c>
      <c r="Z1838" s="36">
        <v>1</v>
      </c>
      <c r="AD1838" s="34">
        <v>0</v>
      </c>
      <c r="AJ1838" t="s">
        <v>169</v>
      </c>
      <c r="AL1838" t="s">
        <v>70</v>
      </c>
      <c r="AM1838" t="s">
        <v>7768</v>
      </c>
      <c r="AN1838" t="s">
        <v>70</v>
      </c>
      <c r="AR1838" t="s">
        <v>70</v>
      </c>
      <c r="AS1838" t="s">
        <v>70</v>
      </c>
      <c r="AT1838" t="s">
        <v>70</v>
      </c>
      <c r="AU1838" t="s">
        <v>70</v>
      </c>
      <c r="AV1838" t="s">
        <v>70</v>
      </c>
      <c r="AW1838" t="s">
        <v>70</v>
      </c>
      <c r="AX1838" t="s">
        <v>70</v>
      </c>
      <c r="AY1838" t="s">
        <v>7769</v>
      </c>
      <c r="BB1838" t="s">
        <v>70</v>
      </c>
      <c r="BC1838" t="s">
        <v>70</v>
      </c>
      <c r="BD1838" s="34">
        <v>19.8</v>
      </c>
      <c r="BE1838" t="s">
        <v>70</v>
      </c>
    </row>
    <row r="1839" spans="1:57">
      <c r="A1839" s="34">
        <v>213344</v>
      </c>
      <c r="B1839" s="34" t="s">
        <v>56</v>
      </c>
      <c r="C1839" s="1" t="s">
        <v>2337</v>
      </c>
      <c r="D1839" t="s">
        <v>7770</v>
      </c>
      <c r="E1839" t="s">
        <v>7771</v>
      </c>
      <c r="F1839" t="s">
        <v>60</v>
      </c>
      <c r="G1839" s="34">
        <v>4</v>
      </c>
      <c r="H1839" t="s">
        <v>86</v>
      </c>
      <c r="I1839" s="34">
        <v>407</v>
      </c>
      <c r="J1839" t="s">
        <v>2340</v>
      </c>
      <c r="K1839" s="34">
        <v>40701</v>
      </c>
      <c r="L1839" t="s">
        <v>2341</v>
      </c>
      <c r="M1839" t="s">
        <v>64</v>
      </c>
      <c r="O1839" t="s">
        <v>104</v>
      </c>
      <c r="P1839" t="s">
        <v>66</v>
      </c>
      <c r="Q1839" t="s">
        <v>78</v>
      </c>
      <c r="R1839" t="s">
        <v>70</v>
      </c>
      <c r="S1839" s="34">
        <v>0.01</v>
      </c>
      <c r="T1839" s="34">
        <v>83165</v>
      </c>
      <c r="U1839" t="s">
        <v>7772</v>
      </c>
      <c r="V1839" s="42">
        <v>19.8</v>
      </c>
      <c r="W1839" s="34">
        <v>19.8</v>
      </c>
      <c r="X1839" s="38"/>
      <c r="Y1839" s="35">
        <v>19.79</v>
      </c>
      <c r="Z1839" s="36">
        <v>0.99949494949494899</v>
      </c>
      <c r="AD1839" s="34">
        <v>140</v>
      </c>
      <c r="AE1839" s="34">
        <v>34</v>
      </c>
      <c r="AF1839" s="34">
        <v>106</v>
      </c>
      <c r="AG1839" s="34">
        <v>59</v>
      </c>
      <c r="AH1839" s="34">
        <v>221</v>
      </c>
      <c r="AI1839" s="34">
        <v>65</v>
      </c>
      <c r="AJ1839" t="s">
        <v>69</v>
      </c>
      <c r="AL1839" t="s">
        <v>70</v>
      </c>
      <c r="AM1839" t="s">
        <v>7773</v>
      </c>
      <c r="AN1839" t="s">
        <v>7774</v>
      </c>
      <c r="AR1839" t="s">
        <v>70</v>
      </c>
      <c r="AS1839" t="s">
        <v>70</v>
      </c>
      <c r="AT1839" t="s">
        <v>70</v>
      </c>
      <c r="AU1839" t="s">
        <v>70</v>
      </c>
      <c r="AV1839" t="s">
        <v>70</v>
      </c>
      <c r="AW1839" t="s">
        <v>70</v>
      </c>
      <c r="AX1839" t="s">
        <v>70</v>
      </c>
      <c r="AY1839" t="s">
        <v>7775</v>
      </c>
      <c r="BA1839" s="34">
        <v>0.01</v>
      </c>
      <c r="BB1839" t="s">
        <v>70</v>
      </c>
      <c r="BC1839" t="s">
        <v>70</v>
      </c>
      <c r="BD1839" s="34">
        <v>19.8</v>
      </c>
      <c r="BE1839" t="s">
        <v>70</v>
      </c>
    </row>
    <row r="1840" spans="1:57">
      <c r="A1840" s="34">
        <v>178738</v>
      </c>
      <c r="B1840" s="34" t="s">
        <v>56</v>
      </c>
      <c r="C1840" s="1" t="s">
        <v>7776</v>
      </c>
      <c r="D1840" t="s">
        <v>7777</v>
      </c>
      <c r="E1840" t="s">
        <v>1219</v>
      </c>
      <c r="F1840" t="s">
        <v>139</v>
      </c>
      <c r="G1840" s="34">
        <v>1</v>
      </c>
      <c r="H1840" t="s">
        <v>176</v>
      </c>
      <c r="I1840" s="34">
        <v>111</v>
      </c>
      <c r="J1840" t="s">
        <v>402</v>
      </c>
      <c r="K1840" s="34">
        <v>11101</v>
      </c>
      <c r="L1840" t="s">
        <v>4922</v>
      </c>
      <c r="M1840" t="s">
        <v>64</v>
      </c>
      <c r="O1840" t="s">
        <v>104</v>
      </c>
      <c r="P1840" t="s">
        <v>66</v>
      </c>
      <c r="Q1840" t="s">
        <v>78</v>
      </c>
      <c r="R1840" t="s">
        <v>179</v>
      </c>
      <c r="S1840" s="34">
        <v>2.82</v>
      </c>
      <c r="T1840" s="34">
        <v>115357</v>
      </c>
      <c r="U1840" t="s">
        <v>542</v>
      </c>
      <c r="V1840" s="42">
        <v>19.8</v>
      </c>
      <c r="W1840" s="34">
        <v>19.8</v>
      </c>
      <c r="X1840" s="38"/>
      <c r="Y1840" s="35">
        <v>16.98</v>
      </c>
      <c r="Z1840" s="36">
        <v>0.85757575757575799</v>
      </c>
      <c r="AD1840" s="34">
        <v>75</v>
      </c>
      <c r="AF1840" s="34">
        <v>75</v>
      </c>
      <c r="AG1840" s="34">
        <v>40</v>
      </c>
      <c r="AH1840" s="34">
        <v>192</v>
      </c>
      <c r="AI1840" s="34">
        <v>46</v>
      </c>
      <c r="AJ1840" t="s">
        <v>114</v>
      </c>
      <c r="AL1840" t="s">
        <v>70</v>
      </c>
      <c r="AM1840" t="s">
        <v>7778</v>
      </c>
      <c r="AN1840" t="s">
        <v>70</v>
      </c>
      <c r="AR1840" t="s">
        <v>70</v>
      </c>
      <c r="AS1840" t="s">
        <v>70</v>
      </c>
      <c r="AT1840" t="s">
        <v>70</v>
      </c>
      <c r="AU1840" t="s">
        <v>70</v>
      </c>
      <c r="AV1840" t="s">
        <v>70</v>
      </c>
      <c r="AW1840" t="s">
        <v>70</v>
      </c>
      <c r="AX1840" t="s">
        <v>70</v>
      </c>
      <c r="AY1840" t="s">
        <v>7779</v>
      </c>
      <c r="BA1840" s="34">
        <v>2.82</v>
      </c>
      <c r="BB1840" t="s">
        <v>70</v>
      </c>
      <c r="BC1840" t="s">
        <v>70</v>
      </c>
      <c r="BD1840" s="34">
        <v>19.8</v>
      </c>
      <c r="BE1840" t="s">
        <v>70</v>
      </c>
    </row>
    <row r="1841" spans="1:57">
      <c r="A1841" s="34">
        <v>191292</v>
      </c>
      <c r="B1841" s="34" t="s">
        <v>56</v>
      </c>
      <c r="C1841" s="1" t="s">
        <v>7780</v>
      </c>
      <c r="D1841" t="s">
        <v>5363</v>
      </c>
      <c r="E1841" t="s">
        <v>7781</v>
      </c>
      <c r="F1841" t="s">
        <v>60</v>
      </c>
      <c r="G1841" s="34">
        <v>1</v>
      </c>
      <c r="H1841" t="s">
        <v>176</v>
      </c>
      <c r="I1841" s="34">
        <v>110</v>
      </c>
      <c r="J1841" t="s">
        <v>556</v>
      </c>
      <c r="K1841" s="34">
        <v>11001</v>
      </c>
      <c r="L1841" t="s">
        <v>1639</v>
      </c>
      <c r="M1841" t="s">
        <v>64</v>
      </c>
      <c r="O1841" t="s">
        <v>417</v>
      </c>
      <c r="P1841" t="s">
        <v>66</v>
      </c>
      <c r="Q1841" t="s">
        <v>78</v>
      </c>
      <c r="R1841" t="s">
        <v>388</v>
      </c>
      <c r="S1841" s="34">
        <v>3.5</v>
      </c>
      <c r="T1841" s="34">
        <v>21603</v>
      </c>
      <c r="U1841" t="s">
        <v>210</v>
      </c>
      <c r="V1841" s="42">
        <v>19.8</v>
      </c>
      <c r="W1841" s="34">
        <v>19.8</v>
      </c>
      <c r="X1841" s="38"/>
      <c r="Y1841" s="35">
        <v>16.3</v>
      </c>
      <c r="Z1841" s="36">
        <v>0.82323232323232298</v>
      </c>
      <c r="AD1841" s="34">
        <v>40</v>
      </c>
      <c r="AE1841" s="34">
        <v>2</v>
      </c>
      <c r="AF1841" s="34">
        <v>38</v>
      </c>
      <c r="AG1841" s="34">
        <v>14</v>
      </c>
      <c r="AH1841" s="34">
        <v>9</v>
      </c>
      <c r="AI1841" s="34">
        <v>5</v>
      </c>
      <c r="AJ1841" t="s">
        <v>7782</v>
      </c>
      <c r="AL1841" t="s">
        <v>70</v>
      </c>
      <c r="AM1841" t="s">
        <v>7783</v>
      </c>
      <c r="AN1841" t="s">
        <v>70</v>
      </c>
      <c r="AR1841" t="s">
        <v>70</v>
      </c>
      <c r="AS1841" t="s">
        <v>70</v>
      </c>
      <c r="AT1841" t="s">
        <v>70</v>
      </c>
      <c r="AU1841" t="s">
        <v>70</v>
      </c>
      <c r="AV1841" t="s">
        <v>70</v>
      </c>
      <c r="AW1841" t="s">
        <v>70</v>
      </c>
      <c r="AX1841" t="s">
        <v>70</v>
      </c>
      <c r="AY1841" t="s">
        <v>7784</v>
      </c>
      <c r="BA1841" s="34">
        <v>3.5</v>
      </c>
      <c r="BB1841" t="s">
        <v>70</v>
      </c>
      <c r="BC1841" t="s">
        <v>70</v>
      </c>
      <c r="BD1841" s="34">
        <v>19.8</v>
      </c>
      <c r="BE1841" t="s">
        <v>70</v>
      </c>
    </row>
    <row r="1842" spans="1:57">
      <c r="A1842" s="34">
        <v>225685</v>
      </c>
      <c r="B1842" s="34" t="s">
        <v>56</v>
      </c>
      <c r="C1842" s="1" t="s">
        <v>163</v>
      </c>
      <c r="D1842" t="s">
        <v>7785</v>
      </c>
      <c r="E1842" t="s">
        <v>7786</v>
      </c>
      <c r="F1842" t="s">
        <v>281</v>
      </c>
      <c r="G1842" s="34">
        <v>4</v>
      </c>
      <c r="H1842" t="s">
        <v>86</v>
      </c>
      <c r="I1842" s="34">
        <v>401</v>
      </c>
      <c r="J1842" t="s">
        <v>120</v>
      </c>
      <c r="K1842" s="34">
        <v>40113</v>
      </c>
      <c r="L1842" t="s">
        <v>167</v>
      </c>
      <c r="M1842" t="s">
        <v>64</v>
      </c>
      <c r="O1842" t="s">
        <v>104</v>
      </c>
      <c r="P1842" t="s">
        <v>66</v>
      </c>
      <c r="Q1842" t="s">
        <v>78</v>
      </c>
      <c r="R1842" t="s">
        <v>70</v>
      </c>
      <c r="S1842" s="34">
        <v>4.8250000000000002</v>
      </c>
      <c r="T1842" s="34">
        <v>92026</v>
      </c>
      <c r="U1842" t="s">
        <v>2552</v>
      </c>
      <c r="V1842" s="42">
        <v>19.8</v>
      </c>
      <c r="W1842" s="34">
        <v>19.8</v>
      </c>
      <c r="X1842" s="38"/>
      <c r="Y1842" s="35">
        <v>14.975</v>
      </c>
      <c r="Z1842" s="36">
        <v>0.75631313131313105</v>
      </c>
      <c r="AD1842" s="34">
        <v>42</v>
      </c>
      <c r="AF1842" s="34">
        <v>42</v>
      </c>
      <c r="AG1842" s="34">
        <v>25</v>
      </c>
      <c r="AH1842" s="34">
        <v>25</v>
      </c>
      <c r="AI1842" s="34">
        <v>16</v>
      </c>
      <c r="AJ1842" t="s">
        <v>141</v>
      </c>
      <c r="AL1842" t="s">
        <v>70</v>
      </c>
      <c r="AM1842" t="s">
        <v>7787</v>
      </c>
      <c r="AN1842" t="s">
        <v>70</v>
      </c>
      <c r="AR1842" t="s">
        <v>70</v>
      </c>
      <c r="AS1842" t="s">
        <v>70</v>
      </c>
      <c r="AT1842" t="s">
        <v>70</v>
      </c>
      <c r="AU1842" t="s">
        <v>70</v>
      </c>
      <c r="AV1842" t="s">
        <v>70</v>
      </c>
      <c r="AW1842" t="s">
        <v>70</v>
      </c>
      <c r="AX1842" t="s">
        <v>70</v>
      </c>
      <c r="AY1842" t="s">
        <v>7788</v>
      </c>
      <c r="BA1842" s="34">
        <v>4.8250000000000002</v>
      </c>
      <c r="BB1842" t="s">
        <v>70</v>
      </c>
      <c r="BC1842" t="s">
        <v>70</v>
      </c>
      <c r="BD1842" s="34">
        <v>19.8</v>
      </c>
      <c r="BE1842" t="s">
        <v>70</v>
      </c>
    </row>
    <row r="1843" spans="1:57">
      <c r="A1843" s="34">
        <v>208306</v>
      </c>
      <c r="B1843" s="34" t="s">
        <v>56</v>
      </c>
      <c r="C1843" s="1" t="s">
        <v>7789</v>
      </c>
      <c r="D1843" t="s">
        <v>1176</v>
      </c>
      <c r="E1843" t="s">
        <v>7790</v>
      </c>
      <c r="F1843" t="s">
        <v>76</v>
      </c>
      <c r="G1843" s="34">
        <v>4</v>
      </c>
      <c r="H1843" t="s">
        <v>86</v>
      </c>
      <c r="I1843" s="34">
        <v>401</v>
      </c>
      <c r="J1843" t="s">
        <v>120</v>
      </c>
      <c r="K1843" s="34">
        <v>40116</v>
      </c>
      <c r="L1843" t="s">
        <v>132</v>
      </c>
      <c r="M1843" t="s">
        <v>64</v>
      </c>
      <c r="O1843" t="s">
        <v>104</v>
      </c>
      <c r="P1843" t="s">
        <v>66</v>
      </c>
      <c r="Q1843" t="s">
        <v>78</v>
      </c>
      <c r="R1843" t="s">
        <v>70</v>
      </c>
      <c r="S1843" s="34">
        <v>4.9000000000000004</v>
      </c>
      <c r="T1843" s="34">
        <v>85534</v>
      </c>
      <c r="U1843" t="s">
        <v>154</v>
      </c>
      <c r="V1843" s="42">
        <v>19.8</v>
      </c>
      <c r="W1843" s="34">
        <v>19.8</v>
      </c>
      <c r="X1843" s="38"/>
      <c r="Y1843" s="35">
        <v>14.9</v>
      </c>
      <c r="Z1843" s="36">
        <v>0.75252525252525204</v>
      </c>
      <c r="AC1843" s="34">
        <v>143</v>
      </c>
      <c r="AD1843" s="34">
        <v>78</v>
      </c>
      <c r="AF1843" s="34">
        <v>78</v>
      </c>
      <c r="AG1843" s="34">
        <v>21</v>
      </c>
      <c r="AH1843" s="34">
        <v>15</v>
      </c>
      <c r="AI1843" s="34">
        <v>10</v>
      </c>
      <c r="AJ1843" t="s">
        <v>141</v>
      </c>
      <c r="AL1843" t="s">
        <v>70</v>
      </c>
      <c r="AM1843" t="s">
        <v>7791</v>
      </c>
      <c r="AN1843" t="s">
        <v>70</v>
      </c>
      <c r="AR1843" t="s">
        <v>70</v>
      </c>
      <c r="AS1843" t="s">
        <v>70</v>
      </c>
      <c r="AT1843" t="s">
        <v>70</v>
      </c>
      <c r="AU1843" t="s">
        <v>70</v>
      </c>
      <c r="AV1843" t="s">
        <v>70</v>
      </c>
      <c r="AW1843" t="s">
        <v>70</v>
      </c>
      <c r="AX1843" t="s">
        <v>70</v>
      </c>
      <c r="AY1843" t="s">
        <v>7792</v>
      </c>
      <c r="BA1843" s="34">
        <v>4.9000000000000004</v>
      </c>
      <c r="BB1843" t="s">
        <v>70</v>
      </c>
      <c r="BC1843" t="s">
        <v>70</v>
      </c>
      <c r="BD1843" s="34">
        <v>19.8</v>
      </c>
      <c r="BE1843" t="s">
        <v>70</v>
      </c>
    </row>
    <row r="1844" spans="1:57">
      <c r="A1844" s="34">
        <v>216543</v>
      </c>
      <c r="B1844" s="34" t="s">
        <v>56</v>
      </c>
      <c r="C1844" s="1" t="s">
        <v>7793</v>
      </c>
      <c r="D1844" t="s">
        <v>1176</v>
      </c>
      <c r="E1844" t="s">
        <v>7794</v>
      </c>
      <c r="F1844" t="s">
        <v>60</v>
      </c>
      <c r="G1844" s="34">
        <v>4</v>
      </c>
      <c r="H1844" t="s">
        <v>86</v>
      </c>
      <c r="I1844" s="34">
        <v>401</v>
      </c>
      <c r="J1844" t="s">
        <v>120</v>
      </c>
      <c r="K1844" s="34">
        <v>40116</v>
      </c>
      <c r="L1844" t="s">
        <v>132</v>
      </c>
      <c r="M1844" t="s">
        <v>64</v>
      </c>
      <c r="O1844" t="s">
        <v>104</v>
      </c>
      <c r="P1844" t="s">
        <v>66</v>
      </c>
      <c r="Q1844" t="s">
        <v>78</v>
      </c>
      <c r="R1844" t="s">
        <v>70</v>
      </c>
      <c r="S1844" s="34">
        <v>4.9000000000000004</v>
      </c>
      <c r="T1844" s="34">
        <v>85534</v>
      </c>
      <c r="U1844" t="s">
        <v>154</v>
      </c>
      <c r="V1844" s="42">
        <v>19.8</v>
      </c>
      <c r="W1844" s="34">
        <v>19.8</v>
      </c>
      <c r="X1844" s="38"/>
      <c r="Y1844" s="35">
        <v>14.9</v>
      </c>
      <c r="Z1844" s="36">
        <v>0.75252525252525204</v>
      </c>
      <c r="AC1844" s="34">
        <v>143</v>
      </c>
      <c r="AD1844" s="34">
        <v>56</v>
      </c>
      <c r="AF1844" s="34">
        <v>56</v>
      </c>
      <c r="AG1844" s="34">
        <v>19</v>
      </c>
      <c r="AH1844" s="34">
        <v>6</v>
      </c>
      <c r="AI1844" s="34">
        <v>5</v>
      </c>
      <c r="AJ1844" t="s">
        <v>141</v>
      </c>
      <c r="AL1844" t="s">
        <v>70</v>
      </c>
      <c r="AM1844" t="s">
        <v>7795</v>
      </c>
      <c r="AN1844" t="s">
        <v>70</v>
      </c>
      <c r="AR1844" t="s">
        <v>70</v>
      </c>
      <c r="AS1844" t="s">
        <v>70</v>
      </c>
      <c r="AT1844" t="s">
        <v>70</v>
      </c>
      <c r="AU1844" t="s">
        <v>70</v>
      </c>
      <c r="AV1844" t="s">
        <v>70</v>
      </c>
      <c r="AW1844" t="s">
        <v>70</v>
      </c>
      <c r="AX1844" t="s">
        <v>70</v>
      </c>
      <c r="AY1844" t="s">
        <v>7792</v>
      </c>
      <c r="BA1844" s="34">
        <v>4.9000000000000004</v>
      </c>
      <c r="BB1844" t="s">
        <v>70</v>
      </c>
      <c r="BC1844" t="s">
        <v>70</v>
      </c>
      <c r="BD1844" s="34">
        <v>19.8</v>
      </c>
      <c r="BE1844" t="s">
        <v>70</v>
      </c>
    </row>
    <row r="1845" spans="1:57">
      <c r="A1845" s="34">
        <v>253508</v>
      </c>
      <c r="B1845" s="34" t="s">
        <v>56</v>
      </c>
      <c r="C1845" s="1" t="s">
        <v>7796</v>
      </c>
      <c r="D1845" t="s">
        <v>7797</v>
      </c>
      <c r="E1845" t="s">
        <v>3559</v>
      </c>
      <c r="F1845" t="s">
        <v>76</v>
      </c>
      <c r="G1845" s="34">
        <v>6</v>
      </c>
      <c r="H1845" t="s">
        <v>96</v>
      </c>
      <c r="I1845" s="34">
        <v>602</v>
      </c>
      <c r="J1845" t="s">
        <v>1220</v>
      </c>
      <c r="K1845" s="34">
        <v>60204</v>
      </c>
      <c r="L1845" t="s">
        <v>4645</v>
      </c>
      <c r="M1845" t="s">
        <v>64</v>
      </c>
      <c r="O1845" t="s">
        <v>104</v>
      </c>
      <c r="P1845" t="s">
        <v>66</v>
      </c>
      <c r="Q1845" t="s">
        <v>78</v>
      </c>
      <c r="R1845" t="s">
        <v>70</v>
      </c>
      <c r="S1845" s="34">
        <v>4.95</v>
      </c>
      <c r="T1845" s="34">
        <v>76416</v>
      </c>
      <c r="U1845" t="s">
        <v>7798</v>
      </c>
      <c r="V1845" s="42">
        <v>19.8</v>
      </c>
      <c r="W1845" s="34">
        <v>19.8</v>
      </c>
      <c r="X1845" s="38"/>
      <c r="Y1845" s="35">
        <v>14.85</v>
      </c>
      <c r="Z1845" s="36">
        <v>0.75</v>
      </c>
      <c r="AC1845" s="34">
        <v>143</v>
      </c>
      <c r="AD1845" s="34">
        <v>112</v>
      </c>
      <c r="AF1845" s="34">
        <v>112</v>
      </c>
      <c r="AG1845" s="34">
        <v>72</v>
      </c>
      <c r="AH1845" s="34">
        <v>246</v>
      </c>
      <c r="AI1845" s="34">
        <v>114</v>
      </c>
      <c r="AJ1845" t="s">
        <v>169</v>
      </c>
      <c r="AL1845" t="s">
        <v>70</v>
      </c>
      <c r="AM1845" t="s">
        <v>7799</v>
      </c>
      <c r="AN1845" t="s">
        <v>70</v>
      </c>
      <c r="AR1845" t="s">
        <v>70</v>
      </c>
      <c r="AS1845" t="s">
        <v>70</v>
      </c>
      <c r="AT1845" t="s">
        <v>70</v>
      </c>
      <c r="AU1845" t="s">
        <v>70</v>
      </c>
      <c r="AV1845" t="s">
        <v>70</v>
      </c>
      <c r="AW1845" t="s">
        <v>70</v>
      </c>
      <c r="AX1845" t="s">
        <v>70</v>
      </c>
      <c r="AY1845" t="s">
        <v>7800</v>
      </c>
      <c r="BB1845" t="s">
        <v>70</v>
      </c>
      <c r="BC1845" t="s">
        <v>70</v>
      </c>
      <c r="BD1845" s="34">
        <v>19.8</v>
      </c>
      <c r="BE1845" t="s">
        <v>172</v>
      </c>
    </row>
    <row r="1846" spans="1:57">
      <c r="A1846" s="34">
        <v>196274</v>
      </c>
      <c r="B1846" s="34" t="s">
        <v>56</v>
      </c>
      <c r="C1846" s="1" t="s">
        <v>163</v>
      </c>
      <c r="D1846" t="s">
        <v>5542</v>
      </c>
      <c r="E1846" t="s">
        <v>7801</v>
      </c>
      <c r="F1846" t="s">
        <v>281</v>
      </c>
      <c r="G1846" s="34">
        <v>4</v>
      </c>
      <c r="H1846" t="s">
        <v>86</v>
      </c>
      <c r="I1846" s="34">
        <v>401</v>
      </c>
      <c r="J1846" t="s">
        <v>120</v>
      </c>
      <c r="K1846" s="34">
        <v>40113</v>
      </c>
      <c r="L1846" t="s">
        <v>167</v>
      </c>
      <c r="M1846" t="s">
        <v>64</v>
      </c>
      <c r="O1846" t="s">
        <v>104</v>
      </c>
      <c r="P1846" t="s">
        <v>66</v>
      </c>
      <c r="Q1846" t="s">
        <v>67</v>
      </c>
      <c r="R1846" t="s">
        <v>70</v>
      </c>
      <c r="S1846" s="34">
        <v>5.0599999999999996</v>
      </c>
      <c r="T1846" s="34">
        <v>123128</v>
      </c>
      <c r="U1846" t="s">
        <v>7802</v>
      </c>
      <c r="V1846" s="42">
        <v>19.8</v>
      </c>
      <c r="W1846" s="34">
        <v>19.8</v>
      </c>
      <c r="X1846" s="38"/>
      <c r="Y1846" s="35">
        <v>14.74</v>
      </c>
      <c r="Z1846" s="36">
        <v>0.74444444444444402</v>
      </c>
      <c r="AC1846" s="34">
        <v>143</v>
      </c>
      <c r="AD1846" s="34">
        <v>88</v>
      </c>
      <c r="AF1846" s="34">
        <v>88</v>
      </c>
      <c r="AG1846" s="34">
        <v>17</v>
      </c>
      <c r="AH1846" s="34">
        <v>20</v>
      </c>
      <c r="AI1846" s="34">
        <v>7</v>
      </c>
      <c r="AJ1846" t="s">
        <v>169</v>
      </c>
      <c r="AL1846" t="s">
        <v>70</v>
      </c>
      <c r="AM1846" t="s">
        <v>7803</v>
      </c>
      <c r="AN1846" t="s">
        <v>70</v>
      </c>
      <c r="AR1846" t="s">
        <v>70</v>
      </c>
      <c r="AS1846" t="s">
        <v>70</v>
      </c>
      <c r="AT1846" t="s">
        <v>70</v>
      </c>
      <c r="AU1846" t="s">
        <v>70</v>
      </c>
      <c r="AV1846" t="s">
        <v>70</v>
      </c>
      <c r="AW1846" t="s">
        <v>70</v>
      </c>
      <c r="AX1846" t="s">
        <v>70</v>
      </c>
      <c r="AY1846" t="s">
        <v>7804</v>
      </c>
      <c r="BA1846" s="34">
        <v>5.0599999999999996</v>
      </c>
      <c r="BB1846" t="s">
        <v>70</v>
      </c>
      <c r="BC1846" t="s">
        <v>70</v>
      </c>
      <c r="BD1846" s="34">
        <v>19.8</v>
      </c>
      <c r="BE1846" t="s">
        <v>70</v>
      </c>
    </row>
    <row r="1847" spans="1:57">
      <c r="A1847" s="34">
        <v>255593</v>
      </c>
      <c r="B1847" s="34" t="s">
        <v>56</v>
      </c>
      <c r="C1847" s="1" t="s">
        <v>7494</v>
      </c>
      <c r="D1847" t="s">
        <v>6403</v>
      </c>
      <c r="E1847" t="s">
        <v>4916</v>
      </c>
      <c r="F1847" t="s">
        <v>60</v>
      </c>
      <c r="G1847" s="34">
        <v>1</v>
      </c>
      <c r="H1847" t="s">
        <v>176</v>
      </c>
      <c r="I1847" s="34">
        <v>105</v>
      </c>
      <c r="J1847" t="s">
        <v>307</v>
      </c>
      <c r="K1847" s="34">
        <v>10501</v>
      </c>
      <c r="L1847" t="s">
        <v>4917</v>
      </c>
      <c r="M1847" t="s">
        <v>64</v>
      </c>
      <c r="O1847" t="s">
        <v>104</v>
      </c>
      <c r="P1847" t="s">
        <v>66</v>
      </c>
      <c r="Q1847" t="s">
        <v>78</v>
      </c>
      <c r="R1847" t="s">
        <v>537</v>
      </c>
      <c r="S1847" s="34">
        <v>5.5</v>
      </c>
      <c r="T1847" s="34">
        <v>1486</v>
      </c>
      <c r="U1847" t="s">
        <v>6403</v>
      </c>
      <c r="V1847" s="42">
        <v>19.8</v>
      </c>
      <c r="W1847" s="34">
        <v>19.8</v>
      </c>
      <c r="X1847" s="38"/>
      <c r="Y1847" s="35">
        <v>14.3</v>
      </c>
      <c r="Z1847" s="36">
        <v>0.72222222222222199</v>
      </c>
      <c r="AC1847" s="34">
        <v>143</v>
      </c>
      <c r="AD1847" s="34">
        <v>5114</v>
      </c>
      <c r="AF1847" s="34">
        <v>5114</v>
      </c>
      <c r="AG1847" s="34">
        <v>141</v>
      </c>
      <c r="AH1847" s="34">
        <v>3861</v>
      </c>
      <c r="AI1847" s="34">
        <v>143</v>
      </c>
      <c r="AJ1847" t="s">
        <v>141</v>
      </c>
      <c r="AL1847" t="s">
        <v>70</v>
      </c>
      <c r="AM1847" t="s">
        <v>7805</v>
      </c>
      <c r="AN1847" t="s">
        <v>70</v>
      </c>
      <c r="AO1847" s="34">
        <v>10</v>
      </c>
      <c r="AR1847" t="s">
        <v>70</v>
      </c>
      <c r="AS1847" t="s">
        <v>70</v>
      </c>
      <c r="AT1847" t="s">
        <v>70</v>
      </c>
      <c r="AU1847" t="s">
        <v>70</v>
      </c>
      <c r="AV1847" t="s">
        <v>70</v>
      </c>
      <c r="AW1847" t="s">
        <v>70</v>
      </c>
      <c r="AX1847" t="s">
        <v>70</v>
      </c>
      <c r="AY1847" t="s">
        <v>7806</v>
      </c>
      <c r="BB1847" t="s">
        <v>70</v>
      </c>
      <c r="BC1847" t="s">
        <v>70</v>
      </c>
      <c r="BD1847" s="34">
        <v>19.8</v>
      </c>
      <c r="BE1847" t="s">
        <v>70</v>
      </c>
    </row>
    <row r="1848" spans="1:57">
      <c r="A1848" s="34">
        <v>253128</v>
      </c>
      <c r="B1848" s="34" t="s">
        <v>56</v>
      </c>
      <c r="C1848" s="1" t="s">
        <v>7807</v>
      </c>
      <c r="D1848" t="s">
        <v>7808</v>
      </c>
      <c r="E1848" t="s">
        <v>7809</v>
      </c>
      <c r="F1848" t="s">
        <v>60</v>
      </c>
      <c r="G1848" s="34">
        <v>4</v>
      </c>
      <c r="H1848" t="s">
        <v>86</v>
      </c>
      <c r="I1848" s="34">
        <v>404</v>
      </c>
      <c r="J1848" t="s">
        <v>494</v>
      </c>
      <c r="K1848" s="34">
        <v>40415</v>
      </c>
      <c r="L1848" t="s">
        <v>495</v>
      </c>
      <c r="M1848" t="s">
        <v>64</v>
      </c>
      <c r="O1848" t="s">
        <v>65</v>
      </c>
      <c r="P1848" t="s">
        <v>66</v>
      </c>
      <c r="Q1848" t="s">
        <v>78</v>
      </c>
      <c r="R1848" t="s">
        <v>70</v>
      </c>
      <c r="S1848" s="34">
        <v>5.5</v>
      </c>
      <c r="T1848" s="34">
        <v>111337</v>
      </c>
      <c r="U1848" t="s">
        <v>5468</v>
      </c>
      <c r="V1848" s="42">
        <v>19.8</v>
      </c>
      <c r="W1848" s="34">
        <v>19.8</v>
      </c>
      <c r="X1848" s="38"/>
      <c r="Y1848" s="35">
        <v>14.3</v>
      </c>
      <c r="Z1848" s="36">
        <v>0.72222222222222199</v>
      </c>
      <c r="AD1848" s="34">
        <v>340</v>
      </c>
      <c r="AE1848" s="34">
        <v>83</v>
      </c>
      <c r="AF1848" s="34">
        <v>257</v>
      </c>
      <c r="AG1848" s="34">
        <v>129</v>
      </c>
      <c r="AH1848" s="34">
        <v>208</v>
      </c>
      <c r="AI1848" s="34">
        <v>82</v>
      </c>
      <c r="AJ1848" t="s">
        <v>69</v>
      </c>
      <c r="AL1848" t="s">
        <v>70</v>
      </c>
      <c r="AM1848" t="s">
        <v>7810</v>
      </c>
      <c r="AN1848" t="s">
        <v>7811</v>
      </c>
      <c r="AR1848" t="s">
        <v>70</v>
      </c>
      <c r="AS1848" t="s">
        <v>70</v>
      </c>
      <c r="AT1848" t="s">
        <v>70</v>
      </c>
      <c r="AU1848" t="s">
        <v>70</v>
      </c>
      <c r="AV1848" t="s">
        <v>70</v>
      </c>
      <c r="AW1848" t="s">
        <v>70</v>
      </c>
      <c r="AX1848" t="s">
        <v>70</v>
      </c>
      <c r="AY1848" t="s">
        <v>7812</v>
      </c>
      <c r="BB1848" t="s">
        <v>70</v>
      </c>
      <c r="BC1848" t="s">
        <v>70</v>
      </c>
      <c r="BD1848" s="34">
        <v>19.8</v>
      </c>
      <c r="BE1848" t="s">
        <v>172</v>
      </c>
    </row>
    <row r="1849" spans="1:57">
      <c r="A1849" s="34">
        <v>108092</v>
      </c>
      <c r="B1849" s="34" t="s">
        <v>56</v>
      </c>
      <c r="C1849" s="1" t="s">
        <v>7813</v>
      </c>
      <c r="D1849" t="s">
        <v>7814</v>
      </c>
      <c r="E1849" t="s">
        <v>4286</v>
      </c>
      <c r="F1849" t="s">
        <v>60</v>
      </c>
      <c r="G1849" s="34">
        <v>1</v>
      </c>
      <c r="H1849" t="s">
        <v>176</v>
      </c>
      <c r="I1849" s="34">
        <v>102</v>
      </c>
      <c r="J1849" t="s">
        <v>282</v>
      </c>
      <c r="K1849" s="34">
        <v>10201</v>
      </c>
      <c r="L1849" t="s">
        <v>371</v>
      </c>
      <c r="M1849" t="s">
        <v>64</v>
      </c>
      <c r="O1849" t="s">
        <v>65</v>
      </c>
      <c r="P1849" t="s">
        <v>66</v>
      </c>
      <c r="Q1849" t="s">
        <v>78</v>
      </c>
      <c r="R1849" t="s">
        <v>388</v>
      </c>
      <c r="S1849" s="34">
        <v>5.61</v>
      </c>
      <c r="T1849" s="34">
        <v>76386</v>
      </c>
      <c r="U1849" t="s">
        <v>1109</v>
      </c>
      <c r="V1849" s="42">
        <v>19.8</v>
      </c>
      <c r="W1849" s="34">
        <v>19.8</v>
      </c>
      <c r="X1849" s="38"/>
      <c r="Y1849" s="35">
        <v>14.19</v>
      </c>
      <c r="Z1849" s="36">
        <v>0.71666666666666701</v>
      </c>
      <c r="AD1849" s="34">
        <v>22</v>
      </c>
      <c r="AF1849" s="34">
        <v>22</v>
      </c>
      <c r="AG1849" s="34">
        <v>10</v>
      </c>
      <c r="AH1849" s="34">
        <v>8</v>
      </c>
      <c r="AI1849" s="34">
        <v>5</v>
      </c>
      <c r="AJ1849" t="s">
        <v>90</v>
      </c>
      <c r="AL1849" t="s">
        <v>70</v>
      </c>
      <c r="AM1849" t="s">
        <v>7815</v>
      </c>
      <c r="AN1849" t="s">
        <v>70</v>
      </c>
      <c r="AQ1849" s="34">
        <v>19.8</v>
      </c>
      <c r="AR1849" t="s">
        <v>70</v>
      </c>
      <c r="AS1849" t="s">
        <v>70</v>
      </c>
      <c r="AT1849" t="s">
        <v>70</v>
      </c>
      <c r="AU1849" t="s">
        <v>70</v>
      </c>
      <c r="AV1849" t="s">
        <v>70</v>
      </c>
      <c r="AW1849" t="s">
        <v>70</v>
      </c>
      <c r="AX1849" t="s">
        <v>70</v>
      </c>
      <c r="AY1849" t="s">
        <v>7816</v>
      </c>
      <c r="BA1849" s="34">
        <v>5.61</v>
      </c>
      <c r="BB1849" t="s">
        <v>70</v>
      </c>
      <c r="BC1849" t="s">
        <v>70</v>
      </c>
      <c r="BD1849" s="34">
        <v>19.8</v>
      </c>
      <c r="BE1849" t="s">
        <v>70</v>
      </c>
    </row>
    <row r="1850" spans="1:57">
      <c r="A1850" s="34">
        <v>151196</v>
      </c>
      <c r="B1850" s="34" t="s">
        <v>56</v>
      </c>
      <c r="C1850" s="1" t="s">
        <v>6541</v>
      </c>
      <c r="D1850" t="s">
        <v>2795</v>
      </c>
      <c r="E1850" t="s">
        <v>7817</v>
      </c>
      <c r="F1850" t="s">
        <v>7325</v>
      </c>
      <c r="G1850" s="34">
        <v>1</v>
      </c>
      <c r="H1850" t="s">
        <v>176</v>
      </c>
      <c r="I1850" s="34">
        <v>107</v>
      </c>
      <c r="J1850" t="s">
        <v>463</v>
      </c>
      <c r="K1850" s="34">
        <v>10705</v>
      </c>
      <c r="L1850" t="s">
        <v>3296</v>
      </c>
      <c r="M1850" t="s">
        <v>64</v>
      </c>
      <c r="O1850" t="s">
        <v>65</v>
      </c>
      <c r="P1850" t="s">
        <v>66</v>
      </c>
      <c r="Q1850" t="s">
        <v>78</v>
      </c>
      <c r="R1850" t="s">
        <v>388</v>
      </c>
      <c r="S1850" s="34">
        <v>5.7</v>
      </c>
      <c r="T1850" s="34">
        <v>3424</v>
      </c>
      <c r="U1850" t="s">
        <v>4002</v>
      </c>
      <c r="V1850" s="42">
        <v>19.8</v>
      </c>
      <c r="W1850" s="34">
        <v>19.8</v>
      </c>
      <c r="X1850" s="38"/>
      <c r="Y1850" s="35">
        <v>14.1</v>
      </c>
      <c r="Z1850" s="36">
        <v>0.71212121212121204</v>
      </c>
      <c r="AC1850" s="34">
        <v>1</v>
      </c>
      <c r="AD1850" s="34">
        <v>13</v>
      </c>
      <c r="AF1850" s="34">
        <v>13</v>
      </c>
      <c r="AG1850" s="34">
        <v>8</v>
      </c>
      <c r="AH1850" s="34">
        <v>1</v>
      </c>
      <c r="AI1850" s="34">
        <v>1</v>
      </c>
      <c r="AJ1850" t="s">
        <v>141</v>
      </c>
      <c r="AL1850" t="s">
        <v>70</v>
      </c>
      <c r="AM1850" t="s">
        <v>7818</v>
      </c>
      <c r="AN1850" t="s">
        <v>7819</v>
      </c>
      <c r="AP1850" s="34">
        <v>22.8</v>
      </c>
      <c r="AR1850" t="s">
        <v>70</v>
      </c>
      <c r="AS1850" t="s">
        <v>70</v>
      </c>
      <c r="AT1850" t="s">
        <v>70</v>
      </c>
      <c r="AU1850" t="s">
        <v>70</v>
      </c>
      <c r="AV1850" t="s">
        <v>70</v>
      </c>
      <c r="AW1850" t="s">
        <v>70</v>
      </c>
      <c r="AX1850" t="s">
        <v>70</v>
      </c>
      <c r="AY1850" t="s">
        <v>7820</v>
      </c>
      <c r="BA1850" s="34">
        <v>5.7</v>
      </c>
      <c r="BB1850" t="s">
        <v>70</v>
      </c>
      <c r="BC1850" t="s">
        <v>70</v>
      </c>
      <c r="BD1850" s="34">
        <v>19.8</v>
      </c>
      <c r="BE1850" t="s">
        <v>70</v>
      </c>
    </row>
    <row r="1851" spans="1:57">
      <c r="A1851" s="34">
        <v>48505</v>
      </c>
      <c r="B1851" s="34" t="s">
        <v>56</v>
      </c>
      <c r="C1851" s="1" t="s">
        <v>5161</v>
      </c>
      <c r="D1851" t="s">
        <v>7002</v>
      </c>
      <c r="E1851" t="s">
        <v>1539</v>
      </c>
      <c r="F1851" t="s">
        <v>60</v>
      </c>
      <c r="G1851" s="34">
        <v>1</v>
      </c>
      <c r="H1851" t="s">
        <v>176</v>
      </c>
      <c r="I1851" s="34">
        <v>104</v>
      </c>
      <c r="J1851" t="s">
        <v>208</v>
      </c>
      <c r="K1851" s="34">
        <v>10407</v>
      </c>
      <c r="L1851" t="s">
        <v>3028</v>
      </c>
      <c r="M1851" t="s">
        <v>64</v>
      </c>
      <c r="O1851" t="s">
        <v>104</v>
      </c>
      <c r="P1851" t="s">
        <v>66</v>
      </c>
      <c r="Q1851" t="s">
        <v>78</v>
      </c>
      <c r="R1851" t="s">
        <v>179</v>
      </c>
      <c r="S1851" s="34">
        <v>5.8</v>
      </c>
      <c r="T1851" s="34">
        <v>117546</v>
      </c>
      <c r="U1851" t="s">
        <v>3107</v>
      </c>
      <c r="V1851" s="42">
        <v>19.8</v>
      </c>
      <c r="W1851" s="34">
        <v>19.8</v>
      </c>
      <c r="X1851" s="38"/>
      <c r="Y1851" s="35">
        <v>14</v>
      </c>
      <c r="Z1851" s="36">
        <v>0.70707070707070696</v>
      </c>
      <c r="AC1851" s="34">
        <v>143</v>
      </c>
      <c r="AD1851" s="34">
        <v>2</v>
      </c>
      <c r="AF1851" s="34">
        <v>2</v>
      </c>
      <c r="AG1851" s="34">
        <v>2</v>
      </c>
      <c r="AH1851" s="34">
        <v>606</v>
      </c>
      <c r="AI1851" s="34">
        <v>113</v>
      </c>
      <c r="AJ1851" t="s">
        <v>2666</v>
      </c>
      <c r="AK1851" s="34">
        <v>3</v>
      </c>
      <c r="AL1851" t="s">
        <v>70</v>
      </c>
      <c r="AM1851" t="s">
        <v>7821</v>
      </c>
      <c r="AN1851" t="s">
        <v>70</v>
      </c>
      <c r="AR1851" t="s">
        <v>70</v>
      </c>
      <c r="AS1851" t="s">
        <v>70</v>
      </c>
      <c r="AT1851" t="s">
        <v>70</v>
      </c>
      <c r="AU1851" t="s">
        <v>70</v>
      </c>
      <c r="AV1851" t="s">
        <v>70</v>
      </c>
      <c r="AW1851" t="s">
        <v>70</v>
      </c>
      <c r="AX1851" t="s">
        <v>70</v>
      </c>
      <c r="AY1851" t="s">
        <v>7822</v>
      </c>
      <c r="BA1851" s="34">
        <v>5.8</v>
      </c>
      <c r="BB1851" t="s">
        <v>70</v>
      </c>
      <c r="BC1851" t="s">
        <v>70</v>
      </c>
      <c r="BD1851" s="34">
        <v>19.8</v>
      </c>
      <c r="BE1851" t="s">
        <v>70</v>
      </c>
    </row>
    <row r="1852" spans="1:57">
      <c r="A1852" s="34">
        <v>190894</v>
      </c>
      <c r="B1852" s="34" t="s">
        <v>56</v>
      </c>
      <c r="C1852" s="1" t="s">
        <v>7823</v>
      </c>
      <c r="D1852" t="s">
        <v>2822</v>
      </c>
      <c r="E1852" t="s">
        <v>7824</v>
      </c>
      <c r="F1852" t="s">
        <v>60</v>
      </c>
      <c r="G1852" s="34">
        <v>1</v>
      </c>
      <c r="H1852" t="s">
        <v>176</v>
      </c>
      <c r="I1852" s="34">
        <v>107</v>
      </c>
      <c r="J1852" t="s">
        <v>463</v>
      </c>
      <c r="K1852" s="34">
        <v>10710</v>
      </c>
      <c r="L1852" t="s">
        <v>1987</v>
      </c>
      <c r="M1852" t="s">
        <v>64</v>
      </c>
      <c r="O1852" t="s">
        <v>104</v>
      </c>
      <c r="P1852" t="s">
        <v>66</v>
      </c>
      <c r="Q1852" t="s">
        <v>78</v>
      </c>
      <c r="R1852" t="s">
        <v>388</v>
      </c>
      <c r="S1852" s="34">
        <v>5.89</v>
      </c>
      <c r="T1852" s="34">
        <v>111272</v>
      </c>
      <c r="U1852" t="s">
        <v>1998</v>
      </c>
      <c r="V1852" s="42">
        <v>19.8</v>
      </c>
      <c r="W1852" s="34">
        <v>19.8</v>
      </c>
      <c r="X1852" s="38"/>
      <c r="Y1852" s="35">
        <v>13.91</v>
      </c>
      <c r="Z1852" s="36">
        <v>0.702525252525253</v>
      </c>
      <c r="AC1852" s="34">
        <v>143</v>
      </c>
      <c r="AD1852" s="34">
        <v>20</v>
      </c>
      <c r="AF1852" s="34">
        <v>20</v>
      </c>
      <c r="AG1852" s="34">
        <v>1</v>
      </c>
      <c r="AH1852" s="34">
        <v>15</v>
      </c>
      <c r="AI1852" s="34">
        <v>3</v>
      </c>
      <c r="AJ1852" t="s">
        <v>114</v>
      </c>
      <c r="AL1852" t="s">
        <v>70</v>
      </c>
      <c r="AM1852" t="s">
        <v>7825</v>
      </c>
      <c r="AN1852" t="s">
        <v>7826</v>
      </c>
      <c r="AO1852" s="34">
        <v>29.8</v>
      </c>
      <c r="AR1852" t="s">
        <v>70</v>
      </c>
      <c r="AS1852" t="s">
        <v>70</v>
      </c>
      <c r="AT1852" t="s">
        <v>70</v>
      </c>
      <c r="AU1852" t="s">
        <v>70</v>
      </c>
      <c r="AV1852" t="s">
        <v>70</v>
      </c>
      <c r="AW1852" t="s">
        <v>70</v>
      </c>
      <c r="AX1852" t="s">
        <v>70</v>
      </c>
      <c r="AY1852" t="s">
        <v>7827</v>
      </c>
      <c r="BA1852" s="34">
        <v>5.89</v>
      </c>
      <c r="BB1852" t="s">
        <v>70</v>
      </c>
      <c r="BC1852" t="s">
        <v>70</v>
      </c>
      <c r="BD1852" s="34">
        <v>19.8</v>
      </c>
      <c r="BE1852" t="s">
        <v>70</v>
      </c>
    </row>
    <row r="1853" spans="1:57">
      <c r="A1853" s="34">
        <v>60572</v>
      </c>
      <c r="B1853" s="34" t="s">
        <v>56</v>
      </c>
      <c r="C1853" s="1" t="s">
        <v>57</v>
      </c>
      <c r="D1853" t="s">
        <v>58</v>
      </c>
      <c r="E1853" t="s">
        <v>7828</v>
      </c>
      <c r="F1853" t="s">
        <v>60</v>
      </c>
      <c r="G1853" s="34">
        <v>3</v>
      </c>
      <c r="H1853" t="s">
        <v>61</v>
      </c>
      <c r="I1853" s="34">
        <v>302</v>
      </c>
      <c r="J1853" t="s">
        <v>62</v>
      </c>
      <c r="K1853" s="34">
        <v>30201</v>
      </c>
      <c r="L1853" t="s">
        <v>63</v>
      </c>
      <c r="M1853" t="s">
        <v>64</v>
      </c>
      <c r="N1853">
        <v>200</v>
      </c>
      <c r="O1853" t="s">
        <v>65</v>
      </c>
      <c r="P1853" t="s">
        <v>66</v>
      </c>
      <c r="Q1853" t="s">
        <v>67</v>
      </c>
      <c r="R1853" t="s">
        <v>61</v>
      </c>
      <c r="S1853" s="34">
        <v>5.9</v>
      </c>
      <c r="T1853" s="34">
        <v>117213</v>
      </c>
      <c r="U1853" t="s">
        <v>68</v>
      </c>
      <c r="V1853" s="42">
        <v>19.8</v>
      </c>
      <c r="W1853" s="34">
        <v>19.8</v>
      </c>
      <c r="X1853" s="38"/>
      <c r="Y1853" s="35">
        <v>13.9</v>
      </c>
      <c r="Z1853" s="36">
        <v>0.70202020202020199</v>
      </c>
      <c r="AD1853" s="34">
        <v>1</v>
      </c>
      <c r="AF1853" s="34">
        <v>1</v>
      </c>
      <c r="AG1853" s="34">
        <v>1</v>
      </c>
      <c r="AH1853" s="34">
        <v>11</v>
      </c>
      <c r="AI1853" s="34">
        <v>9</v>
      </c>
      <c r="AJ1853" t="s">
        <v>69</v>
      </c>
      <c r="AL1853" t="s">
        <v>70</v>
      </c>
      <c r="AM1853" t="s">
        <v>7829</v>
      </c>
      <c r="AN1853" t="s">
        <v>70</v>
      </c>
      <c r="AO1853" s="34">
        <v>19.8</v>
      </c>
      <c r="AP1853" s="34">
        <v>22.8</v>
      </c>
      <c r="AQ1853" s="34">
        <v>19.8</v>
      </c>
      <c r="AR1853" t="s">
        <v>70</v>
      </c>
      <c r="AS1853" t="s">
        <v>70</v>
      </c>
      <c r="AT1853" t="s">
        <v>70</v>
      </c>
      <c r="AU1853" t="s">
        <v>70</v>
      </c>
      <c r="AV1853" t="s">
        <v>70</v>
      </c>
      <c r="AW1853" t="s">
        <v>70</v>
      </c>
      <c r="AX1853" t="s">
        <v>70</v>
      </c>
      <c r="AY1853" t="s">
        <v>7830</v>
      </c>
      <c r="BA1853" s="34">
        <v>5.9</v>
      </c>
      <c r="BB1853" t="s">
        <v>70</v>
      </c>
      <c r="BC1853" t="s">
        <v>70</v>
      </c>
      <c r="BD1853" s="34">
        <v>19.8</v>
      </c>
      <c r="BE1853" t="s">
        <v>70</v>
      </c>
    </row>
    <row r="1854" spans="1:57">
      <c r="A1854" s="34">
        <v>40793</v>
      </c>
      <c r="B1854" s="34" t="s">
        <v>56</v>
      </c>
      <c r="C1854" s="1" t="s">
        <v>7831</v>
      </c>
      <c r="D1854" t="s">
        <v>7832</v>
      </c>
      <c r="E1854" t="s">
        <v>7833</v>
      </c>
      <c r="F1854" t="s">
        <v>139</v>
      </c>
      <c r="G1854" s="34">
        <v>1</v>
      </c>
      <c r="H1854" t="s">
        <v>176</v>
      </c>
      <c r="I1854" s="34">
        <v>112</v>
      </c>
      <c r="J1854" t="s">
        <v>1731</v>
      </c>
      <c r="K1854" s="34">
        <v>11204</v>
      </c>
      <c r="L1854" t="s">
        <v>2722</v>
      </c>
      <c r="M1854" t="s">
        <v>64</v>
      </c>
      <c r="O1854" t="s">
        <v>65</v>
      </c>
      <c r="P1854" t="s">
        <v>66</v>
      </c>
      <c r="Q1854" t="s">
        <v>189</v>
      </c>
      <c r="R1854" t="s">
        <v>179</v>
      </c>
      <c r="S1854" s="34">
        <v>5.94</v>
      </c>
      <c r="T1854" s="34">
        <v>5</v>
      </c>
      <c r="U1854" t="s">
        <v>221</v>
      </c>
      <c r="V1854" s="42">
        <v>19.8</v>
      </c>
      <c r="W1854" s="34">
        <v>19.8</v>
      </c>
      <c r="X1854" s="38"/>
      <c r="Y1854" s="35">
        <v>13.86</v>
      </c>
      <c r="Z1854" s="36">
        <v>0.7</v>
      </c>
      <c r="AC1854" s="34">
        <v>1</v>
      </c>
      <c r="AD1854" s="34">
        <v>162</v>
      </c>
      <c r="AF1854" s="34">
        <v>162</v>
      </c>
      <c r="AG1854" s="34">
        <v>82</v>
      </c>
      <c r="AH1854" s="34">
        <v>138</v>
      </c>
      <c r="AI1854" s="34">
        <v>68</v>
      </c>
      <c r="AJ1854" t="s">
        <v>169</v>
      </c>
      <c r="AL1854" t="s">
        <v>1909</v>
      </c>
      <c r="AM1854" t="s">
        <v>7834</v>
      </c>
      <c r="AN1854" t="s">
        <v>70</v>
      </c>
      <c r="AO1854" s="34">
        <v>19.8</v>
      </c>
      <c r="AP1854" s="34">
        <v>14.1</v>
      </c>
      <c r="AQ1854" s="34">
        <v>19.8</v>
      </c>
      <c r="AR1854" t="s">
        <v>70</v>
      </c>
      <c r="AS1854" t="s">
        <v>70</v>
      </c>
      <c r="AT1854" t="s">
        <v>70</v>
      </c>
      <c r="AU1854" t="s">
        <v>70</v>
      </c>
      <c r="AV1854" t="s">
        <v>70</v>
      </c>
      <c r="AW1854" t="s">
        <v>70</v>
      </c>
      <c r="AX1854" t="s">
        <v>70</v>
      </c>
      <c r="AY1854" t="s">
        <v>7835</v>
      </c>
      <c r="BA1854" s="34">
        <v>5.94</v>
      </c>
      <c r="BB1854" t="s">
        <v>70</v>
      </c>
      <c r="BC1854" t="s">
        <v>70</v>
      </c>
      <c r="BD1854" s="34">
        <v>19.8</v>
      </c>
      <c r="BE1854" t="s">
        <v>70</v>
      </c>
    </row>
    <row r="1855" spans="1:57">
      <c r="A1855" s="34">
        <v>221717</v>
      </c>
      <c r="B1855" s="34" t="s">
        <v>56</v>
      </c>
      <c r="C1855" s="1" t="s">
        <v>5007</v>
      </c>
      <c r="D1855" t="s">
        <v>7836</v>
      </c>
      <c r="E1855" t="s">
        <v>3052</v>
      </c>
      <c r="F1855" t="s">
        <v>60</v>
      </c>
      <c r="G1855" s="34">
        <v>1</v>
      </c>
      <c r="H1855" t="s">
        <v>176</v>
      </c>
      <c r="I1855" s="34">
        <v>110</v>
      </c>
      <c r="J1855" t="s">
        <v>556</v>
      </c>
      <c r="K1855" s="34">
        <v>11003</v>
      </c>
      <c r="L1855" t="s">
        <v>3124</v>
      </c>
      <c r="M1855" t="s">
        <v>64</v>
      </c>
      <c r="O1855" t="s">
        <v>104</v>
      </c>
      <c r="P1855" t="s">
        <v>66</v>
      </c>
      <c r="Q1855" t="s">
        <v>78</v>
      </c>
      <c r="R1855" t="s">
        <v>388</v>
      </c>
      <c r="S1855" s="34">
        <v>5.98</v>
      </c>
      <c r="T1855" s="34">
        <v>120715</v>
      </c>
      <c r="U1855" t="s">
        <v>7343</v>
      </c>
      <c r="V1855" s="42">
        <v>19.8</v>
      </c>
      <c r="W1855" s="34">
        <v>19.8</v>
      </c>
      <c r="X1855" s="38"/>
      <c r="Y1855" s="35">
        <v>13.82</v>
      </c>
      <c r="Z1855" s="36">
        <v>0.69797979797979803</v>
      </c>
      <c r="AC1855" s="34">
        <v>143</v>
      </c>
      <c r="AD1855" s="34">
        <v>56</v>
      </c>
      <c r="AF1855" s="34">
        <v>56</v>
      </c>
      <c r="AG1855" s="34">
        <v>25</v>
      </c>
      <c r="AH1855" s="34">
        <v>12</v>
      </c>
      <c r="AI1855" s="34">
        <v>7</v>
      </c>
      <c r="AJ1855" t="s">
        <v>106</v>
      </c>
      <c r="AL1855" t="s">
        <v>70</v>
      </c>
      <c r="AM1855" t="s">
        <v>7837</v>
      </c>
      <c r="AN1855" t="s">
        <v>70</v>
      </c>
      <c r="AR1855" t="s">
        <v>70</v>
      </c>
      <c r="AS1855" t="s">
        <v>70</v>
      </c>
      <c r="AT1855" t="s">
        <v>70</v>
      </c>
      <c r="AU1855" t="s">
        <v>70</v>
      </c>
      <c r="AV1855" t="s">
        <v>70</v>
      </c>
      <c r="AW1855" t="s">
        <v>70</v>
      </c>
      <c r="AX1855" t="s">
        <v>70</v>
      </c>
      <c r="AY1855" t="s">
        <v>7838</v>
      </c>
      <c r="BA1855" s="34">
        <v>5.98</v>
      </c>
      <c r="BB1855" t="s">
        <v>70</v>
      </c>
      <c r="BC1855" t="s">
        <v>70</v>
      </c>
      <c r="BD1855" s="34">
        <v>19.8</v>
      </c>
      <c r="BE1855" t="s">
        <v>70</v>
      </c>
    </row>
    <row r="1856" spans="1:57">
      <c r="A1856" s="34">
        <v>169783</v>
      </c>
      <c r="B1856" s="34" t="s">
        <v>56</v>
      </c>
      <c r="C1856" s="1" t="s">
        <v>7839</v>
      </c>
      <c r="D1856" t="s">
        <v>4495</v>
      </c>
      <c r="E1856" t="s">
        <v>1006</v>
      </c>
      <c r="F1856" t="s">
        <v>139</v>
      </c>
      <c r="G1856" s="34">
        <v>1</v>
      </c>
      <c r="H1856" t="s">
        <v>176</v>
      </c>
      <c r="I1856" s="34">
        <v>123</v>
      </c>
      <c r="J1856" t="s">
        <v>394</v>
      </c>
      <c r="K1856" s="34">
        <v>12313</v>
      </c>
      <c r="L1856" t="s">
        <v>2459</v>
      </c>
      <c r="M1856" t="s">
        <v>64</v>
      </c>
      <c r="O1856" t="s">
        <v>104</v>
      </c>
      <c r="P1856" t="s">
        <v>66</v>
      </c>
      <c r="Q1856" t="s">
        <v>78</v>
      </c>
      <c r="R1856" t="s">
        <v>388</v>
      </c>
      <c r="S1856" s="34">
        <v>6</v>
      </c>
      <c r="T1856" s="34">
        <v>5</v>
      </c>
      <c r="U1856" t="s">
        <v>221</v>
      </c>
      <c r="V1856" s="42">
        <v>19.8</v>
      </c>
      <c r="W1856" s="34">
        <v>19.8</v>
      </c>
      <c r="X1856" s="38"/>
      <c r="Y1856" s="35">
        <v>13.8</v>
      </c>
      <c r="Z1856" s="36">
        <v>0.69696969696969702</v>
      </c>
      <c r="AD1856" s="34">
        <v>181</v>
      </c>
      <c r="AF1856" s="34">
        <v>181</v>
      </c>
      <c r="AG1856" s="34">
        <v>76</v>
      </c>
      <c r="AH1856" s="34">
        <v>9</v>
      </c>
      <c r="AI1856" s="34">
        <v>6</v>
      </c>
      <c r="AJ1856" t="s">
        <v>169</v>
      </c>
      <c r="AL1856" t="s">
        <v>70</v>
      </c>
      <c r="AM1856" t="s">
        <v>7840</v>
      </c>
      <c r="AN1856" t="s">
        <v>70</v>
      </c>
      <c r="AR1856" t="s">
        <v>70</v>
      </c>
      <c r="AS1856" t="s">
        <v>70</v>
      </c>
      <c r="AT1856" t="s">
        <v>70</v>
      </c>
      <c r="AU1856" t="s">
        <v>70</v>
      </c>
      <c r="AV1856" t="s">
        <v>70</v>
      </c>
      <c r="AW1856" t="s">
        <v>70</v>
      </c>
      <c r="AX1856" t="s">
        <v>70</v>
      </c>
      <c r="AY1856" t="s">
        <v>7841</v>
      </c>
      <c r="BB1856" t="s">
        <v>70</v>
      </c>
      <c r="BC1856" t="s">
        <v>70</v>
      </c>
      <c r="BD1856" s="34">
        <v>19.8</v>
      </c>
      <c r="BE1856" t="s">
        <v>172</v>
      </c>
    </row>
    <row r="1857" spans="1:57">
      <c r="A1857" s="34">
        <v>201090</v>
      </c>
      <c r="B1857" s="34" t="s">
        <v>56</v>
      </c>
      <c r="C1857" s="1" t="s">
        <v>873</v>
      </c>
      <c r="D1857" t="s">
        <v>7842</v>
      </c>
      <c r="E1857" t="s">
        <v>7843</v>
      </c>
      <c r="F1857" t="s">
        <v>76</v>
      </c>
      <c r="G1857" s="34">
        <v>4</v>
      </c>
      <c r="H1857" t="s">
        <v>86</v>
      </c>
      <c r="I1857" s="34">
        <v>401</v>
      </c>
      <c r="J1857" t="s">
        <v>120</v>
      </c>
      <c r="K1857" s="34">
        <v>40116</v>
      </c>
      <c r="L1857" t="s">
        <v>132</v>
      </c>
      <c r="M1857" t="s">
        <v>64</v>
      </c>
      <c r="O1857" t="s">
        <v>65</v>
      </c>
      <c r="P1857" t="s">
        <v>66</v>
      </c>
      <c r="Q1857" t="s">
        <v>189</v>
      </c>
      <c r="R1857" t="s">
        <v>70</v>
      </c>
      <c r="S1857" s="34">
        <v>6</v>
      </c>
      <c r="T1857" s="34">
        <v>104742</v>
      </c>
      <c r="U1857" t="s">
        <v>4511</v>
      </c>
      <c r="V1857" s="42">
        <v>19.8</v>
      </c>
      <c r="W1857" s="34">
        <v>19.8</v>
      </c>
      <c r="X1857" s="38"/>
      <c r="Y1857" s="35">
        <v>13.8</v>
      </c>
      <c r="Z1857" s="36">
        <v>0.69696969696969702</v>
      </c>
      <c r="AC1857" s="34">
        <v>143</v>
      </c>
      <c r="AD1857" s="34">
        <v>0</v>
      </c>
      <c r="AJ1857" t="s">
        <v>69</v>
      </c>
      <c r="AK1857" s="34">
        <v>3</v>
      </c>
      <c r="AL1857" t="s">
        <v>70</v>
      </c>
      <c r="AM1857" t="s">
        <v>7844</v>
      </c>
      <c r="AN1857" t="s">
        <v>7845</v>
      </c>
      <c r="AR1857" t="s">
        <v>70</v>
      </c>
      <c r="AS1857" t="s">
        <v>70</v>
      </c>
      <c r="AT1857" t="s">
        <v>70</v>
      </c>
      <c r="AU1857" t="s">
        <v>70</v>
      </c>
      <c r="AV1857" t="s">
        <v>70</v>
      </c>
      <c r="AW1857" t="s">
        <v>70</v>
      </c>
      <c r="AX1857" t="s">
        <v>70</v>
      </c>
      <c r="AY1857" t="s">
        <v>7846</v>
      </c>
      <c r="BA1857" s="34">
        <v>6</v>
      </c>
      <c r="BB1857" t="s">
        <v>70</v>
      </c>
      <c r="BC1857" t="s">
        <v>70</v>
      </c>
      <c r="BD1857" s="34">
        <v>19.8</v>
      </c>
      <c r="BE1857" t="s">
        <v>70</v>
      </c>
    </row>
    <row r="1858" spans="1:57">
      <c r="A1858" s="34">
        <v>201088</v>
      </c>
      <c r="B1858" s="34" t="s">
        <v>56</v>
      </c>
      <c r="C1858" s="1" t="s">
        <v>873</v>
      </c>
      <c r="D1858" t="s">
        <v>7842</v>
      </c>
      <c r="E1858" t="s">
        <v>7847</v>
      </c>
      <c r="F1858" t="s">
        <v>76</v>
      </c>
      <c r="G1858" s="34">
        <v>4</v>
      </c>
      <c r="H1858" t="s">
        <v>86</v>
      </c>
      <c r="I1858" s="34">
        <v>401</v>
      </c>
      <c r="J1858" t="s">
        <v>120</v>
      </c>
      <c r="K1858" s="34">
        <v>40116</v>
      </c>
      <c r="L1858" t="s">
        <v>132</v>
      </c>
      <c r="M1858" t="s">
        <v>64</v>
      </c>
      <c r="O1858" t="s">
        <v>65</v>
      </c>
      <c r="P1858" t="s">
        <v>66</v>
      </c>
      <c r="Q1858" t="s">
        <v>189</v>
      </c>
      <c r="R1858" t="s">
        <v>70</v>
      </c>
      <c r="S1858" s="34">
        <v>6</v>
      </c>
      <c r="T1858" s="34">
        <v>104742</v>
      </c>
      <c r="U1858" t="s">
        <v>4511</v>
      </c>
      <c r="V1858" s="42">
        <v>19.8</v>
      </c>
      <c r="W1858" s="34">
        <v>19.8</v>
      </c>
      <c r="X1858" s="38"/>
      <c r="Y1858" s="35">
        <v>13.8</v>
      </c>
      <c r="Z1858" s="36">
        <v>0.69696969696969702</v>
      </c>
      <c r="AC1858" s="34">
        <v>143</v>
      </c>
      <c r="AD1858" s="34">
        <v>0</v>
      </c>
      <c r="AJ1858" t="s">
        <v>69</v>
      </c>
      <c r="AK1858" s="34">
        <v>3</v>
      </c>
      <c r="AL1858" t="s">
        <v>70</v>
      </c>
      <c r="AM1858" t="s">
        <v>7848</v>
      </c>
      <c r="AN1858" t="s">
        <v>7849</v>
      </c>
      <c r="AR1858" t="s">
        <v>70</v>
      </c>
      <c r="AS1858" t="s">
        <v>70</v>
      </c>
      <c r="AT1858" t="s">
        <v>70</v>
      </c>
      <c r="AU1858" t="s">
        <v>70</v>
      </c>
      <c r="AV1858" t="s">
        <v>70</v>
      </c>
      <c r="AW1858" t="s">
        <v>70</v>
      </c>
      <c r="AX1858" t="s">
        <v>70</v>
      </c>
      <c r="AY1858" t="s">
        <v>7846</v>
      </c>
      <c r="BA1858" s="34">
        <v>6</v>
      </c>
      <c r="BB1858" t="s">
        <v>70</v>
      </c>
      <c r="BC1858" t="s">
        <v>70</v>
      </c>
      <c r="BD1858" s="34">
        <v>19.8</v>
      </c>
      <c r="BE1858" t="s">
        <v>70</v>
      </c>
    </row>
    <row r="1859" spans="1:57">
      <c r="A1859" s="34">
        <v>201092</v>
      </c>
      <c r="B1859" s="34" t="s">
        <v>56</v>
      </c>
      <c r="C1859" s="1" t="s">
        <v>873</v>
      </c>
      <c r="D1859" t="s">
        <v>7842</v>
      </c>
      <c r="E1859" t="s">
        <v>7850</v>
      </c>
      <c r="F1859" t="s">
        <v>76</v>
      </c>
      <c r="G1859" s="34">
        <v>4</v>
      </c>
      <c r="H1859" t="s">
        <v>86</v>
      </c>
      <c r="I1859" s="34">
        <v>401</v>
      </c>
      <c r="J1859" t="s">
        <v>120</v>
      </c>
      <c r="K1859" s="34">
        <v>40116</v>
      </c>
      <c r="L1859" t="s">
        <v>132</v>
      </c>
      <c r="M1859" t="s">
        <v>64</v>
      </c>
      <c r="O1859" t="s">
        <v>65</v>
      </c>
      <c r="P1859" t="s">
        <v>66</v>
      </c>
      <c r="Q1859" t="s">
        <v>78</v>
      </c>
      <c r="R1859" t="s">
        <v>70</v>
      </c>
      <c r="S1859" s="34">
        <v>6</v>
      </c>
      <c r="T1859" s="34">
        <v>104742</v>
      </c>
      <c r="U1859" t="s">
        <v>4511</v>
      </c>
      <c r="V1859" s="42">
        <v>19.8</v>
      </c>
      <c r="W1859" s="34">
        <v>19.8</v>
      </c>
      <c r="X1859" s="38"/>
      <c r="Y1859" s="35">
        <v>13.8</v>
      </c>
      <c r="Z1859" s="36">
        <v>0.69696969696969702</v>
      </c>
      <c r="AC1859" s="34">
        <v>143</v>
      </c>
      <c r="AD1859" s="34">
        <v>1</v>
      </c>
      <c r="AF1859" s="34">
        <v>1</v>
      </c>
      <c r="AG1859" s="34">
        <v>1</v>
      </c>
      <c r="AJ1859" t="s">
        <v>69</v>
      </c>
      <c r="AK1859" s="34">
        <v>3</v>
      </c>
      <c r="AL1859" t="s">
        <v>70</v>
      </c>
      <c r="AM1859" t="s">
        <v>7851</v>
      </c>
      <c r="AN1859" t="s">
        <v>7852</v>
      </c>
      <c r="AR1859" t="s">
        <v>70</v>
      </c>
      <c r="AS1859" t="s">
        <v>70</v>
      </c>
      <c r="AT1859" t="s">
        <v>70</v>
      </c>
      <c r="AU1859" t="s">
        <v>70</v>
      </c>
      <c r="AV1859" t="s">
        <v>70</v>
      </c>
      <c r="AW1859" t="s">
        <v>70</v>
      </c>
      <c r="AX1859" t="s">
        <v>70</v>
      </c>
      <c r="AY1859" t="s">
        <v>7846</v>
      </c>
      <c r="BA1859" s="34">
        <v>6</v>
      </c>
      <c r="BB1859" t="s">
        <v>70</v>
      </c>
      <c r="BC1859" t="s">
        <v>70</v>
      </c>
      <c r="BD1859" s="34">
        <v>19.8</v>
      </c>
      <c r="BE1859" t="s">
        <v>70</v>
      </c>
    </row>
    <row r="1860" spans="1:57">
      <c r="A1860" s="34">
        <v>216872</v>
      </c>
      <c r="B1860" s="34" t="s">
        <v>56</v>
      </c>
      <c r="C1860" s="1" t="s">
        <v>5442</v>
      </c>
      <c r="D1860" t="s">
        <v>7853</v>
      </c>
      <c r="E1860" t="s">
        <v>7854</v>
      </c>
      <c r="F1860" t="s">
        <v>60</v>
      </c>
      <c r="G1860" s="34">
        <v>1</v>
      </c>
      <c r="H1860" t="s">
        <v>176</v>
      </c>
      <c r="I1860" s="34">
        <v>115</v>
      </c>
      <c r="J1860" t="s">
        <v>242</v>
      </c>
      <c r="K1860" s="34">
        <v>11501</v>
      </c>
      <c r="L1860" t="s">
        <v>243</v>
      </c>
      <c r="M1860" t="s">
        <v>64</v>
      </c>
      <c r="O1860" t="s">
        <v>104</v>
      </c>
      <c r="P1860" t="s">
        <v>66</v>
      </c>
      <c r="Q1860" t="s">
        <v>78</v>
      </c>
      <c r="R1860" t="s">
        <v>537</v>
      </c>
      <c r="S1860" s="34">
        <v>6</v>
      </c>
      <c r="T1860" s="34">
        <v>1534</v>
      </c>
      <c r="U1860" t="s">
        <v>1312</v>
      </c>
      <c r="V1860" s="42">
        <v>19.8</v>
      </c>
      <c r="W1860" s="34">
        <v>19.8</v>
      </c>
      <c r="X1860" s="38"/>
      <c r="Y1860" s="35">
        <v>13.8</v>
      </c>
      <c r="Z1860" s="36">
        <v>0.69696969696969702</v>
      </c>
      <c r="AD1860" s="34">
        <v>5356</v>
      </c>
      <c r="AE1860" s="34">
        <v>4500</v>
      </c>
      <c r="AF1860" s="34">
        <v>856</v>
      </c>
      <c r="AG1860" s="34">
        <v>122</v>
      </c>
      <c r="AH1860" s="34">
        <v>4438</v>
      </c>
      <c r="AI1860" s="34">
        <v>141</v>
      </c>
      <c r="AJ1860" t="s">
        <v>141</v>
      </c>
      <c r="AL1860" t="s">
        <v>70</v>
      </c>
      <c r="AM1860" t="s">
        <v>7855</v>
      </c>
      <c r="AN1860" t="s">
        <v>70</v>
      </c>
      <c r="AR1860" t="s">
        <v>70</v>
      </c>
      <c r="AS1860" t="s">
        <v>70</v>
      </c>
      <c r="AT1860" t="s">
        <v>70</v>
      </c>
      <c r="AU1860" t="s">
        <v>70</v>
      </c>
      <c r="AV1860" t="s">
        <v>70</v>
      </c>
      <c r="AW1860" t="s">
        <v>70</v>
      </c>
      <c r="AX1860" t="s">
        <v>70</v>
      </c>
      <c r="AY1860" t="s">
        <v>7856</v>
      </c>
      <c r="BB1860" t="s">
        <v>70</v>
      </c>
      <c r="BC1860" t="s">
        <v>70</v>
      </c>
      <c r="BD1860" s="34">
        <v>19.8</v>
      </c>
      <c r="BE1860" t="s">
        <v>70</v>
      </c>
    </row>
    <row r="1861" spans="1:57">
      <c r="A1861" s="34">
        <v>106117</v>
      </c>
      <c r="B1861" s="34" t="s">
        <v>56</v>
      </c>
      <c r="C1861" s="1" t="s">
        <v>3691</v>
      </c>
      <c r="D1861" t="s">
        <v>5573</v>
      </c>
      <c r="E1861" t="s">
        <v>7857</v>
      </c>
      <c r="F1861" t="s">
        <v>76</v>
      </c>
      <c r="G1861" s="34">
        <v>1</v>
      </c>
      <c r="H1861" t="s">
        <v>176</v>
      </c>
      <c r="I1861" s="34">
        <v>108</v>
      </c>
      <c r="J1861" t="s">
        <v>891</v>
      </c>
      <c r="K1861" s="34">
        <v>10802</v>
      </c>
      <c r="L1861" t="s">
        <v>892</v>
      </c>
      <c r="M1861" t="s">
        <v>64</v>
      </c>
      <c r="O1861" t="s">
        <v>104</v>
      </c>
      <c r="P1861" t="s">
        <v>66</v>
      </c>
      <c r="Q1861" t="s">
        <v>78</v>
      </c>
      <c r="R1861" t="s">
        <v>179</v>
      </c>
      <c r="S1861" s="34">
        <v>6.2</v>
      </c>
      <c r="T1861" s="34">
        <v>134543</v>
      </c>
      <c r="U1861" t="s">
        <v>2571</v>
      </c>
      <c r="V1861" s="42">
        <v>19.8</v>
      </c>
      <c r="W1861" s="34">
        <v>19.8</v>
      </c>
      <c r="X1861" s="38"/>
      <c r="Y1861" s="35">
        <v>13.6</v>
      </c>
      <c r="Z1861" s="36">
        <v>0.68686868686868696</v>
      </c>
      <c r="AD1861" s="34">
        <v>155</v>
      </c>
      <c r="AF1861" s="34">
        <v>155</v>
      </c>
      <c r="AG1861" s="34">
        <v>70</v>
      </c>
      <c r="AH1861" s="34">
        <v>49</v>
      </c>
      <c r="AI1861" s="34">
        <v>25</v>
      </c>
      <c r="AJ1861" t="s">
        <v>90</v>
      </c>
      <c r="AL1861" t="s">
        <v>70</v>
      </c>
      <c r="AM1861" t="s">
        <v>7858</v>
      </c>
      <c r="AN1861" t="s">
        <v>70</v>
      </c>
      <c r="AR1861" t="s">
        <v>70</v>
      </c>
      <c r="AS1861" t="s">
        <v>70</v>
      </c>
      <c r="AT1861" t="s">
        <v>70</v>
      </c>
      <c r="AU1861" t="s">
        <v>70</v>
      </c>
      <c r="AV1861" t="s">
        <v>70</v>
      </c>
      <c r="AW1861" t="s">
        <v>70</v>
      </c>
      <c r="AX1861" t="s">
        <v>70</v>
      </c>
      <c r="AY1861" t="s">
        <v>7859</v>
      </c>
      <c r="BB1861" t="s">
        <v>70</v>
      </c>
      <c r="BC1861" t="s">
        <v>70</v>
      </c>
      <c r="BD1861" s="34">
        <v>19.8</v>
      </c>
      <c r="BE1861" t="s">
        <v>172</v>
      </c>
    </row>
    <row r="1862" spans="1:57">
      <c r="A1862" s="34">
        <v>106120</v>
      </c>
      <c r="B1862" s="34" t="s">
        <v>56</v>
      </c>
      <c r="C1862" s="1" t="s">
        <v>3488</v>
      </c>
      <c r="D1862" t="s">
        <v>5573</v>
      </c>
      <c r="E1862" t="s">
        <v>7860</v>
      </c>
      <c r="F1862" t="s">
        <v>76</v>
      </c>
      <c r="G1862" s="34">
        <v>1</v>
      </c>
      <c r="H1862" t="s">
        <v>176</v>
      </c>
      <c r="I1862" s="34">
        <v>104</v>
      </c>
      <c r="J1862" t="s">
        <v>208</v>
      </c>
      <c r="K1862" s="34">
        <v>10413</v>
      </c>
      <c r="L1862" t="s">
        <v>2792</v>
      </c>
      <c r="M1862" t="s">
        <v>64</v>
      </c>
      <c r="O1862" t="s">
        <v>104</v>
      </c>
      <c r="P1862" t="s">
        <v>66</v>
      </c>
      <c r="Q1862" t="s">
        <v>78</v>
      </c>
      <c r="R1862" t="s">
        <v>179</v>
      </c>
      <c r="S1862" s="34">
        <v>6.3</v>
      </c>
      <c r="T1862" s="34">
        <v>74606</v>
      </c>
      <c r="U1862" t="s">
        <v>1560</v>
      </c>
      <c r="V1862" s="42">
        <v>19.8</v>
      </c>
      <c r="W1862" s="34">
        <v>19.8</v>
      </c>
      <c r="X1862" s="38"/>
      <c r="Y1862" s="35">
        <v>13.5</v>
      </c>
      <c r="Z1862" s="36">
        <v>0.68181818181818199</v>
      </c>
      <c r="AD1862" s="34">
        <v>164</v>
      </c>
      <c r="AF1862" s="34">
        <v>164</v>
      </c>
      <c r="AG1862" s="34">
        <v>75</v>
      </c>
      <c r="AH1862" s="34">
        <v>44</v>
      </c>
      <c r="AI1862" s="34">
        <v>29</v>
      </c>
      <c r="AJ1862" t="s">
        <v>90</v>
      </c>
      <c r="AL1862" t="s">
        <v>70</v>
      </c>
      <c r="AM1862" t="s">
        <v>7861</v>
      </c>
      <c r="AN1862" t="s">
        <v>70</v>
      </c>
      <c r="AR1862" t="s">
        <v>70</v>
      </c>
      <c r="AS1862" t="s">
        <v>70</v>
      </c>
      <c r="AT1862" t="s">
        <v>70</v>
      </c>
      <c r="AU1862" t="s">
        <v>70</v>
      </c>
      <c r="AV1862" t="s">
        <v>70</v>
      </c>
      <c r="AW1862" t="s">
        <v>70</v>
      </c>
      <c r="AX1862" t="s">
        <v>70</v>
      </c>
      <c r="AY1862" t="s">
        <v>7862</v>
      </c>
      <c r="BB1862" t="s">
        <v>70</v>
      </c>
      <c r="BC1862" t="s">
        <v>70</v>
      </c>
      <c r="BD1862" s="34">
        <v>19.8</v>
      </c>
      <c r="BE1862" t="s">
        <v>172</v>
      </c>
    </row>
    <row r="1863" spans="1:57">
      <c r="A1863" s="34">
        <v>208324</v>
      </c>
      <c r="B1863" s="34" t="s">
        <v>56</v>
      </c>
      <c r="C1863" s="1" t="s">
        <v>7863</v>
      </c>
      <c r="D1863" t="s">
        <v>1176</v>
      </c>
      <c r="E1863" t="s">
        <v>7864</v>
      </c>
      <c r="F1863" t="s">
        <v>76</v>
      </c>
      <c r="G1863" s="34">
        <v>4</v>
      </c>
      <c r="H1863" t="s">
        <v>86</v>
      </c>
      <c r="I1863" s="34">
        <v>404</v>
      </c>
      <c r="J1863" t="s">
        <v>494</v>
      </c>
      <c r="K1863" s="34">
        <v>40415</v>
      </c>
      <c r="L1863" t="s">
        <v>495</v>
      </c>
      <c r="M1863" t="s">
        <v>64</v>
      </c>
      <c r="O1863" t="s">
        <v>104</v>
      </c>
      <c r="P1863" t="s">
        <v>66</v>
      </c>
      <c r="Q1863" t="s">
        <v>78</v>
      </c>
      <c r="R1863" t="s">
        <v>70</v>
      </c>
      <c r="S1863" s="34">
        <v>6.72</v>
      </c>
      <c r="T1863" s="34">
        <v>85534</v>
      </c>
      <c r="U1863" t="s">
        <v>154</v>
      </c>
      <c r="V1863" s="42">
        <v>19.8</v>
      </c>
      <c r="W1863" s="34">
        <v>19.8</v>
      </c>
      <c r="X1863" s="38"/>
      <c r="Y1863" s="35">
        <v>13.08</v>
      </c>
      <c r="Z1863" s="36">
        <v>0.66060606060606097</v>
      </c>
      <c r="AC1863" s="34">
        <v>143</v>
      </c>
      <c r="AD1863" s="34">
        <v>48</v>
      </c>
      <c r="AF1863" s="34">
        <v>48</v>
      </c>
      <c r="AG1863" s="34">
        <v>19</v>
      </c>
      <c r="AH1863" s="34">
        <v>3</v>
      </c>
      <c r="AI1863" s="34">
        <v>2</v>
      </c>
      <c r="AJ1863" t="s">
        <v>141</v>
      </c>
      <c r="AL1863" t="s">
        <v>70</v>
      </c>
      <c r="AM1863" t="s">
        <v>7865</v>
      </c>
      <c r="AN1863" t="s">
        <v>70</v>
      </c>
      <c r="AR1863" t="s">
        <v>70</v>
      </c>
      <c r="AS1863" t="s">
        <v>70</v>
      </c>
      <c r="AT1863" t="s">
        <v>70</v>
      </c>
      <c r="AU1863" t="s">
        <v>70</v>
      </c>
      <c r="AV1863" t="s">
        <v>70</v>
      </c>
      <c r="AW1863" t="s">
        <v>70</v>
      </c>
      <c r="AX1863" t="s">
        <v>70</v>
      </c>
      <c r="AY1863" t="s">
        <v>7792</v>
      </c>
      <c r="BA1863" s="34">
        <v>6.72</v>
      </c>
      <c r="BB1863" t="s">
        <v>70</v>
      </c>
      <c r="BC1863" t="s">
        <v>70</v>
      </c>
      <c r="BD1863" s="34">
        <v>19.8</v>
      </c>
      <c r="BE1863" t="s">
        <v>70</v>
      </c>
    </row>
    <row r="1864" spans="1:57">
      <c r="A1864" s="34">
        <v>208355</v>
      </c>
      <c r="B1864" s="34" t="s">
        <v>56</v>
      </c>
      <c r="C1864" s="1" t="s">
        <v>7866</v>
      </c>
      <c r="D1864" t="s">
        <v>1176</v>
      </c>
      <c r="E1864" t="s">
        <v>7867</v>
      </c>
      <c r="F1864" t="s">
        <v>76</v>
      </c>
      <c r="G1864" s="34">
        <v>4</v>
      </c>
      <c r="H1864" t="s">
        <v>86</v>
      </c>
      <c r="I1864" s="34">
        <v>404</v>
      </c>
      <c r="J1864" t="s">
        <v>494</v>
      </c>
      <c r="K1864" s="34">
        <v>40415</v>
      </c>
      <c r="L1864" t="s">
        <v>495</v>
      </c>
      <c r="M1864" t="s">
        <v>64</v>
      </c>
      <c r="O1864" t="s">
        <v>104</v>
      </c>
      <c r="P1864" t="s">
        <v>66</v>
      </c>
      <c r="Q1864" t="s">
        <v>78</v>
      </c>
      <c r="R1864" t="s">
        <v>70</v>
      </c>
      <c r="S1864" s="34">
        <v>6.72</v>
      </c>
      <c r="T1864" s="34">
        <v>85534</v>
      </c>
      <c r="U1864" t="s">
        <v>154</v>
      </c>
      <c r="V1864" s="42">
        <v>19.8</v>
      </c>
      <c r="W1864" s="34">
        <v>19.8</v>
      </c>
      <c r="X1864" s="38"/>
      <c r="Y1864" s="35">
        <v>13.08</v>
      </c>
      <c r="Z1864" s="36">
        <v>0.66060606060606097</v>
      </c>
      <c r="AC1864" s="34">
        <v>143</v>
      </c>
      <c r="AD1864" s="34">
        <v>47</v>
      </c>
      <c r="AF1864" s="34">
        <v>47</v>
      </c>
      <c r="AG1864" s="34">
        <v>23</v>
      </c>
      <c r="AH1864" s="34">
        <v>21</v>
      </c>
      <c r="AI1864" s="34">
        <v>4</v>
      </c>
      <c r="AJ1864" t="s">
        <v>141</v>
      </c>
      <c r="AL1864" t="s">
        <v>70</v>
      </c>
      <c r="AM1864" t="s">
        <v>7868</v>
      </c>
      <c r="AN1864" t="s">
        <v>70</v>
      </c>
      <c r="AR1864" t="s">
        <v>70</v>
      </c>
      <c r="AS1864" t="s">
        <v>70</v>
      </c>
      <c r="AT1864" t="s">
        <v>70</v>
      </c>
      <c r="AU1864" t="s">
        <v>70</v>
      </c>
      <c r="AV1864" t="s">
        <v>70</v>
      </c>
      <c r="AW1864" t="s">
        <v>70</v>
      </c>
      <c r="AX1864" t="s">
        <v>70</v>
      </c>
      <c r="AY1864" t="s">
        <v>7792</v>
      </c>
      <c r="BA1864" s="34">
        <v>6.72</v>
      </c>
      <c r="BB1864" t="s">
        <v>70</v>
      </c>
      <c r="BC1864" t="s">
        <v>70</v>
      </c>
      <c r="BD1864" s="34">
        <v>19.8</v>
      </c>
      <c r="BE1864" t="s">
        <v>70</v>
      </c>
    </row>
    <row r="1865" spans="1:57">
      <c r="A1865" s="34">
        <v>205496</v>
      </c>
      <c r="B1865" s="34" t="s">
        <v>56</v>
      </c>
      <c r="C1865" s="1" t="s">
        <v>7654</v>
      </c>
      <c r="D1865" t="s">
        <v>2795</v>
      </c>
      <c r="E1865" t="s">
        <v>3583</v>
      </c>
      <c r="F1865" t="s">
        <v>60</v>
      </c>
      <c r="G1865" s="34">
        <v>1</v>
      </c>
      <c r="H1865" t="s">
        <v>176</v>
      </c>
      <c r="I1865" s="34">
        <v>101</v>
      </c>
      <c r="J1865" t="s">
        <v>2195</v>
      </c>
      <c r="K1865" s="34">
        <v>10104</v>
      </c>
      <c r="L1865" t="s">
        <v>5078</v>
      </c>
      <c r="M1865" t="s">
        <v>64</v>
      </c>
      <c r="O1865" t="s">
        <v>104</v>
      </c>
      <c r="P1865" t="s">
        <v>66</v>
      </c>
      <c r="Q1865" t="s">
        <v>78</v>
      </c>
      <c r="R1865" t="s">
        <v>388</v>
      </c>
      <c r="S1865" s="34">
        <v>6.79</v>
      </c>
      <c r="T1865" s="34">
        <v>86654</v>
      </c>
      <c r="U1865" t="s">
        <v>7869</v>
      </c>
      <c r="V1865" s="42">
        <v>19.8</v>
      </c>
      <c r="W1865" s="34">
        <v>19.8</v>
      </c>
      <c r="X1865" s="38"/>
      <c r="Y1865" s="35">
        <v>13.01</v>
      </c>
      <c r="Z1865" s="36">
        <v>0.65707070707070703</v>
      </c>
      <c r="AC1865" s="34">
        <v>143</v>
      </c>
      <c r="AD1865" s="34">
        <v>33</v>
      </c>
      <c r="AF1865" s="34">
        <v>33</v>
      </c>
      <c r="AG1865" s="34">
        <v>16</v>
      </c>
      <c r="AH1865" s="34">
        <v>196</v>
      </c>
      <c r="AI1865" s="34">
        <v>87</v>
      </c>
      <c r="AJ1865" t="s">
        <v>7870</v>
      </c>
      <c r="AL1865" t="s">
        <v>70</v>
      </c>
      <c r="AM1865" t="s">
        <v>7871</v>
      </c>
      <c r="AN1865" t="s">
        <v>70</v>
      </c>
      <c r="AR1865" t="s">
        <v>70</v>
      </c>
      <c r="AS1865" t="s">
        <v>70</v>
      </c>
      <c r="AT1865" t="s">
        <v>70</v>
      </c>
      <c r="AU1865" t="s">
        <v>70</v>
      </c>
      <c r="AV1865" t="s">
        <v>70</v>
      </c>
      <c r="AW1865" t="s">
        <v>70</v>
      </c>
      <c r="AX1865" t="s">
        <v>70</v>
      </c>
      <c r="AY1865" t="s">
        <v>7872</v>
      </c>
      <c r="BA1865" s="34">
        <v>6.79</v>
      </c>
      <c r="BB1865" t="s">
        <v>70</v>
      </c>
      <c r="BC1865" t="s">
        <v>70</v>
      </c>
      <c r="BD1865" s="34">
        <v>19.8</v>
      </c>
      <c r="BE1865" t="s">
        <v>70</v>
      </c>
    </row>
    <row r="1866" spans="1:57">
      <c r="A1866" s="34">
        <v>212451</v>
      </c>
      <c r="B1866" s="34" t="s">
        <v>56</v>
      </c>
      <c r="C1866" s="1" t="s">
        <v>3965</v>
      </c>
      <c r="D1866" t="s">
        <v>5573</v>
      </c>
      <c r="E1866" t="s">
        <v>7873</v>
      </c>
      <c r="F1866" t="s">
        <v>60</v>
      </c>
      <c r="G1866" s="34">
        <v>1</v>
      </c>
      <c r="H1866" t="s">
        <v>176</v>
      </c>
      <c r="I1866" s="34">
        <v>104</v>
      </c>
      <c r="J1866" t="s">
        <v>208</v>
      </c>
      <c r="K1866" s="34">
        <v>10410</v>
      </c>
      <c r="L1866" t="s">
        <v>1540</v>
      </c>
      <c r="M1866" t="s">
        <v>64</v>
      </c>
      <c r="O1866" t="s">
        <v>104</v>
      </c>
      <c r="P1866" t="s">
        <v>66</v>
      </c>
      <c r="Q1866" t="s">
        <v>78</v>
      </c>
      <c r="R1866" t="s">
        <v>179</v>
      </c>
      <c r="S1866" s="34">
        <v>6.8</v>
      </c>
      <c r="T1866" s="34">
        <v>119279</v>
      </c>
      <c r="U1866" t="s">
        <v>290</v>
      </c>
      <c r="V1866" s="42">
        <v>19.8</v>
      </c>
      <c r="W1866" s="34">
        <v>19.8</v>
      </c>
      <c r="X1866" s="38"/>
      <c r="Y1866" s="35">
        <v>13</v>
      </c>
      <c r="Z1866" s="36">
        <v>0.65656565656565702</v>
      </c>
      <c r="AD1866" s="34">
        <v>269</v>
      </c>
      <c r="AE1866" s="34">
        <v>86</v>
      </c>
      <c r="AF1866" s="34">
        <v>183</v>
      </c>
      <c r="AG1866" s="34">
        <v>76</v>
      </c>
      <c r="AH1866" s="34">
        <v>26</v>
      </c>
      <c r="AI1866" s="34">
        <v>19</v>
      </c>
      <c r="AJ1866" t="s">
        <v>90</v>
      </c>
      <c r="AL1866" t="s">
        <v>70</v>
      </c>
      <c r="AM1866" t="s">
        <v>7874</v>
      </c>
      <c r="AN1866" t="s">
        <v>70</v>
      </c>
      <c r="AR1866" t="s">
        <v>70</v>
      </c>
      <c r="AS1866" t="s">
        <v>70</v>
      </c>
      <c r="AT1866" t="s">
        <v>70</v>
      </c>
      <c r="AU1866" t="s">
        <v>70</v>
      </c>
      <c r="AV1866" t="s">
        <v>70</v>
      </c>
      <c r="AW1866" t="s">
        <v>70</v>
      </c>
      <c r="AX1866" t="s">
        <v>70</v>
      </c>
      <c r="AY1866" t="s">
        <v>7875</v>
      </c>
      <c r="BB1866" t="s">
        <v>70</v>
      </c>
      <c r="BC1866" t="s">
        <v>70</v>
      </c>
      <c r="BD1866" s="34">
        <v>19.8</v>
      </c>
      <c r="BE1866" t="s">
        <v>70</v>
      </c>
    </row>
    <row r="1867" spans="1:57">
      <c r="A1867" s="34">
        <v>209863</v>
      </c>
      <c r="B1867" s="34" t="s">
        <v>56</v>
      </c>
      <c r="C1867" s="1" t="s">
        <v>6262</v>
      </c>
      <c r="D1867" t="s">
        <v>7876</v>
      </c>
      <c r="E1867" t="s">
        <v>7877</v>
      </c>
      <c r="F1867" t="s">
        <v>281</v>
      </c>
      <c r="G1867" s="34">
        <v>1</v>
      </c>
      <c r="H1867" t="s">
        <v>176</v>
      </c>
      <c r="I1867" s="34">
        <v>102</v>
      </c>
      <c r="J1867" t="s">
        <v>282</v>
      </c>
      <c r="K1867" s="34">
        <v>10201</v>
      </c>
      <c r="L1867" t="s">
        <v>371</v>
      </c>
      <c r="M1867" t="s">
        <v>64</v>
      </c>
      <c r="O1867" t="s">
        <v>104</v>
      </c>
      <c r="P1867" t="s">
        <v>66</v>
      </c>
      <c r="Q1867" t="s">
        <v>78</v>
      </c>
      <c r="R1867" t="s">
        <v>179</v>
      </c>
      <c r="S1867" s="34">
        <v>6.8</v>
      </c>
      <c r="T1867" s="34">
        <v>119279</v>
      </c>
      <c r="U1867" t="s">
        <v>290</v>
      </c>
      <c r="V1867" s="42">
        <v>19.8</v>
      </c>
      <c r="W1867" s="34">
        <v>19.8</v>
      </c>
      <c r="X1867" s="38"/>
      <c r="Y1867" s="35">
        <v>13</v>
      </c>
      <c r="Z1867" s="36">
        <v>0.65656565656565702</v>
      </c>
      <c r="AC1867" s="34">
        <v>143</v>
      </c>
      <c r="AD1867" s="34">
        <v>0</v>
      </c>
      <c r="AH1867" s="34">
        <v>7</v>
      </c>
      <c r="AI1867" s="34">
        <v>4</v>
      </c>
      <c r="AJ1867" t="s">
        <v>169</v>
      </c>
      <c r="AL1867" t="s">
        <v>70</v>
      </c>
      <c r="AM1867" t="s">
        <v>7878</v>
      </c>
      <c r="AN1867" t="s">
        <v>70</v>
      </c>
      <c r="AR1867" t="s">
        <v>70</v>
      </c>
      <c r="AS1867" t="s">
        <v>70</v>
      </c>
      <c r="AT1867" t="s">
        <v>70</v>
      </c>
      <c r="AU1867" t="s">
        <v>70</v>
      </c>
      <c r="AV1867" t="s">
        <v>70</v>
      </c>
      <c r="AW1867" t="s">
        <v>70</v>
      </c>
      <c r="AX1867" t="s">
        <v>70</v>
      </c>
      <c r="AY1867" t="s">
        <v>7879</v>
      </c>
      <c r="BB1867" t="s">
        <v>70</v>
      </c>
      <c r="BC1867" t="s">
        <v>70</v>
      </c>
      <c r="BD1867" s="34">
        <v>19.8</v>
      </c>
      <c r="BE1867" t="s">
        <v>70</v>
      </c>
    </row>
    <row r="1868" spans="1:57">
      <c r="A1868" s="34">
        <v>63497</v>
      </c>
      <c r="B1868" s="34" t="s">
        <v>56</v>
      </c>
      <c r="C1868" s="1" t="s">
        <v>6419</v>
      </c>
      <c r="D1868" t="s">
        <v>7880</v>
      </c>
      <c r="E1868" t="s">
        <v>1219</v>
      </c>
      <c r="F1868" t="s">
        <v>60</v>
      </c>
      <c r="G1868" s="34">
        <v>1</v>
      </c>
      <c r="H1868" t="s">
        <v>176</v>
      </c>
      <c r="I1868" s="34">
        <v>111</v>
      </c>
      <c r="J1868" t="s">
        <v>402</v>
      </c>
      <c r="K1868" s="34">
        <v>11101</v>
      </c>
      <c r="L1868" t="s">
        <v>4922</v>
      </c>
      <c r="M1868" t="s">
        <v>64</v>
      </c>
      <c r="O1868" t="s">
        <v>65</v>
      </c>
      <c r="P1868" t="s">
        <v>66</v>
      </c>
      <c r="Q1868" t="s">
        <v>78</v>
      </c>
      <c r="R1868" t="s">
        <v>179</v>
      </c>
      <c r="S1868" s="34">
        <v>6.9</v>
      </c>
      <c r="T1868" s="34">
        <v>73294</v>
      </c>
      <c r="U1868" t="s">
        <v>320</v>
      </c>
      <c r="V1868" s="42">
        <v>19.8</v>
      </c>
      <c r="W1868" s="34">
        <v>19.8</v>
      </c>
      <c r="X1868" s="38"/>
      <c r="Y1868" s="35">
        <v>12.9</v>
      </c>
      <c r="Z1868" s="36">
        <v>0.65151515151515105</v>
      </c>
      <c r="AD1868" s="34">
        <v>236</v>
      </c>
      <c r="AF1868" s="34">
        <v>236</v>
      </c>
      <c r="AG1868" s="34">
        <v>118</v>
      </c>
      <c r="AH1868" s="34">
        <v>517</v>
      </c>
      <c r="AI1868" s="34">
        <v>134</v>
      </c>
      <c r="AJ1868" t="s">
        <v>69</v>
      </c>
      <c r="AL1868" t="s">
        <v>70</v>
      </c>
      <c r="AM1868" t="s">
        <v>7881</v>
      </c>
      <c r="AN1868" t="s">
        <v>70</v>
      </c>
      <c r="AO1868" s="34">
        <v>21.78</v>
      </c>
      <c r="AP1868" s="34">
        <v>21.8</v>
      </c>
      <c r="AQ1868" s="34">
        <v>21.8</v>
      </c>
      <c r="AR1868" t="s">
        <v>70</v>
      </c>
      <c r="AS1868" t="s">
        <v>70</v>
      </c>
      <c r="AT1868" t="s">
        <v>70</v>
      </c>
      <c r="AU1868" t="s">
        <v>70</v>
      </c>
      <c r="AV1868" t="s">
        <v>70</v>
      </c>
      <c r="AW1868" t="s">
        <v>70</v>
      </c>
      <c r="AX1868" t="s">
        <v>70</v>
      </c>
      <c r="AY1868" t="s">
        <v>7882</v>
      </c>
      <c r="BA1868" s="34">
        <v>6.9</v>
      </c>
      <c r="BB1868" t="s">
        <v>70</v>
      </c>
      <c r="BC1868" t="s">
        <v>70</v>
      </c>
      <c r="BD1868" s="34">
        <v>19.8</v>
      </c>
      <c r="BE1868" t="s">
        <v>70</v>
      </c>
    </row>
    <row r="1869" spans="1:57">
      <c r="A1869" s="34">
        <v>217522</v>
      </c>
      <c r="B1869" s="34" t="s">
        <v>56</v>
      </c>
      <c r="C1869" s="1" t="s">
        <v>2624</v>
      </c>
      <c r="D1869" t="s">
        <v>1176</v>
      </c>
      <c r="E1869" t="s">
        <v>7883</v>
      </c>
      <c r="F1869" t="s">
        <v>60</v>
      </c>
      <c r="G1869" s="34">
        <v>4</v>
      </c>
      <c r="H1869" t="s">
        <v>86</v>
      </c>
      <c r="I1869" s="34">
        <v>401</v>
      </c>
      <c r="J1869" t="s">
        <v>120</v>
      </c>
      <c r="K1869" s="34">
        <v>40116</v>
      </c>
      <c r="L1869" t="s">
        <v>132</v>
      </c>
      <c r="M1869" t="s">
        <v>64</v>
      </c>
      <c r="O1869" t="s">
        <v>65</v>
      </c>
      <c r="P1869" t="s">
        <v>66</v>
      </c>
      <c r="Q1869" t="s">
        <v>78</v>
      </c>
      <c r="R1869" t="s">
        <v>70</v>
      </c>
      <c r="S1869" s="34">
        <v>6.93</v>
      </c>
      <c r="T1869" s="34">
        <v>85534</v>
      </c>
      <c r="U1869" t="s">
        <v>154</v>
      </c>
      <c r="V1869" s="42">
        <v>19.8</v>
      </c>
      <c r="W1869" s="34">
        <v>19.8</v>
      </c>
      <c r="X1869" s="38"/>
      <c r="Y1869" s="35">
        <v>12.87</v>
      </c>
      <c r="Z1869" s="36">
        <v>0.65</v>
      </c>
      <c r="AC1869" s="34">
        <v>143</v>
      </c>
      <c r="AD1869" s="34">
        <v>28</v>
      </c>
      <c r="AF1869" s="34">
        <v>28</v>
      </c>
      <c r="AG1869" s="34">
        <v>15</v>
      </c>
      <c r="AJ1869" t="s">
        <v>141</v>
      </c>
      <c r="AL1869" t="s">
        <v>70</v>
      </c>
      <c r="AM1869" t="s">
        <v>7884</v>
      </c>
      <c r="AN1869" t="s">
        <v>70</v>
      </c>
      <c r="AR1869" t="s">
        <v>70</v>
      </c>
      <c r="AS1869" t="s">
        <v>70</v>
      </c>
      <c r="AT1869" t="s">
        <v>70</v>
      </c>
      <c r="AU1869" t="s">
        <v>70</v>
      </c>
      <c r="AV1869" t="s">
        <v>70</v>
      </c>
      <c r="AW1869" t="s">
        <v>70</v>
      </c>
      <c r="AX1869" t="s">
        <v>70</v>
      </c>
      <c r="AY1869" t="s">
        <v>4407</v>
      </c>
      <c r="BA1869" s="34">
        <v>6.93</v>
      </c>
      <c r="BB1869" t="s">
        <v>70</v>
      </c>
      <c r="BC1869" t="s">
        <v>70</v>
      </c>
      <c r="BD1869" s="34">
        <v>19.8</v>
      </c>
      <c r="BE1869" t="s">
        <v>70</v>
      </c>
    </row>
    <row r="1870" spans="1:57">
      <c r="A1870" s="34">
        <v>187382</v>
      </c>
      <c r="B1870" s="34" t="s">
        <v>56</v>
      </c>
      <c r="C1870" s="1" t="s">
        <v>269</v>
      </c>
      <c r="D1870" t="s">
        <v>7885</v>
      </c>
      <c r="E1870" t="s">
        <v>7886</v>
      </c>
      <c r="F1870" t="s">
        <v>166</v>
      </c>
      <c r="G1870" s="34">
        <v>4</v>
      </c>
      <c r="H1870" t="s">
        <v>86</v>
      </c>
      <c r="I1870" s="34">
        <v>406</v>
      </c>
      <c r="J1870" t="s">
        <v>200</v>
      </c>
      <c r="K1870" s="34">
        <v>40601</v>
      </c>
      <c r="L1870" t="s">
        <v>201</v>
      </c>
      <c r="M1870" t="s">
        <v>64</v>
      </c>
      <c r="O1870" t="s">
        <v>65</v>
      </c>
      <c r="P1870" t="s">
        <v>66</v>
      </c>
      <c r="Q1870" t="s">
        <v>78</v>
      </c>
      <c r="R1870" t="s">
        <v>70</v>
      </c>
      <c r="S1870" s="34">
        <v>7.1</v>
      </c>
      <c r="T1870" s="34">
        <v>21603</v>
      </c>
      <c r="U1870" t="s">
        <v>210</v>
      </c>
      <c r="V1870" s="42">
        <v>19.8</v>
      </c>
      <c r="W1870" s="34">
        <v>19.8</v>
      </c>
      <c r="X1870" s="38"/>
      <c r="Y1870" s="35">
        <v>12.7</v>
      </c>
      <c r="Z1870" s="36">
        <v>0.64141414141414099</v>
      </c>
      <c r="AC1870" s="34">
        <v>143</v>
      </c>
      <c r="AD1870" s="34">
        <v>40</v>
      </c>
      <c r="AF1870" s="34">
        <v>40</v>
      </c>
      <c r="AG1870" s="34">
        <v>28</v>
      </c>
      <c r="AH1870" s="34">
        <v>21</v>
      </c>
      <c r="AI1870" s="34">
        <v>19</v>
      </c>
      <c r="AJ1870" t="s">
        <v>69</v>
      </c>
      <c r="AL1870" t="s">
        <v>70</v>
      </c>
      <c r="AM1870" t="s">
        <v>7887</v>
      </c>
      <c r="AN1870" t="s">
        <v>70</v>
      </c>
      <c r="AP1870" s="34">
        <v>22.8</v>
      </c>
      <c r="AR1870" t="s">
        <v>70</v>
      </c>
      <c r="AS1870" t="s">
        <v>70</v>
      </c>
      <c r="AT1870" t="s">
        <v>70</v>
      </c>
      <c r="AU1870" t="s">
        <v>70</v>
      </c>
      <c r="AV1870" t="s">
        <v>70</v>
      </c>
      <c r="AW1870" t="s">
        <v>70</v>
      </c>
      <c r="AX1870" t="s">
        <v>70</v>
      </c>
      <c r="AY1870" t="s">
        <v>7888</v>
      </c>
      <c r="BA1870" s="34">
        <v>7.1</v>
      </c>
      <c r="BB1870" t="s">
        <v>70</v>
      </c>
      <c r="BC1870" t="s">
        <v>70</v>
      </c>
      <c r="BD1870" s="34">
        <v>19.8</v>
      </c>
      <c r="BE1870" t="s">
        <v>70</v>
      </c>
    </row>
    <row r="1871" spans="1:57">
      <c r="A1871" s="34">
        <v>200403</v>
      </c>
      <c r="B1871" s="34" t="s">
        <v>56</v>
      </c>
      <c r="C1871" s="1" t="s">
        <v>269</v>
      </c>
      <c r="D1871" t="s">
        <v>7885</v>
      </c>
      <c r="E1871" t="s">
        <v>7889</v>
      </c>
      <c r="F1871" t="s">
        <v>166</v>
      </c>
      <c r="G1871" s="34">
        <v>4</v>
      </c>
      <c r="H1871" t="s">
        <v>86</v>
      </c>
      <c r="I1871" s="34">
        <v>406</v>
      </c>
      <c r="J1871" t="s">
        <v>200</v>
      </c>
      <c r="K1871" s="34">
        <v>40601</v>
      </c>
      <c r="L1871" t="s">
        <v>201</v>
      </c>
      <c r="M1871" t="s">
        <v>64</v>
      </c>
      <c r="O1871" t="s">
        <v>65</v>
      </c>
      <c r="P1871" t="s">
        <v>66</v>
      </c>
      <c r="Q1871" t="s">
        <v>78</v>
      </c>
      <c r="R1871" t="s">
        <v>70</v>
      </c>
      <c r="S1871" s="34">
        <v>7.1</v>
      </c>
      <c r="T1871" s="34">
        <v>21603</v>
      </c>
      <c r="U1871" t="s">
        <v>210</v>
      </c>
      <c r="V1871" s="42">
        <v>19.8</v>
      </c>
      <c r="W1871" s="34">
        <v>19.8</v>
      </c>
      <c r="X1871" s="38"/>
      <c r="Y1871" s="35">
        <v>12.7</v>
      </c>
      <c r="Z1871" s="36">
        <v>0.64141414141414099</v>
      </c>
      <c r="AC1871" s="34">
        <v>143</v>
      </c>
      <c r="AD1871" s="34">
        <v>38</v>
      </c>
      <c r="AF1871" s="34">
        <v>38</v>
      </c>
      <c r="AG1871" s="34">
        <v>22</v>
      </c>
      <c r="AH1871" s="34">
        <v>10</v>
      </c>
      <c r="AI1871" s="34">
        <v>9</v>
      </c>
      <c r="AJ1871" t="s">
        <v>69</v>
      </c>
      <c r="AK1871" s="34">
        <v>3</v>
      </c>
      <c r="AL1871" t="s">
        <v>70</v>
      </c>
      <c r="AM1871" t="s">
        <v>7890</v>
      </c>
      <c r="AN1871" t="s">
        <v>70</v>
      </c>
      <c r="AR1871" t="s">
        <v>70</v>
      </c>
      <c r="AS1871" t="s">
        <v>70</v>
      </c>
      <c r="AT1871" t="s">
        <v>70</v>
      </c>
      <c r="AU1871" t="s">
        <v>70</v>
      </c>
      <c r="AV1871" t="s">
        <v>70</v>
      </c>
      <c r="AW1871" t="s">
        <v>70</v>
      </c>
      <c r="AX1871" t="s">
        <v>70</v>
      </c>
      <c r="AY1871" t="s">
        <v>7888</v>
      </c>
      <c r="BA1871" s="34">
        <v>7.1</v>
      </c>
      <c r="BB1871" t="s">
        <v>70</v>
      </c>
      <c r="BC1871" t="s">
        <v>70</v>
      </c>
      <c r="BD1871" s="34">
        <v>19.8</v>
      </c>
      <c r="BE1871" t="s">
        <v>70</v>
      </c>
    </row>
    <row r="1872" spans="1:57">
      <c r="A1872" s="34">
        <v>58386</v>
      </c>
      <c r="B1872" s="34" t="s">
        <v>56</v>
      </c>
      <c r="C1872" s="1" t="s">
        <v>7029</v>
      </c>
      <c r="D1872" t="s">
        <v>6597</v>
      </c>
      <c r="E1872" t="s">
        <v>7891</v>
      </c>
      <c r="F1872" t="s">
        <v>60</v>
      </c>
      <c r="G1872" s="34">
        <v>1</v>
      </c>
      <c r="H1872" t="s">
        <v>176</v>
      </c>
      <c r="I1872" s="34">
        <v>105</v>
      </c>
      <c r="J1872" t="s">
        <v>307</v>
      </c>
      <c r="K1872" s="34">
        <v>10503</v>
      </c>
      <c r="L1872" t="s">
        <v>308</v>
      </c>
      <c r="M1872" t="s">
        <v>64</v>
      </c>
      <c r="O1872" t="s">
        <v>104</v>
      </c>
      <c r="P1872" t="s">
        <v>66</v>
      </c>
      <c r="Q1872" t="s">
        <v>78</v>
      </c>
      <c r="R1872" t="s">
        <v>537</v>
      </c>
      <c r="S1872" s="34">
        <v>7.2</v>
      </c>
      <c r="T1872" s="34">
        <v>1534</v>
      </c>
      <c r="U1872" t="s">
        <v>1312</v>
      </c>
      <c r="V1872" s="42">
        <v>19.8</v>
      </c>
      <c r="W1872" s="34">
        <v>19.8</v>
      </c>
      <c r="X1872" s="38"/>
      <c r="Y1872" s="35">
        <v>12.6</v>
      </c>
      <c r="Z1872" s="36">
        <v>0.63636363636363602</v>
      </c>
      <c r="AC1872" s="34">
        <v>143</v>
      </c>
      <c r="AD1872" s="34">
        <v>2953</v>
      </c>
      <c r="AF1872" s="34">
        <v>2953</v>
      </c>
      <c r="AG1872" s="34">
        <v>143</v>
      </c>
      <c r="AH1872" s="34">
        <v>642</v>
      </c>
      <c r="AI1872" s="34">
        <v>134</v>
      </c>
      <c r="AJ1872" t="s">
        <v>141</v>
      </c>
      <c r="AL1872" t="s">
        <v>70</v>
      </c>
      <c r="AM1872" t="s">
        <v>7892</v>
      </c>
      <c r="AN1872" t="s">
        <v>70</v>
      </c>
      <c r="AR1872" t="s">
        <v>70</v>
      </c>
      <c r="AS1872" t="s">
        <v>70</v>
      </c>
      <c r="AT1872" t="s">
        <v>70</v>
      </c>
      <c r="AU1872" t="s">
        <v>70</v>
      </c>
      <c r="AV1872" t="s">
        <v>70</v>
      </c>
      <c r="AW1872" t="s">
        <v>70</v>
      </c>
      <c r="AX1872" t="s">
        <v>70</v>
      </c>
      <c r="AY1872" t="s">
        <v>7893</v>
      </c>
      <c r="BB1872" t="s">
        <v>70</v>
      </c>
      <c r="BC1872" t="s">
        <v>70</v>
      </c>
      <c r="BD1872" s="34">
        <v>19.8</v>
      </c>
      <c r="BE1872" t="s">
        <v>70</v>
      </c>
    </row>
    <row r="1873" spans="1:57">
      <c r="A1873" s="34">
        <v>221580</v>
      </c>
      <c r="B1873" s="34" t="s">
        <v>56</v>
      </c>
      <c r="C1873" s="1" t="s">
        <v>1636</v>
      </c>
      <c r="D1873" t="s">
        <v>7894</v>
      </c>
      <c r="E1873" t="s">
        <v>319</v>
      </c>
      <c r="F1873" t="s">
        <v>60</v>
      </c>
      <c r="G1873" s="34">
        <v>1</v>
      </c>
      <c r="H1873" t="s">
        <v>176</v>
      </c>
      <c r="I1873" s="34">
        <v>110</v>
      </c>
      <c r="J1873" t="s">
        <v>556</v>
      </c>
      <c r="K1873" s="34">
        <v>11001</v>
      </c>
      <c r="L1873" t="s">
        <v>1639</v>
      </c>
      <c r="M1873" t="s">
        <v>64</v>
      </c>
      <c r="O1873" t="s">
        <v>104</v>
      </c>
      <c r="P1873" t="s">
        <v>66</v>
      </c>
      <c r="Q1873" t="s">
        <v>78</v>
      </c>
      <c r="R1873" t="s">
        <v>2176</v>
      </c>
      <c r="S1873" s="34">
        <v>7.2</v>
      </c>
      <c r="T1873" s="34">
        <v>120715</v>
      </c>
      <c r="U1873" t="s">
        <v>7343</v>
      </c>
      <c r="V1873" s="42">
        <v>19.8</v>
      </c>
      <c r="W1873" s="34">
        <v>19.8</v>
      </c>
      <c r="X1873" s="38"/>
      <c r="Y1873" s="35">
        <v>12.6</v>
      </c>
      <c r="Z1873" s="36">
        <v>0.63636363636363602</v>
      </c>
      <c r="AC1873" s="34">
        <v>143</v>
      </c>
      <c r="AD1873" s="34">
        <v>55</v>
      </c>
      <c r="AF1873" s="34">
        <v>55</v>
      </c>
      <c r="AG1873" s="34">
        <v>28</v>
      </c>
      <c r="AH1873" s="34">
        <v>10</v>
      </c>
      <c r="AI1873" s="34">
        <v>8</v>
      </c>
      <c r="AJ1873" t="s">
        <v>106</v>
      </c>
      <c r="AL1873" t="s">
        <v>70</v>
      </c>
      <c r="AM1873" t="s">
        <v>7895</v>
      </c>
      <c r="AN1873" t="s">
        <v>70</v>
      </c>
      <c r="AR1873" t="s">
        <v>70</v>
      </c>
      <c r="AS1873" t="s">
        <v>70</v>
      </c>
      <c r="AT1873" t="s">
        <v>70</v>
      </c>
      <c r="AU1873" t="s">
        <v>70</v>
      </c>
      <c r="AV1873" t="s">
        <v>70</v>
      </c>
      <c r="AW1873" t="s">
        <v>70</v>
      </c>
      <c r="AX1873" t="s">
        <v>70</v>
      </c>
      <c r="AY1873" t="s">
        <v>7896</v>
      </c>
      <c r="BA1873" s="34">
        <v>7.2</v>
      </c>
      <c r="BB1873" t="s">
        <v>70</v>
      </c>
      <c r="BC1873" t="s">
        <v>70</v>
      </c>
      <c r="BD1873" s="34">
        <v>19.8</v>
      </c>
      <c r="BE1873" t="s">
        <v>70</v>
      </c>
    </row>
    <row r="1874" spans="1:57">
      <c r="A1874" s="34">
        <v>213975</v>
      </c>
      <c r="B1874" s="34" t="s">
        <v>56</v>
      </c>
      <c r="C1874" s="1" t="s">
        <v>6623</v>
      </c>
      <c r="D1874" t="s">
        <v>4807</v>
      </c>
      <c r="E1874" t="s">
        <v>6545</v>
      </c>
      <c r="F1874" t="s">
        <v>60</v>
      </c>
      <c r="G1874" s="34">
        <v>1</v>
      </c>
      <c r="H1874" t="s">
        <v>176</v>
      </c>
      <c r="I1874" s="34">
        <v>128</v>
      </c>
      <c r="J1874" t="s">
        <v>264</v>
      </c>
      <c r="K1874" s="34">
        <v>12801</v>
      </c>
      <c r="L1874" t="s">
        <v>3809</v>
      </c>
      <c r="M1874" t="s">
        <v>64</v>
      </c>
      <c r="O1874" t="s">
        <v>65</v>
      </c>
      <c r="P1874" t="s">
        <v>66</v>
      </c>
      <c r="Q1874" t="s">
        <v>78</v>
      </c>
      <c r="R1874" t="s">
        <v>179</v>
      </c>
      <c r="S1874" s="34">
        <v>7.2</v>
      </c>
      <c r="T1874" s="34">
        <v>1534</v>
      </c>
      <c r="U1874" t="s">
        <v>1312</v>
      </c>
      <c r="V1874" s="42">
        <v>19.8</v>
      </c>
      <c r="W1874" s="34">
        <v>19.8</v>
      </c>
      <c r="X1874" s="38"/>
      <c r="Y1874" s="35">
        <v>12.6</v>
      </c>
      <c r="Z1874" s="36">
        <v>0.63636363636363602</v>
      </c>
      <c r="AD1874" s="34">
        <v>4829</v>
      </c>
      <c r="AE1874" s="34">
        <v>3598</v>
      </c>
      <c r="AF1874" s="34">
        <v>1231</v>
      </c>
      <c r="AG1874" s="34">
        <v>139</v>
      </c>
      <c r="AH1874" s="34">
        <v>3454.2</v>
      </c>
      <c r="AI1874" s="34">
        <v>143</v>
      </c>
      <c r="AJ1874" t="s">
        <v>69</v>
      </c>
      <c r="AL1874" t="s">
        <v>70</v>
      </c>
      <c r="AM1874" t="s">
        <v>7897</v>
      </c>
      <c r="AN1874" t="s">
        <v>70</v>
      </c>
      <c r="AO1874" s="34">
        <v>20</v>
      </c>
      <c r="AR1874" t="s">
        <v>70</v>
      </c>
      <c r="AS1874" t="s">
        <v>70</v>
      </c>
      <c r="AT1874" t="s">
        <v>70</v>
      </c>
      <c r="AU1874" t="s">
        <v>70</v>
      </c>
      <c r="AV1874" t="s">
        <v>70</v>
      </c>
      <c r="AW1874" t="s">
        <v>70</v>
      </c>
      <c r="AX1874" t="s">
        <v>70</v>
      </c>
      <c r="AY1874" t="s">
        <v>7898</v>
      </c>
      <c r="BA1874" s="34">
        <v>7.2</v>
      </c>
      <c r="BB1874" t="s">
        <v>70</v>
      </c>
      <c r="BC1874" t="s">
        <v>70</v>
      </c>
      <c r="BD1874" s="34">
        <v>19.8</v>
      </c>
      <c r="BE1874" t="s">
        <v>70</v>
      </c>
    </row>
    <row r="1875" spans="1:57">
      <c r="A1875" s="34">
        <v>187532</v>
      </c>
      <c r="B1875" s="34" t="s">
        <v>56</v>
      </c>
      <c r="C1875" s="1" t="s">
        <v>7899</v>
      </c>
      <c r="D1875" t="s">
        <v>7900</v>
      </c>
      <c r="E1875" t="s">
        <v>1087</v>
      </c>
      <c r="F1875" t="s">
        <v>76</v>
      </c>
      <c r="G1875" s="34">
        <v>6</v>
      </c>
      <c r="H1875" t="s">
        <v>96</v>
      </c>
      <c r="I1875" s="34">
        <v>601</v>
      </c>
      <c r="J1875" t="s">
        <v>314</v>
      </c>
      <c r="K1875" s="34">
        <v>60101</v>
      </c>
      <c r="L1875" t="s">
        <v>4114</v>
      </c>
      <c r="M1875" t="s">
        <v>64</v>
      </c>
      <c r="O1875" t="s">
        <v>65</v>
      </c>
      <c r="P1875" t="s">
        <v>66</v>
      </c>
      <c r="Q1875" t="s">
        <v>67</v>
      </c>
      <c r="R1875" t="s">
        <v>70</v>
      </c>
      <c r="S1875" s="34">
        <v>7.5</v>
      </c>
      <c r="T1875" s="34">
        <v>108138</v>
      </c>
      <c r="U1875" t="s">
        <v>7901</v>
      </c>
      <c r="V1875" s="42">
        <v>19.8</v>
      </c>
      <c r="W1875" s="34">
        <v>19.8</v>
      </c>
      <c r="X1875" s="38"/>
      <c r="Y1875" s="35">
        <v>12.3</v>
      </c>
      <c r="Z1875" s="36">
        <v>0.62121212121212099</v>
      </c>
      <c r="AD1875" s="34">
        <v>206</v>
      </c>
      <c r="AE1875" s="34">
        <v>25</v>
      </c>
      <c r="AF1875" s="34">
        <v>181</v>
      </c>
      <c r="AG1875" s="34">
        <v>110</v>
      </c>
      <c r="AH1875" s="34">
        <v>232</v>
      </c>
      <c r="AI1875" s="34">
        <v>86</v>
      </c>
      <c r="AJ1875" t="s">
        <v>69</v>
      </c>
      <c r="AL1875" t="s">
        <v>70</v>
      </c>
      <c r="AM1875" t="s">
        <v>7902</v>
      </c>
      <c r="AN1875" t="s">
        <v>70</v>
      </c>
      <c r="AR1875" t="s">
        <v>70</v>
      </c>
      <c r="AS1875" t="s">
        <v>70</v>
      </c>
      <c r="AT1875" t="s">
        <v>70</v>
      </c>
      <c r="AU1875" t="s">
        <v>70</v>
      </c>
      <c r="AV1875" t="s">
        <v>70</v>
      </c>
      <c r="AW1875" t="s">
        <v>70</v>
      </c>
      <c r="AX1875" t="s">
        <v>70</v>
      </c>
      <c r="AY1875" t="s">
        <v>7903</v>
      </c>
      <c r="BA1875" s="34">
        <v>7.5</v>
      </c>
      <c r="BB1875" t="s">
        <v>70</v>
      </c>
      <c r="BC1875" t="s">
        <v>70</v>
      </c>
      <c r="BD1875" s="34">
        <v>19.8</v>
      </c>
      <c r="BE1875" t="s">
        <v>70</v>
      </c>
    </row>
    <row r="1876" spans="1:57">
      <c r="A1876" s="34">
        <v>125232</v>
      </c>
      <c r="B1876" s="34" t="s">
        <v>56</v>
      </c>
      <c r="C1876" s="1" t="s">
        <v>7904</v>
      </c>
      <c r="D1876" t="s">
        <v>530</v>
      </c>
      <c r="E1876" t="s">
        <v>7905</v>
      </c>
      <c r="F1876" t="s">
        <v>60</v>
      </c>
      <c r="G1876" s="34">
        <v>1</v>
      </c>
      <c r="H1876" t="s">
        <v>176</v>
      </c>
      <c r="I1876" s="34">
        <v>102</v>
      </c>
      <c r="J1876" t="s">
        <v>282</v>
      </c>
      <c r="K1876" s="34">
        <v>10203</v>
      </c>
      <c r="L1876" t="s">
        <v>3053</v>
      </c>
      <c r="M1876" t="s">
        <v>64</v>
      </c>
      <c r="O1876" t="s">
        <v>65</v>
      </c>
      <c r="P1876" t="s">
        <v>66</v>
      </c>
      <c r="Q1876" t="s">
        <v>78</v>
      </c>
      <c r="R1876" t="s">
        <v>179</v>
      </c>
      <c r="S1876" s="34">
        <v>7.6</v>
      </c>
      <c r="T1876" s="34">
        <v>5</v>
      </c>
      <c r="U1876" t="s">
        <v>221</v>
      </c>
      <c r="V1876" s="42">
        <v>19.8</v>
      </c>
      <c r="W1876" s="34">
        <v>19.8</v>
      </c>
      <c r="X1876" s="38"/>
      <c r="Y1876" s="35">
        <v>12.2</v>
      </c>
      <c r="Z1876" s="36">
        <v>0.61616161616161602</v>
      </c>
      <c r="AD1876" s="34">
        <v>346</v>
      </c>
      <c r="AF1876" s="34">
        <v>346</v>
      </c>
      <c r="AG1876" s="34">
        <v>136</v>
      </c>
      <c r="AH1876" s="34">
        <v>472</v>
      </c>
      <c r="AI1876" s="34">
        <v>124</v>
      </c>
      <c r="AJ1876" t="s">
        <v>69</v>
      </c>
      <c r="AL1876" t="s">
        <v>70</v>
      </c>
      <c r="AM1876" t="s">
        <v>7906</v>
      </c>
      <c r="AN1876" t="s">
        <v>70</v>
      </c>
      <c r="AO1876" s="34">
        <v>19.8</v>
      </c>
      <c r="AP1876" s="34">
        <v>14.3</v>
      </c>
      <c r="AQ1876" s="34">
        <v>19.8</v>
      </c>
      <c r="AR1876" t="s">
        <v>70</v>
      </c>
      <c r="AS1876" t="s">
        <v>70</v>
      </c>
      <c r="AT1876" t="s">
        <v>70</v>
      </c>
      <c r="AU1876" t="s">
        <v>70</v>
      </c>
      <c r="AV1876" t="s">
        <v>70</v>
      </c>
      <c r="AW1876" t="s">
        <v>70</v>
      </c>
      <c r="AX1876" t="s">
        <v>70</v>
      </c>
      <c r="AY1876" t="s">
        <v>7907</v>
      </c>
      <c r="BA1876" s="34">
        <v>7.6</v>
      </c>
      <c r="BB1876" t="s">
        <v>70</v>
      </c>
      <c r="BC1876" t="s">
        <v>70</v>
      </c>
      <c r="BD1876" s="34">
        <v>19.8</v>
      </c>
      <c r="BE1876" t="s">
        <v>70</v>
      </c>
    </row>
    <row r="1877" spans="1:57">
      <c r="A1877" s="34">
        <v>158451</v>
      </c>
      <c r="B1877" s="34" t="s">
        <v>56</v>
      </c>
      <c r="C1877" s="1" t="s">
        <v>7908</v>
      </c>
      <c r="D1877" t="s">
        <v>7909</v>
      </c>
      <c r="E1877" t="s">
        <v>7910</v>
      </c>
      <c r="F1877" t="s">
        <v>60</v>
      </c>
      <c r="G1877" s="34">
        <v>1</v>
      </c>
      <c r="H1877" t="s">
        <v>176</v>
      </c>
      <c r="I1877" s="34">
        <v>110</v>
      </c>
      <c r="J1877" t="s">
        <v>556</v>
      </c>
      <c r="K1877" s="34">
        <v>11006</v>
      </c>
      <c r="L1877" t="s">
        <v>5561</v>
      </c>
      <c r="M1877" t="s">
        <v>64</v>
      </c>
      <c r="O1877" t="s">
        <v>104</v>
      </c>
      <c r="P1877" t="s">
        <v>66</v>
      </c>
      <c r="Q1877" t="s">
        <v>78</v>
      </c>
      <c r="R1877" t="s">
        <v>388</v>
      </c>
      <c r="S1877" s="34">
        <v>7.7</v>
      </c>
      <c r="T1877" s="34">
        <v>81535</v>
      </c>
      <c r="U1877" t="s">
        <v>1237</v>
      </c>
      <c r="V1877" s="42">
        <v>19.8</v>
      </c>
      <c r="W1877" s="34">
        <v>19.8</v>
      </c>
      <c r="X1877" s="38"/>
      <c r="Y1877" s="35">
        <v>12.1</v>
      </c>
      <c r="Z1877" s="36">
        <v>0.61111111111111105</v>
      </c>
      <c r="AD1877" s="34">
        <v>60</v>
      </c>
      <c r="AF1877" s="34">
        <v>60</v>
      </c>
      <c r="AG1877" s="34">
        <v>32</v>
      </c>
      <c r="AH1877" s="34">
        <v>33</v>
      </c>
      <c r="AI1877" s="34">
        <v>15</v>
      </c>
      <c r="AJ1877" t="s">
        <v>141</v>
      </c>
      <c r="AL1877" t="s">
        <v>70</v>
      </c>
      <c r="AM1877" t="s">
        <v>7911</v>
      </c>
      <c r="AN1877" t="s">
        <v>70</v>
      </c>
      <c r="AR1877" t="s">
        <v>70</v>
      </c>
      <c r="AS1877" t="s">
        <v>70</v>
      </c>
      <c r="AT1877" t="s">
        <v>70</v>
      </c>
      <c r="AU1877" t="s">
        <v>70</v>
      </c>
      <c r="AV1877" t="s">
        <v>70</v>
      </c>
      <c r="AW1877" t="s">
        <v>70</v>
      </c>
      <c r="AX1877" t="s">
        <v>70</v>
      </c>
      <c r="AY1877" t="s">
        <v>7912</v>
      </c>
      <c r="BB1877" t="s">
        <v>70</v>
      </c>
      <c r="BC1877" t="s">
        <v>70</v>
      </c>
      <c r="BD1877" s="34">
        <v>19.8</v>
      </c>
      <c r="BE1877" t="s">
        <v>70</v>
      </c>
    </row>
    <row r="1878" spans="1:57">
      <c r="A1878" s="34">
        <v>154504</v>
      </c>
      <c r="B1878" s="34" t="s">
        <v>56</v>
      </c>
      <c r="C1878" s="1" t="s">
        <v>7913</v>
      </c>
      <c r="D1878" t="s">
        <v>7914</v>
      </c>
      <c r="E1878" t="s">
        <v>7915</v>
      </c>
      <c r="F1878" t="s">
        <v>60</v>
      </c>
      <c r="G1878" s="34">
        <v>1</v>
      </c>
      <c r="H1878" t="s">
        <v>176</v>
      </c>
      <c r="I1878" s="34">
        <v>102</v>
      </c>
      <c r="J1878" t="s">
        <v>282</v>
      </c>
      <c r="K1878" s="34">
        <v>10204</v>
      </c>
      <c r="L1878" t="s">
        <v>2941</v>
      </c>
      <c r="M1878" t="s">
        <v>64</v>
      </c>
      <c r="O1878" t="s">
        <v>104</v>
      </c>
      <c r="P1878" t="s">
        <v>66</v>
      </c>
      <c r="Q1878" t="s">
        <v>78</v>
      </c>
      <c r="R1878" t="s">
        <v>388</v>
      </c>
      <c r="S1878" s="34">
        <v>7.8</v>
      </c>
      <c r="T1878" s="34">
        <v>19764</v>
      </c>
      <c r="U1878" t="s">
        <v>4462</v>
      </c>
      <c r="V1878" s="42">
        <v>19.8</v>
      </c>
      <c r="W1878" s="34">
        <v>19.8</v>
      </c>
      <c r="X1878" s="38"/>
      <c r="Y1878" s="35">
        <v>12</v>
      </c>
      <c r="Z1878" s="36">
        <v>0.60606060606060597</v>
      </c>
      <c r="AC1878" s="34">
        <v>143</v>
      </c>
      <c r="AD1878" s="34">
        <v>51</v>
      </c>
      <c r="AF1878" s="34">
        <v>51</v>
      </c>
      <c r="AG1878" s="34">
        <v>27</v>
      </c>
      <c r="AH1878" s="34">
        <v>137</v>
      </c>
      <c r="AI1878" s="34">
        <v>61</v>
      </c>
      <c r="AJ1878" t="s">
        <v>169</v>
      </c>
      <c r="AL1878" t="s">
        <v>70</v>
      </c>
      <c r="AM1878" t="s">
        <v>7916</v>
      </c>
      <c r="AN1878" t="s">
        <v>70</v>
      </c>
      <c r="AO1878" s="34">
        <v>28</v>
      </c>
      <c r="AP1878" s="34">
        <v>28</v>
      </c>
      <c r="AQ1878" s="34">
        <v>30</v>
      </c>
      <c r="AR1878" t="s">
        <v>70</v>
      </c>
      <c r="AS1878" t="s">
        <v>70</v>
      </c>
      <c r="AT1878" t="s">
        <v>70</v>
      </c>
      <c r="AU1878" t="s">
        <v>70</v>
      </c>
      <c r="AV1878" t="s">
        <v>70</v>
      </c>
      <c r="AW1878" t="s">
        <v>70</v>
      </c>
      <c r="AX1878" t="s">
        <v>70</v>
      </c>
      <c r="AY1878" t="s">
        <v>7917</v>
      </c>
      <c r="BA1878" s="34">
        <v>7.8</v>
      </c>
      <c r="BB1878" t="s">
        <v>70</v>
      </c>
      <c r="BC1878" t="s">
        <v>70</v>
      </c>
      <c r="BD1878" s="34">
        <v>19.8</v>
      </c>
      <c r="BE1878" t="s">
        <v>70</v>
      </c>
    </row>
    <row r="1879" spans="1:57">
      <c r="A1879" s="34">
        <v>176240</v>
      </c>
      <c r="B1879" s="34" t="s">
        <v>56</v>
      </c>
      <c r="C1879" s="1" t="s">
        <v>7918</v>
      </c>
      <c r="D1879" t="s">
        <v>2393</v>
      </c>
      <c r="E1879" t="s">
        <v>7919</v>
      </c>
      <c r="F1879" t="s">
        <v>60</v>
      </c>
      <c r="G1879" s="34">
        <v>1</v>
      </c>
      <c r="H1879" t="s">
        <v>176</v>
      </c>
      <c r="I1879" s="34">
        <v>115</v>
      </c>
      <c r="J1879" t="s">
        <v>242</v>
      </c>
      <c r="K1879" s="34">
        <v>11501</v>
      </c>
      <c r="L1879" t="s">
        <v>243</v>
      </c>
      <c r="M1879" t="s">
        <v>64</v>
      </c>
      <c r="O1879" t="s">
        <v>65</v>
      </c>
      <c r="P1879" t="s">
        <v>66</v>
      </c>
      <c r="Q1879" t="s">
        <v>67</v>
      </c>
      <c r="R1879" t="s">
        <v>179</v>
      </c>
      <c r="S1879" s="34">
        <v>7.9</v>
      </c>
      <c r="T1879" s="34">
        <v>1580</v>
      </c>
      <c r="U1879" t="s">
        <v>2906</v>
      </c>
      <c r="V1879" s="42">
        <v>19.8</v>
      </c>
      <c r="W1879" s="34">
        <v>19.8</v>
      </c>
      <c r="X1879" s="38"/>
      <c r="Y1879" s="35">
        <v>11.9</v>
      </c>
      <c r="Z1879" s="36">
        <v>0.60101010101010099</v>
      </c>
      <c r="AC1879" s="34">
        <v>143</v>
      </c>
      <c r="AD1879" s="34">
        <v>0</v>
      </c>
      <c r="AH1879" s="34">
        <v>77</v>
      </c>
      <c r="AI1879" s="34">
        <v>29</v>
      </c>
      <c r="AJ1879" t="s">
        <v>69</v>
      </c>
      <c r="AL1879" t="s">
        <v>70</v>
      </c>
      <c r="AM1879" t="s">
        <v>7920</v>
      </c>
      <c r="AN1879" t="s">
        <v>70</v>
      </c>
      <c r="AO1879" s="34">
        <v>22</v>
      </c>
      <c r="AP1879" s="34">
        <v>22</v>
      </c>
      <c r="AQ1879" s="34">
        <v>22</v>
      </c>
      <c r="AR1879" t="s">
        <v>70</v>
      </c>
      <c r="AS1879" t="s">
        <v>70</v>
      </c>
      <c r="AT1879" t="s">
        <v>70</v>
      </c>
      <c r="AU1879" t="s">
        <v>70</v>
      </c>
      <c r="AV1879" t="s">
        <v>70</v>
      </c>
      <c r="AW1879" t="s">
        <v>70</v>
      </c>
      <c r="AX1879" t="s">
        <v>70</v>
      </c>
      <c r="AY1879" t="s">
        <v>7921</v>
      </c>
      <c r="BA1879" s="34">
        <v>7.9</v>
      </c>
      <c r="BB1879" t="s">
        <v>70</v>
      </c>
      <c r="BC1879" t="s">
        <v>70</v>
      </c>
      <c r="BD1879" s="34">
        <v>19.8</v>
      </c>
      <c r="BE1879" t="s">
        <v>70</v>
      </c>
    </row>
    <row r="1880" spans="1:57">
      <c r="A1880" s="34">
        <v>234007</v>
      </c>
      <c r="B1880" s="34" t="s">
        <v>56</v>
      </c>
      <c r="C1880" s="1" t="s">
        <v>4965</v>
      </c>
      <c r="D1880" t="s">
        <v>7922</v>
      </c>
      <c r="E1880" t="s">
        <v>7923</v>
      </c>
      <c r="F1880" t="s">
        <v>281</v>
      </c>
      <c r="G1880" s="34">
        <v>4</v>
      </c>
      <c r="H1880" t="s">
        <v>86</v>
      </c>
      <c r="I1880" s="34">
        <v>404</v>
      </c>
      <c r="J1880" t="s">
        <v>494</v>
      </c>
      <c r="K1880" s="34">
        <v>40415</v>
      </c>
      <c r="L1880" t="s">
        <v>495</v>
      </c>
      <c r="M1880" t="s">
        <v>64</v>
      </c>
      <c r="O1880" t="s">
        <v>104</v>
      </c>
      <c r="P1880" t="s">
        <v>66</v>
      </c>
      <c r="Q1880" t="s">
        <v>78</v>
      </c>
      <c r="R1880" t="s">
        <v>70</v>
      </c>
      <c r="S1880" s="34">
        <v>7.9</v>
      </c>
      <c r="T1880" s="34">
        <v>133090</v>
      </c>
      <c r="U1880" t="s">
        <v>7924</v>
      </c>
      <c r="V1880" s="42">
        <v>19.8</v>
      </c>
      <c r="W1880" s="34">
        <v>19.8</v>
      </c>
      <c r="X1880" s="38"/>
      <c r="Y1880" s="35">
        <v>11.9</v>
      </c>
      <c r="Z1880" s="36">
        <v>0.60101010101010099</v>
      </c>
      <c r="AD1880" s="34">
        <v>240</v>
      </c>
      <c r="AE1880" s="34">
        <v>64</v>
      </c>
      <c r="AF1880" s="34">
        <v>176</v>
      </c>
      <c r="AG1880" s="34">
        <v>101</v>
      </c>
      <c r="AH1880" s="34">
        <v>334</v>
      </c>
      <c r="AI1880" s="34">
        <v>114</v>
      </c>
      <c r="AJ1880" t="s">
        <v>169</v>
      </c>
      <c r="AL1880" t="s">
        <v>70</v>
      </c>
      <c r="AM1880" t="s">
        <v>7925</v>
      </c>
      <c r="AN1880" t="s">
        <v>70</v>
      </c>
      <c r="AR1880" t="s">
        <v>70</v>
      </c>
      <c r="AS1880" t="s">
        <v>70</v>
      </c>
      <c r="AT1880" t="s">
        <v>70</v>
      </c>
      <c r="AU1880" t="s">
        <v>70</v>
      </c>
      <c r="AV1880" t="s">
        <v>70</v>
      </c>
      <c r="AW1880" t="s">
        <v>70</v>
      </c>
      <c r="AX1880" t="s">
        <v>70</v>
      </c>
      <c r="AY1880" t="s">
        <v>7926</v>
      </c>
      <c r="BB1880" t="s">
        <v>70</v>
      </c>
      <c r="BC1880" t="s">
        <v>70</v>
      </c>
      <c r="BD1880" s="34">
        <v>19.8</v>
      </c>
      <c r="BE1880" t="s">
        <v>172</v>
      </c>
    </row>
    <row r="1881" spans="1:57">
      <c r="A1881" s="34">
        <v>195723</v>
      </c>
      <c r="B1881" s="34" t="s">
        <v>56</v>
      </c>
      <c r="C1881" s="1" t="s">
        <v>7927</v>
      </c>
      <c r="D1881" t="s">
        <v>225</v>
      </c>
      <c r="E1881" t="s">
        <v>7928</v>
      </c>
      <c r="F1881" t="s">
        <v>60</v>
      </c>
      <c r="G1881" s="34">
        <v>4</v>
      </c>
      <c r="H1881" t="s">
        <v>86</v>
      </c>
      <c r="I1881" s="34">
        <v>401</v>
      </c>
      <c r="J1881" t="s">
        <v>120</v>
      </c>
      <c r="K1881" s="34">
        <v>40103</v>
      </c>
      <c r="L1881" t="s">
        <v>2169</v>
      </c>
      <c r="M1881" t="s">
        <v>64</v>
      </c>
      <c r="O1881" t="s">
        <v>104</v>
      </c>
      <c r="P1881" t="s">
        <v>66</v>
      </c>
      <c r="Q1881" t="s">
        <v>439</v>
      </c>
      <c r="R1881" t="s">
        <v>70</v>
      </c>
      <c r="S1881" s="34">
        <v>7.9059999999999997</v>
      </c>
      <c r="T1881" s="34">
        <v>85534</v>
      </c>
      <c r="U1881" t="s">
        <v>154</v>
      </c>
      <c r="V1881" s="42">
        <v>19.8</v>
      </c>
      <c r="W1881" s="34">
        <v>19.8</v>
      </c>
      <c r="X1881" s="38"/>
      <c r="Y1881" s="35">
        <v>11.894</v>
      </c>
      <c r="Z1881" s="36">
        <v>0.60070707070707097</v>
      </c>
      <c r="AC1881" s="34">
        <v>143</v>
      </c>
      <c r="AD1881" s="34">
        <v>0</v>
      </c>
      <c r="AJ1881" t="s">
        <v>69</v>
      </c>
      <c r="AL1881" t="s">
        <v>70</v>
      </c>
      <c r="AM1881" t="s">
        <v>7929</v>
      </c>
      <c r="AN1881" t="s">
        <v>70</v>
      </c>
      <c r="AR1881" t="s">
        <v>70</v>
      </c>
      <c r="AS1881" t="s">
        <v>70</v>
      </c>
      <c r="AT1881" t="s">
        <v>70</v>
      </c>
      <c r="AU1881" t="s">
        <v>70</v>
      </c>
      <c r="AV1881" t="s">
        <v>70</v>
      </c>
      <c r="AW1881" t="s">
        <v>70</v>
      </c>
      <c r="AX1881" t="s">
        <v>70</v>
      </c>
      <c r="AY1881" t="s">
        <v>7930</v>
      </c>
      <c r="BA1881" s="34">
        <v>7.9059999999999997</v>
      </c>
      <c r="BB1881" t="s">
        <v>70</v>
      </c>
      <c r="BC1881" t="s">
        <v>70</v>
      </c>
      <c r="BD1881" s="34">
        <v>19.8</v>
      </c>
      <c r="BE1881" t="s">
        <v>70</v>
      </c>
    </row>
    <row r="1882" spans="1:57">
      <c r="A1882" s="34">
        <v>207869</v>
      </c>
      <c r="B1882" s="34" t="s">
        <v>56</v>
      </c>
      <c r="C1882" s="1" t="s">
        <v>7927</v>
      </c>
      <c r="D1882" t="s">
        <v>225</v>
      </c>
      <c r="E1882" t="s">
        <v>7931</v>
      </c>
      <c r="F1882" t="s">
        <v>60</v>
      </c>
      <c r="G1882" s="34">
        <v>4</v>
      </c>
      <c r="H1882" t="s">
        <v>86</v>
      </c>
      <c r="I1882" s="34">
        <v>401</v>
      </c>
      <c r="J1882" t="s">
        <v>120</v>
      </c>
      <c r="K1882" s="34">
        <v>40103</v>
      </c>
      <c r="L1882" t="s">
        <v>2169</v>
      </c>
      <c r="M1882" t="s">
        <v>64</v>
      </c>
      <c r="O1882" t="s">
        <v>104</v>
      </c>
      <c r="P1882" t="s">
        <v>66</v>
      </c>
      <c r="Q1882" t="s">
        <v>439</v>
      </c>
      <c r="R1882" t="s">
        <v>70</v>
      </c>
      <c r="S1882" s="34">
        <v>7.9059999999999997</v>
      </c>
      <c r="T1882" s="34">
        <v>85534</v>
      </c>
      <c r="U1882" t="s">
        <v>154</v>
      </c>
      <c r="V1882" s="42">
        <v>19.8</v>
      </c>
      <c r="W1882" s="34">
        <v>19.8</v>
      </c>
      <c r="X1882" s="38"/>
      <c r="Y1882" s="35">
        <v>11.894</v>
      </c>
      <c r="Z1882" s="36">
        <v>0.60070707070707097</v>
      </c>
      <c r="AC1882" s="34">
        <v>143</v>
      </c>
      <c r="AD1882" s="34">
        <v>0</v>
      </c>
      <c r="AJ1882" t="s">
        <v>69</v>
      </c>
      <c r="AL1882" t="s">
        <v>70</v>
      </c>
      <c r="AM1882" t="s">
        <v>7932</v>
      </c>
      <c r="AN1882" t="s">
        <v>70</v>
      </c>
      <c r="AR1882" t="s">
        <v>70</v>
      </c>
      <c r="AS1882" t="s">
        <v>70</v>
      </c>
      <c r="AT1882" t="s">
        <v>70</v>
      </c>
      <c r="AU1882" t="s">
        <v>70</v>
      </c>
      <c r="AV1882" t="s">
        <v>70</v>
      </c>
      <c r="AW1882" t="s">
        <v>70</v>
      </c>
      <c r="AX1882" t="s">
        <v>70</v>
      </c>
      <c r="AY1882" t="s">
        <v>7930</v>
      </c>
      <c r="BA1882" s="34">
        <v>7.9059999999999997</v>
      </c>
      <c r="BB1882" t="s">
        <v>70</v>
      </c>
      <c r="BC1882" t="s">
        <v>70</v>
      </c>
      <c r="BD1882" s="34">
        <v>19.8</v>
      </c>
      <c r="BE1882" t="s">
        <v>70</v>
      </c>
    </row>
    <row r="1883" spans="1:57">
      <c r="A1883" s="34">
        <v>195005</v>
      </c>
      <c r="B1883" s="34" t="s">
        <v>56</v>
      </c>
      <c r="C1883" s="1" t="s">
        <v>7933</v>
      </c>
      <c r="D1883" t="s">
        <v>130</v>
      </c>
      <c r="E1883" t="s">
        <v>7934</v>
      </c>
      <c r="F1883" t="s">
        <v>76</v>
      </c>
      <c r="G1883" s="34">
        <v>4</v>
      </c>
      <c r="H1883" t="s">
        <v>86</v>
      </c>
      <c r="I1883" s="34">
        <v>404</v>
      </c>
      <c r="J1883" t="s">
        <v>494</v>
      </c>
      <c r="K1883" s="34">
        <v>40415</v>
      </c>
      <c r="L1883" t="s">
        <v>495</v>
      </c>
      <c r="M1883" t="s">
        <v>64</v>
      </c>
      <c r="O1883" t="s">
        <v>65</v>
      </c>
      <c r="P1883" t="s">
        <v>66</v>
      </c>
      <c r="Q1883" t="s">
        <v>78</v>
      </c>
      <c r="R1883" t="s">
        <v>70</v>
      </c>
      <c r="S1883" s="34">
        <v>7.92</v>
      </c>
      <c r="T1883" s="34">
        <v>100198</v>
      </c>
      <c r="U1883" t="s">
        <v>133</v>
      </c>
      <c r="V1883" s="42">
        <v>19.8</v>
      </c>
      <c r="W1883" s="34">
        <v>19.8</v>
      </c>
      <c r="X1883" s="38"/>
      <c r="Y1883" s="35">
        <v>11.88</v>
      </c>
      <c r="Z1883" s="36">
        <v>0.6</v>
      </c>
      <c r="AD1883" s="34">
        <v>301</v>
      </c>
      <c r="AF1883" s="34">
        <v>301</v>
      </c>
      <c r="AG1883" s="34">
        <v>121</v>
      </c>
      <c r="AH1883" s="34">
        <v>248</v>
      </c>
      <c r="AI1883" s="34">
        <v>99</v>
      </c>
      <c r="AJ1883" t="s">
        <v>69</v>
      </c>
      <c r="AK1883" s="34">
        <v>3</v>
      </c>
      <c r="AL1883" t="s">
        <v>70</v>
      </c>
      <c r="AM1883" t="s">
        <v>7935</v>
      </c>
      <c r="AN1883" t="s">
        <v>70</v>
      </c>
      <c r="AR1883" t="s">
        <v>70</v>
      </c>
      <c r="AS1883" t="s">
        <v>70</v>
      </c>
      <c r="AT1883" t="s">
        <v>70</v>
      </c>
      <c r="AU1883" t="s">
        <v>70</v>
      </c>
      <c r="AV1883" t="s">
        <v>70</v>
      </c>
      <c r="AW1883" t="s">
        <v>70</v>
      </c>
      <c r="AX1883" t="s">
        <v>70</v>
      </c>
      <c r="AY1883" t="s">
        <v>3442</v>
      </c>
      <c r="BA1883" s="34">
        <v>7.92</v>
      </c>
      <c r="BB1883" t="s">
        <v>70</v>
      </c>
      <c r="BC1883" t="s">
        <v>70</v>
      </c>
      <c r="BD1883" s="34">
        <v>19.8</v>
      </c>
      <c r="BE1883" t="s">
        <v>70</v>
      </c>
    </row>
    <row r="1884" spans="1:57">
      <c r="A1884" s="34">
        <v>152012</v>
      </c>
      <c r="B1884" s="34" t="s">
        <v>56</v>
      </c>
      <c r="C1884" s="1" t="s">
        <v>7936</v>
      </c>
      <c r="D1884" t="s">
        <v>1414</v>
      </c>
      <c r="E1884" t="s">
        <v>7937</v>
      </c>
      <c r="F1884" t="s">
        <v>139</v>
      </c>
      <c r="G1884" s="34">
        <v>1</v>
      </c>
      <c r="H1884" t="s">
        <v>176</v>
      </c>
      <c r="I1884" s="34">
        <v>123</v>
      </c>
      <c r="J1884" t="s">
        <v>394</v>
      </c>
      <c r="K1884" s="34">
        <v>12302</v>
      </c>
      <c r="L1884" t="s">
        <v>863</v>
      </c>
      <c r="M1884" t="s">
        <v>64</v>
      </c>
      <c r="O1884" t="s">
        <v>65</v>
      </c>
      <c r="P1884" t="s">
        <v>66</v>
      </c>
      <c r="Q1884" t="s">
        <v>78</v>
      </c>
      <c r="R1884" t="s">
        <v>179</v>
      </c>
      <c r="S1884" s="34">
        <v>7.96</v>
      </c>
      <c r="T1884" s="34">
        <v>5</v>
      </c>
      <c r="U1884" t="s">
        <v>221</v>
      </c>
      <c r="V1884" s="42">
        <v>19.8</v>
      </c>
      <c r="W1884" s="34">
        <v>19.8</v>
      </c>
      <c r="X1884" s="38"/>
      <c r="Y1884" s="35">
        <v>11.84</v>
      </c>
      <c r="Z1884" s="36">
        <v>0.59797979797979794</v>
      </c>
      <c r="AC1884" s="34">
        <v>2</v>
      </c>
      <c r="AD1884" s="34">
        <v>218</v>
      </c>
      <c r="AF1884" s="34">
        <v>218</v>
      </c>
      <c r="AG1884" s="34">
        <v>119</v>
      </c>
      <c r="AH1884" s="34">
        <v>130</v>
      </c>
      <c r="AI1884" s="34">
        <v>73</v>
      </c>
      <c r="AJ1884" t="s">
        <v>69</v>
      </c>
      <c r="AL1884" t="s">
        <v>1909</v>
      </c>
      <c r="AM1884" t="s">
        <v>7938</v>
      </c>
      <c r="AN1884" t="s">
        <v>70</v>
      </c>
      <c r="AO1884" s="34">
        <v>21.78</v>
      </c>
      <c r="AP1884" s="34">
        <v>21.8</v>
      </c>
      <c r="AQ1884" s="34">
        <v>19.8</v>
      </c>
      <c r="AR1884" t="s">
        <v>70</v>
      </c>
      <c r="AS1884" t="s">
        <v>70</v>
      </c>
      <c r="AT1884" t="s">
        <v>70</v>
      </c>
      <c r="AU1884" t="s">
        <v>70</v>
      </c>
      <c r="AV1884" t="s">
        <v>70</v>
      </c>
      <c r="AW1884" t="s">
        <v>70</v>
      </c>
      <c r="AX1884" t="s">
        <v>70</v>
      </c>
      <c r="AY1884" t="s">
        <v>7939</v>
      </c>
      <c r="BA1884" s="34">
        <v>7.96</v>
      </c>
      <c r="BB1884" t="s">
        <v>70</v>
      </c>
      <c r="BC1884" t="s">
        <v>70</v>
      </c>
      <c r="BD1884" s="34">
        <v>19.8</v>
      </c>
      <c r="BE1884" t="s">
        <v>70</v>
      </c>
    </row>
    <row r="1885" spans="1:57">
      <c r="A1885" s="34">
        <v>188539</v>
      </c>
      <c r="B1885" s="34" t="s">
        <v>56</v>
      </c>
      <c r="C1885" s="1" t="s">
        <v>7940</v>
      </c>
      <c r="D1885" t="s">
        <v>7941</v>
      </c>
      <c r="E1885" t="s">
        <v>7942</v>
      </c>
      <c r="F1885" t="s">
        <v>961</v>
      </c>
      <c r="G1885" s="34">
        <v>4</v>
      </c>
      <c r="H1885" t="s">
        <v>86</v>
      </c>
      <c r="I1885" s="34">
        <v>404</v>
      </c>
      <c r="J1885" t="s">
        <v>494</v>
      </c>
      <c r="K1885" s="34">
        <v>40407</v>
      </c>
      <c r="L1885" t="s">
        <v>870</v>
      </c>
      <c r="M1885" t="s">
        <v>64</v>
      </c>
      <c r="O1885" t="s">
        <v>65</v>
      </c>
      <c r="P1885" t="s">
        <v>66</v>
      </c>
      <c r="Q1885" t="s">
        <v>78</v>
      </c>
      <c r="R1885" t="s">
        <v>70</v>
      </c>
      <c r="S1885" s="34">
        <v>8</v>
      </c>
      <c r="T1885" s="34">
        <v>88817</v>
      </c>
      <c r="U1885" t="s">
        <v>113</v>
      </c>
      <c r="V1885" s="42">
        <v>19.8</v>
      </c>
      <c r="W1885" s="34">
        <v>19.8</v>
      </c>
      <c r="X1885" s="38"/>
      <c r="Y1885" s="35">
        <v>11.8</v>
      </c>
      <c r="Z1885" s="36">
        <v>0.59595959595959602</v>
      </c>
      <c r="AC1885" s="34">
        <v>1</v>
      </c>
      <c r="AD1885" s="34">
        <v>232</v>
      </c>
      <c r="AE1885" s="34">
        <v>81</v>
      </c>
      <c r="AF1885" s="34">
        <v>151</v>
      </c>
      <c r="AG1885" s="34">
        <v>77</v>
      </c>
      <c r="AH1885" s="34">
        <v>355</v>
      </c>
      <c r="AI1885" s="34">
        <v>84</v>
      </c>
      <c r="AJ1885" t="s">
        <v>114</v>
      </c>
      <c r="AL1885" t="s">
        <v>70</v>
      </c>
      <c r="AM1885" t="s">
        <v>70</v>
      </c>
      <c r="AN1885" t="s">
        <v>70</v>
      </c>
      <c r="AR1885" t="s">
        <v>70</v>
      </c>
      <c r="AS1885" t="s">
        <v>70</v>
      </c>
      <c r="AT1885" t="s">
        <v>70</v>
      </c>
      <c r="AU1885" t="s">
        <v>70</v>
      </c>
      <c r="AV1885" t="s">
        <v>70</v>
      </c>
      <c r="AW1885" t="s">
        <v>70</v>
      </c>
      <c r="AX1885" t="s">
        <v>70</v>
      </c>
      <c r="AY1885" t="s">
        <v>7943</v>
      </c>
      <c r="BA1885" s="34">
        <v>8</v>
      </c>
      <c r="BB1885" t="s">
        <v>70</v>
      </c>
      <c r="BC1885" t="s">
        <v>70</v>
      </c>
      <c r="BD1885" s="34">
        <v>19.8</v>
      </c>
      <c r="BE1885" t="s">
        <v>70</v>
      </c>
    </row>
    <row r="1886" spans="1:57">
      <c r="A1886" s="34">
        <v>104700</v>
      </c>
      <c r="B1886" s="34" t="s">
        <v>56</v>
      </c>
      <c r="C1886" s="1" t="s">
        <v>7944</v>
      </c>
      <c r="D1886" t="s">
        <v>7945</v>
      </c>
      <c r="E1886" t="s">
        <v>7946</v>
      </c>
      <c r="F1886" t="s">
        <v>60</v>
      </c>
      <c r="G1886" s="34">
        <v>1</v>
      </c>
      <c r="H1886" t="s">
        <v>176</v>
      </c>
      <c r="I1886" s="34">
        <v>112</v>
      </c>
      <c r="J1886" t="s">
        <v>1731</v>
      </c>
      <c r="K1886" s="34">
        <v>11201</v>
      </c>
      <c r="L1886" t="s">
        <v>3531</v>
      </c>
      <c r="M1886" t="s">
        <v>64</v>
      </c>
      <c r="O1886" t="s">
        <v>417</v>
      </c>
      <c r="P1886" t="s">
        <v>66</v>
      </c>
      <c r="Q1886" t="s">
        <v>78</v>
      </c>
      <c r="R1886" t="s">
        <v>388</v>
      </c>
      <c r="S1886" s="34">
        <v>8.1</v>
      </c>
      <c r="T1886" s="34">
        <v>80573</v>
      </c>
      <c r="U1886" t="s">
        <v>1550</v>
      </c>
      <c r="V1886" s="42">
        <v>19.8</v>
      </c>
      <c r="W1886" s="34">
        <v>19.8</v>
      </c>
      <c r="X1886" s="38"/>
      <c r="Y1886" s="35">
        <v>11.7</v>
      </c>
      <c r="Z1886" s="36">
        <v>0.59090909090909105</v>
      </c>
      <c r="AD1886" s="34">
        <v>9</v>
      </c>
      <c r="AF1886" s="34">
        <v>9</v>
      </c>
      <c r="AG1886" s="34">
        <v>8</v>
      </c>
      <c r="AH1886" s="34">
        <v>13</v>
      </c>
      <c r="AI1886" s="34">
        <v>9</v>
      </c>
      <c r="AJ1886" t="s">
        <v>141</v>
      </c>
      <c r="AL1886" t="s">
        <v>70</v>
      </c>
      <c r="AM1886" t="s">
        <v>7947</v>
      </c>
      <c r="AN1886" t="s">
        <v>70</v>
      </c>
      <c r="AR1886" t="s">
        <v>70</v>
      </c>
      <c r="AS1886" t="s">
        <v>70</v>
      </c>
      <c r="AT1886" t="s">
        <v>70</v>
      </c>
      <c r="AU1886" t="s">
        <v>70</v>
      </c>
      <c r="AV1886" t="s">
        <v>70</v>
      </c>
      <c r="AW1886" t="s">
        <v>70</v>
      </c>
      <c r="AX1886" t="s">
        <v>70</v>
      </c>
      <c r="AY1886" t="s">
        <v>7948</v>
      </c>
      <c r="BA1886" s="34">
        <v>8.1</v>
      </c>
      <c r="BB1886" t="s">
        <v>70</v>
      </c>
      <c r="BC1886" t="s">
        <v>70</v>
      </c>
      <c r="BD1886" s="34">
        <v>19.8</v>
      </c>
      <c r="BE1886" t="s">
        <v>70</v>
      </c>
    </row>
    <row r="1887" spans="1:57">
      <c r="A1887" s="34">
        <v>135946</v>
      </c>
      <c r="B1887" s="34" t="s">
        <v>56</v>
      </c>
      <c r="C1887" s="1" t="s">
        <v>6397</v>
      </c>
      <c r="D1887" t="s">
        <v>690</v>
      </c>
      <c r="E1887" t="s">
        <v>7949</v>
      </c>
      <c r="F1887" t="s">
        <v>60</v>
      </c>
      <c r="G1887" s="34">
        <v>1</v>
      </c>
      <c r="H1887" t="s">
        <v>176</v>
      </c>
      <c r="I1887" s="34">
        <v>101</v>
      </c>
      <c r="J1887" t="s">
        <v>2195</v>
      </c>
      <c r="K1887" s="34">
        <v>10101</v>
      </c>
      <c r="L1887" t="s">
        <v>5935</v>
      </c>
      <c r="M1887" t="s">
        <v>64</v>
      </c>
      <c r="O1887" t="s">
        <v>65</v>
      </c>
      <c r="P1887" t="s">
        <v>66</v>
      </c>
      <c r="Q1887" t="s">
        <v>78</v>
      </c>
      <c r="R1887" t="s">
        <v>388</v>
      </c>
      <c r="S1887" s="34">
        <v>8.1999999999999993</v>
      </c>
      <c r="T1887" s="34">
        <v>1580</v>
      </c>
      <c r="U1887" t="s">
        <v>2906</v>
      </c>
      <c r="V1887" s="42">
        <v>19.8</v>
      </c>
      <c r="W1887" s="34">
        <v>19.8</v>
      </c>
      <c r="X1887" s="38"/>
      <c r="Y1887" s="35">
        <v>11.6</v>
      </c>
      <c r="Z1887" s="36">
        <v>0.58585858585858597</v>
      </c>
      <c r="AD1887" s="34">
        <v>145</v>
      </c>
      <c r="AE1887" s="34">
        <v>30</v>
      </c>
      <c r="AF1887" s="34">
        <v>115</v>
      </c>
      <c r="AG1887" s="34">
        <v>48</v>
      </c>
      <c r="AH1887" s="34">
        <v>221</v>
      </c>
      <c r="AI1887" s="34">
        <v>69</v>
      </c>
      <c r="AJ1887" t="s">
        <v>69</v>
      </c>
      <c r="AL1887" t="s">
        <v>70</v>
      </c>
      <c r="AM1887" t="s">
        <v>7950</v>
      </c>
      <c r="AN1887" t="s">
        <v>70</v>
      </c>
      <c r="AQ1887" s="34">
        <v>19.8</v>
      </c>
      <c r="AR1887" t="s">
        <v>70</v>
      </c>
      <c r="AS1887" t="s">
        <v>70</v>
      </c>
      <c r="AT1887" t="s">
        <v>70</v>
      </c>
      <c r="AU1887" t="s">
        <v>70</v>
      </c>
      <c r="AV1887" t="s">
        <v>70</v>
      </c>
      <c r="AW1887" t="s">
        <v>70</v>
      </c>
      <c r="AX1887" t="s">
        <v>70</v>
      </c>
      <c r="AY1887" t="s">
        <v>7951</v>
      </c>
      <c r="BA1887" s="34">
        <v>8.1999999999999993</v>
      </c>
      <c r="BB1887" t="s">
        <v>70</v>
      </c>
      <c r="BC1887" t="s">
        <v>70</v>
      </c>
      <c r="BD1887" s="34">
        <v>19.8</v>
      </c>
      <c r="BE1887" t="s">
        <v>70</v>
      </c>
    </row>
    <row r="1888" spans="1:57">
      <c r="A1888" s="34">
        <v>134863</v>
      </c>
      <c r="B1888" s="34" t="s">
        <v>56</v>
      </c>
      <c r="C1888" s="1" t="s">
        <v>7952</v>
      </c>
      <c r="D1888" t="s">
        <v>2338</v>
      </c>
      <c r="E1888" t="s">
        <v>7953</v>
      </c>
      <c r="F1888" t="s">
        <v>60</v>
      </c>
      <c r="G1888" s="34">
        <v>4</v>
      </c>
      <c r="H1888" t="s">
        <v>86</v>
      </c>
      <c r="I1888" s="34">
        <v>407</v>
      </c>
      <c r="J1888" t="s">
        <v>2340</v>
      </c>
      <c r="K1888" s="34">
        <v>40701</v>
      </c>
      <c r="L1888" t="s">
        <v>2341</v>
      </c>
      <c r="M1888" t="s">
        <v>64</v>
      </c>
      <c r="O1888" t="s">
        <v>65</v>
      </c>
      <c r="P1888" t="s">
        <v>66</v>
      </c>
      <c r="Q1888" t="s">
        <v>67</v>
      </c>
      <c r="R1888" t="s">
        <v>86</v>
      </c>
      <c r="S1888" s="34">
        <v>8.5</v>
      </c>
      <c r="T1888" s="34">
        <v>20459</v>
      </c>
      <c r="U1888" t="s">
        <v>2342</v>
      </c>
      <c r="V1888" s="42">
        <v>19.8</v>
      </c>
      <c r="W1888" s="34">
        <v>19.8</v>
      </c>
      <c r="X1888" s="38"/>
      <c r="Y1888" s="35">
        <v>11.3</v>
      </c>
      <c r="Z1888" s="36">
        <v>0.57070707070707105</v>
      </c>
      <c r="AD1888" s="34">
        <v>151</v>
      </c>
      <c r="AF1888" s="34">
        <v>151</v>
      </c>
      <c r="AG1888" s="34">
        <v>112</v>
      </c>
      <c r="AH1888" s="34">
        <v>167</v>
      </c>
      <c r="AI1888" s="34">
        <v>84</v>
      </c>
      <c r="AJ1888" t="s">
        <v>69</v>
      </c>
      <c r="AL1888" t="s">
        <v>70</v>
      </c>
      <c r="AM1888" t="s">
        <v>7954</v>
      </c>
      <c r="AN1888" t="s">
        <v>70</v>
      </c>
      <c r="AO1888" s="34">
        <v>18.2</v>
      </c>
      <c r="AP1888" s="34">
        <v>19.899999999999999</v>
      </c>
      <c r="AQ1888" s="34">
        <v>19.8</v>
      </c>
      <c r="AR1888" t="s">
        <v>70</v>
      </c>
      <c r="AS1888" t="s">
        <v>70</v>
      </c>
      <c r="AT1888" t="s">
        <v>70</v>
      </c>
      <c r="AU1888" t="s">
        <v>70</v>
      </c>
      <c r="AV1888" t="s">
        <v>70</v>
      </c>
      <c r="AW1888" t="s">
        <v>70</v>
      </c>
      <c r="AX1888" t="s">
        <v>70</v>
      </c>
      <c r="AY1888" t="s">
        <v>7955</v>
      </c>
      <c r="BA1888" s="34">
        <v>8.5</v>
      </c>
      <c r="BB1888" t="s">
        <v>70</v>
      </c>
      <c r="BC1888" t="s">
        <v>70</v>
      </c>
      <c r="BD1888" s="34">
        <v>19.8</v>
      </c>
      <c r="BE1888" t="s">
        <v>70</v>
      </c>
    </row>
    <row r="1889" spans="1:57">
      <c r="A1889" s="34">
        <v>207855</v>
      </c>
      <c r="B1889" s="34" t="s">
        <v>56</v>
      </c>
      <c r="C1889" s="1" t="s">
        <v>7927</v>
      </c>
      <c r="D1889" t="s">
        <v>225</v>
      </c>
      <c r="E1889" t="s">
        <v>7956</v>
      </c>
      <c r="F1889" t="s">
        <v>60</v>
      </c>
      <c r="G1889" s="34">
        <v>4</v>
      </c>
      <c r="H1889" t="s">
        <v>86</v>
      </c>
      <c r="I1889" s="34">
        <v>401</v>
      </c>
      <c r="J1889" t="s">
        <v>120</v>
      </c>
      <c r="K1889" s="34">
        <v>40103</v>
      </c>
      <c r="L1889" t="s">
        <v>2169</v>
      </c>
      <c r="M1889" t="s">
        <v>64</v>
      </c>
      <c r="O1889" t="s">
        <v>104</v>
      </c>
      <c r="P1889" t="s">
        <v>66</v>
      </c>
      <c r="Q1889" t="s">
        <v>439</v>
      </c>
      <c r="R1889" t="s">
        <v>70</v>
      </c>
      <c r="S1889" s="34">
        <v>8.5</v>
      </c>
      <c r="T1889" s="34">
        <v>85534</v>
      </c>
      <c r="U1889" t="s">
        <v>154</v>
      </c>
      <c r="V1889" s="42">
        <v>19.8</v>
      </c>
      <c r="W1889" s="34">
        <v>19.8</v>
      </c>
      <c r="X1889" s="38"/>
      <c r="Y1889" s="35">
        <v>11.3</v>
      </c>
      <c r="Z1889" s="36">
        <v>0.57070707070707105</v>
      </c>
      <c r="AC1889" s="34">
        <v>143</v>
      </c>
      <c r="AD1889" s="34">
        <v>0</v>
      </c>
      <c r="AJ1889" t="s">
        <v>69</v>
      </c>
      <c r="AL1889" t="s">
        <v>70</v>
      </c>
      <c r="AM1889" t="s">
        <v>7957</v>
      </c>
      <c r="AN1889" t="s">
        <v>70</v>
      </c>
      <c r="AR1889" t="s">
        <v>70</v>
      </c>
      <c r="AS1889" t="s">
        <v>70</v>
      </c>
      <c r="AT1889" t="s">
        <v>70</v>
      </c>
      <c r="AU1889" t="s">
        <v>70</v>
      </c>
      <c r="AV1889" t="s">
        <v>70</v>
      </c>
      <c r="AW1889" t="s">
        <v>70</v>
      </c>
      <c r="AX1889" t="s">
        <v>70</v>
      </c>
      <c r="AY1889" t="s">
        <v>7930</v>
      </c>
      <c r="BA1889" s="34">
        <v>8.5</v>
      </c>
      <c r="BB1889" t="s">
        <v>70</v>
      </c>
      <c r="BC1889" t="s">
        <v>70</v>
      </c>
      <c r="BD1889" s="34">
        <v>19.8</v>
      </c>
      <c r="BE1889" t="s">
        <v>70</v>
      </c>
    </row>
    <row r="1890" spans="1:57">
      <c r="A1890" s="34">
        <v>200241</v>
      </c>
      <c r="B1890" s="34" t="s">
        <v>56</v>
      </c>
      <c r="C1890" s="1" t="s">
        <v>7370</v>
      </c>
      <c r="D1890" t="s">
        <v>7958</v>
      </c>
      <c r="E1890" t="s">
        <v>7959</v>
      </c>
      <c r="F1890" t="s">
        <v>961</v>
      </c>
      <c r="G1890" s="34">
        <v>4</v>
      </c>
      <c r="H1890" t="s">
        <v>86</v>
      </c>
      <c r="I1890" s="34">
        <v>401</v>
      </c>
      <c r="J1890" t="s">
        <v>120</v>
      </c>
      <c r="K1890" s="34">
        <v>40105</v>
      </c>
      <c r="L1890" t="s">
        <v>140</v>
      </c>
      <c r="M1890" t="s">
        <v>64</v>
      </c>
      <c r="O1890" t="s">
        <v>104</v>
      </c>
      <c r="P1890" t="s">
        <v>66</v>
      </c>
      <c r="Q1890" t="s">
        <v>78</v>
      </c>
      <c r="R1890" t="s">
        <v>70</v>
      </c>
      <c r="S1890" s="34">
        <v>8.5</v>
      </c>
      <c r="T1890" s="34">
        <v>118631</v>
      </c>
      <c r="U1890" t="s">
        <v>1158</v>
      </c>
      <c r="V1890" s="42">
        <v>19.8</v>
      </c>
      <c r="W1890" s="34">
        <v>19.8</v>
      </c>
      <c r="X1890" s="38"/>
      <c r="Y1890" s="35">
        <v>11.3</v>
      </c>
      <c r="Z1890" s="36">
        <v>0.57070707070707105</v>
      </c>
      <c r="AD1890" s="34">
        <v>97</v>
      </c>
      <c r="AE1890" s="34">
        <v>2</v>
      </c>
      <c r="AF1890" s="34">
        <v>95</v>
      </c>
      <c r="AG1890" s="34">
        <v>33</v>
      </c>
      <c r="AH1890" s="34">
        <v>439</v>
      </c>
      <c r="AI1890" s="34">
        <v>68</v>
      </c>
      <c r="AJ1890" t="s">
        <v>141</v>
      </c>
      <c r="AL1890" t="s">
        <v>70</v>
      </c>
      <c r="AM1890" t="s">
        <v>7960</v>
      </c>
      <c r="AN1890" t="s">
        <v>70</v>
      </c>
      <c r="AR1890" t="s">
        <v>70</v>
      </c>
      <c r="AS1890" t="s">
        <v>70</v>
      </c>
      <c r="AT1890" t="s">
        <v>70</v>
      </c>
      <c r="AU1890" t="s">
        <v>70</v>
      </c>
      <c r="AV1890" t="s">
        <v>70</v>
      </c>
      <c r="AW1890" t="s">
        <v>70</v>
      </c>
      <c r="AX1890" t="s">
        <v>70</v>
      </c>
      <c r="AY1890" t="s">
        <v>7961</v>
      </c>
      <c r="BB1890" t="s">
        <v>70</v>
      </c>
      <c r="BC1890" t="s">
        <v>70</v>
      </c>
      <c r="BD1890" s="34">
        <v>19.8</v>
      </c>
      <c r="BE1890" t="s">
        <v>70</v>
      </c>
    </row>
    <row r="1891" spans="1:57">
      <c r="A1891" s="34">
        <v>54176</v>
      </c>
      <c r="B1891" s="34" t="s">
        <v>56</v>
      </c>
      <c r="C1891" s="1" t="s">
        <v>7962</v>
      </c>
      <c r="D1891" t="s">
        <v>2098</v>
      </c>
      <c r="E1891" t="s">
        <v>7142</v>
      </c>
      <c r="F1891" t="s">
        <v>60</v>
      </c>
      <c r="G1891" s="34">
        <v>1</v>
      </c>
      <c r="H1891" t="s">
        <v>176</v>
      </c>
      <c r="I1891" s="34">
        <v>102</v>
      </c>
      <c r="J1891" t="s">
        <v>282</v>
      </c>
      <c r="K1891" s="34">
        <v>10202</v>
      </c>
      <c r="L1891" t="s">
        <v>283</v>
      </c>
      <c r="M1891" t="s">
        <v>64</v>
      </c>
      <c r="O1891" t="s">
        <v>65</v>
      </c>
      <c r="P1891" t="s">
        <v>66</v>
      </c>
      <c r="Q1891" t="s">
        <v>78</v>
      </c>
      <c r="R1891" t="s">
        <v>179</v>
      </c>
      <c r="S1891" s="34">
        <v>8.5139999999999993</v>
      </c>
      <c r="T1891" s="34">
        <v>73294</v>
      </c>
      <c r="U1891" t="s">
        <v>320</v>
      </c>
      <c r="V1891" s="42">
        <v>19.8</v>
      </c>
      <c r="W1891" s="34">
        <v>19.8</v>
      </c>
      <c r="X1891" s="38"/>
      <c r="Y1891" s="35">
        <v>11.286</v>
      </c>
      <c r="Z1891" s="36">
        <v>0.56999999999999995</v>
      </c>
      <c r="AC1891" s="34">
        <v>143</v>
      </c>
      <c r="AD1891" s="34">
        <v>27</v>
      </c>
      <c r="AF1891" s="34">
        <v>27</v>
      </c>
      <c r="AG1891" s="34">
        <v>17</v>
      </c>
      <c r="AH1891" s="34">
        <v>112</v>
      </c>
      <c r="AI1891" s="34">
        <v>68</v>
      </c>
      <c r="AJ1891" t="s">
        <v>69</v>
      </c>
      <c r="AL1891" t="s">
        <v>70</v>
      </c>
      <c r="AM1891" t="s">
        <v>7963</v>
      </c>
      <c r="AN1891" t="s">
        <v>70</v>
      </c>
      <c r="AO1891" s="34">
        <v>21.78</v>
      </c>
      <c r="AP1891" s="34">
        <v>21.8</v>
      </c>
      <c r="AR1891" t="s">
        <v>70</v>
      </c>
      <c r="AS1891" t="s">
        <v>70</v>
      </c>
      <c r="AT1891" t="s">
        <v>70</v>
      </c>
      <c r="AU1891" t="s">
        <v>70</v>
      </c>
      <c r="AV1891" t="s">
        <v>70</v>
      </c>
      <c r="AW1891" t="s">
        <v>70</v>
      </c>
      <c r="AX1891" t="s">
        <v>70</v>
      </c>
      <c r="AY1891" t="s">
        <v>7964</v>
      </c>
      <c r="BA1891" s="34">
        <v>8.5139999999999993</v>
      </c>
      <c r="BB1891" t="s">
        <v>70</v>
      </c>
      <c r="BC1891" t="s">
        <v>70</v>
      </c>
      <c r="BD1891" s="34">
        <v>19.8</v>
      </c>
      <c r="BE1891" t="s">
        <v>70</v>
      </c>
    </row>
    <row r="1892" spans="1:57">
      <c r="A1892" s="34">
        <v>184709</v>
      </c>
      <c r="B1892" s="34" t="s">
        <v>56</v>
      </c>
      <c r="C1892" s="1" t="s">
        <v>7965</v>
      </c>
      <c r="D1892" t="s">
        <v>7966</v>
      </c>
      <c r="E1892" t="s">
        <v>1738</v>
      </c>
      <c r="F1892" t="s">
        <v>76</v>
      </c>
      <c r="G1892" s="34">
        <v>6</v>
      </c>
      <c r="H1892" t="s">
        <v>96</v>
      </c>
      <c r="I1892" s="34">
        <v>601</v>
      </c>
      <c r="J1892" t="s">
        <v>314</v>
      </c>
      <c r="K1892" s="34">
        <v>60101</v>
      </c>
      <c r="L1892" t="s">
        <v>4114</v>
      </c>
      <c r="M1892" t="s">
        <v>64</v>
      </c>
      <c r="O1892" t="s">
        <v>65</v>
      </c>
      <c r="P1892" t="s">
        <v>66</v>
      </c>
      <c r="Q1892" t="s">
        <v>78</v>
      </c>
      <c r="R1892" t="s">
        <v>70</v>
      </c>
      <c r="S1892" s="34">
        <v>8.9</v>
      </c>
      <c r="T1892" s="34">
        <v>85534</v>
      </c>
      <c r="U1892" t="s">
        <v>154</v>
      </c>
      <c r="V1892" s="42">
        <v>19.8</v>
      </c>
      <c r="W1892" s="34">
        <v>19.8</v>
      </c>
      <c r="X1892" s="38"/>
      <c r="Y1892" s="35">
        <v>10.9</v>
      </c>
      <c r="Z1892" s="36">
        <v>0.55050505050505005</v>
      </c>
      <c r="AD1892" s="34">
        <v>359</v>
      </c>
      <c r="AE1892" s="34">
        <v>197</v>
      </c>
      <c r="AF1892" s="34">
        <v>162</v>
      </c>
      <c r="AG1892" s="34">
        <v>87</v>
      </c>
      <c r="AH1892" s="34">
        <v>119</v>
      </c>
      <c r="AI1892" s="34">
        <v>46</v>
      </c>
      <c r="AJ1892" t="s">
        <v>69</v>
      </c>
      <c r="AL1892" t="s">
        <v>70</v>
      </c>
      <c r="AM1892" t="s">
        <v>7967</v>
      </c>
      <c r="AN1892" t="s">
        <v>70</v>
      </c>
      <c r="AO1892" s="34">
        <v>23.8</v>
      </c>
      <c r="AP1892" s="34">
        <v>23.8</v>
      </c>
      <c r="AQ1892" s="34">
        <v>23.8</v>
      </c>
      <c r="AR1892" t="s">
        <v>70</v>
      </c>
      <c r="AS1892" t="s">
        <v>70</v>
      </c>
      <c r="AT1892" t="s">
        <v>70</v>
      </c>
      <c r="AU1892" t="s">
        <v>70</v>
      </c>
      <c r="AV1892" t="s">
        <v>70</v>
      </c>
      <c r="AW1892" t="s">
        <v>70</v>
      </c>
      <c r="AX1892" t="s">
        <v>70</v>
      </c>
      <c r="AY1892" t="s">
        <v>70</v>
      </c>
      <c r="BA1892" s="34">
        <v>8.9</v>
      </c>
      <c r="BB1892" t="s">
        <v>70</v>
      </c>
      <c r="BC1892" t="s">
        <v>70</v>
      </c>
      <c r="BD1892" s="34">
        <v>19.8</v>
      </c>
      <c r="BE1892" t="s">
        <v>70</v>
      </c>
    </row>
    <row r="1893" spans="1:57">
      <c r="A1893" s="34">
        <v>43175</v>
      </c>
      <c r="B1893" s="34" t="s">
        <v>56</v>
      </c>
      <c r="C1893" s="1" t="s">
        <v>7968</v>
      </c>
      <c r="D1893" t="s">
        <v>3748</v>
      </c>
      <c r="E1893" t="s">
        <v>7969</v>
      </c>
      <c r="F1893" t="s">
        <v>60</v>
      </c>
      <c r="G1893" s="34">
        <v>1</v>
      </c>
      <c r="H1893" t="s">
        <v>176</v>
      </c>
      <c r="I1893" s="34">
        <v>108</v>
      </c>
      <c r="J1893" t="s">
        <v>891</v>
      </c>
      <c r="K1893" s="34">
        <v>10801</v>
      </c>
      <c r="L1893" t="s">
        <v>3041</v>
      </c>
      <c r="M1893" t="s">
        <v>64</v>
      </c>
      <c r="O1893" t="s">
        <v>104</v>
      </c>
      <c r="P1893" t="s">
        <v>66</v>
      </c>
      <c r="Q1893" t="s">
        <v>78</v>
      </c>
      <c r="R1893" t="s">
        <v>179</v>
      </c>
      <c r="S1893" s="34">
        <v>9</v>
      </c>
      <c r="T1893" s="34">
        <v>19764</v>
      </c>
      <c r="U1893" t="s">
        <v>4462</v>
      </c>
      <c r="V1893" s="42">
        <v>19.8</v>
      </c>
      <c r="W1893" s="34">
        <v>19.8</v>
      </c>
      <c r="X1893" s="38"/>
      <c r="Y1893" s="35">
        <v>10.8</v>
      </c>
      <c r="Z1893" s="36">
        <v>0.54545454545454597</v>
      </c>
      <c r="AD1893" s="34">
        <v>45</v>
      </c>
      <c r="AF1893" s="34">
        <v>45</v>
      </c>
      <c r="AG1893" s="34">
        <v>24</v>
      </c>
      <c r="AH1893" s="34">
        <v>129</v>
      </c>
      <c r="AI1893" s="34">
        <v>35</v>
      </c>
      <c r="AJ1893" t="s">
        <v>69</v>
      </c>
      <c r="AK1893" s="34">
        <v>3</v>
      </c>
      <c r="AL1893" t="s">
        <v>70</v>
      </c>
      <c r="AM1893" t="s">
        <v>7970</v>
      </c>
      <c r="AN1893" t="s">
        <v>70</v>
      </c>
      <c r="AR1893" t="s">
        <v>70</v>
      </c>
      <c r="AS1893" t="s">
        <v>70</v>
      </c>
      <c r="AT1893" t="s">
        <v>70</v>
      </c>
      <c r="AU1893" t="s">
        <v>70</v>
      </c>
      <c r="AV1893" t="s">
        <v>70</v>
      </c>
      <c r="AW1893" t="s">
        <v>70</v>
      </c>
      <c r="AX1893" t="s">
        <v>70</v>
      </c>
      <c r="AY1893" t="s">
        <v>7971</v>
      </c>
      <c r="BA1893" s="34">
        <v>9</v>
      </c>
      <c r="BB1893" t="s">
        <v>70</v>
      </c>
      <c r="BC1893" t="s">
        <v>70</v>
      </c>
      <c r="BD1893" s="34">
        <v>19.8</v>
      </c>
      <c r="BE1893" t="s">
        <v>70</v>
      </c>
    </row>
    <row r="1894" spans="1:57">
      <c r="A1894" s="34">
        <v>199947</v>
      </c>
      <c r="B1894" s="34" t="s">
        <v>56</v>
      </c>
      <c r="C1894" s="1" t="s">
        <v>7972</v>
      </c>
      <c r="D1894" t="s">
        <v>7973</v>
      </c>
      <c r="E1894" t="s">
        <v>7974</v>
      </c>
      <c r="F1894" t="s">
        <v>60</v>
      </c>
      <c r="G1894" s="34">
        <v>4</v>
      </c>
      <c r="H1894" t="s">
        <v>86</v>
      </c>
      <c r="I1894" s="34">
        <v>401</v>
      </c>
      <c r="J1894" t="s">
        <v>120</v>
      </c>
      <c r="K1894" s="34">
        <v>40113</v>
      </c>
      <c r="L1894" t="s">
        <v>167</v>
      </c>
      <c r="M1894" t="s">
        <v>64</v>
      </c>
      <c r="O1894" t="s">
        <v>104</v>
      </c>
      <c r="P1894" t="s">
        <v>66</v>
      </c>
      <c r="Q1894" t="s">
        <v>78</v>
      </c>
      <c r="R1894" t="s">
        <v>70</v>
      </c>
      <c r="S1894" s="34">
        <v>9</v>
      </c>
      <c r="T1894" s="34">
        <v>88655</v>
      </c>
      <c r="U1894" t="s">
        <v>7743</v>
      </c>
      <c r="V1894" s="42">
        <v>19.8</v>
      </c>
      <c r="W1894" s="34">
        <v>19.8</v>
      </c>
      <c r="X1894" s="38"/>
      <c r="Y1894" s="35">
        <v>10.8</v>
      </c>
      <c r="Z1894" s="36">
        <v>0.54545454545454597</v>
      </c>
      <c r="AD1894" s="34">
        <v>249</v>
      </c>
      <c r="AE1894" s="34">
        <v>69</v>
      </c>
      <c r="AF1894" s="34">
        <v>180</v>
      </c>
      <c r="AG1894" s="34">
        <v>109</v>
      </c>
      <c r="AH1894" s="34">
        <v>230</v>
      </c>
      <c r="AI1894" s="34">
        <v>73</v>
      </c>
      <c r="AJ1894" t="s">
        <v>69</v>
      </c>
      <c r="AK1894" s="34">
        <v>5</v>
      </c>
      <c r="AL1894" t="s">
        <v>70</v>
      </c>
      <c r="AM1894" t="s">
        <v>7975</v>
      </c>
      <c r="AN1894" t="s">
        <v>70</v>
      </c>
      <c r="AR1894" t="s">
        <v>70</v>
      </c>
      <c r="AS1894" t="s">
        <v>70</v>
      </c>
      <c r="AT1894" t="s">
        <v>70</v>
      </c>
      <c r="AU1894" t="s">
        <v>70</v>
      </c>
      <c r="AV1894" t="s">
        <v>70</v>
      </c>
      <c r="AW1894" t="s">
        <v>70</v>
      </c>
      <c r="AX1894" t="s">
        <v>70</v>
      </c>
      <c r="AY1894" t="s">
        <v>7976</v>
      </c>
      <c r="BA1894" s="34">
        <v>9</v>
      </c>
      <c r="BB1894" t="s">
        <v>70</v>
      </c>
      <c r="BC1894" t="s">
        <v>70</v>
      </c>
      <c r="BD1894" s="34">
        <v>19.8</v>
      </c>
      <c r="BE1894" t="s">
        <v>70</v>
      </c>
    </row>
    <row r="1895" spans="1:57">
      <c r="A1895" s="34">
        <v>187590</v>
      </c>
      <c r="B1895" s="34" t="s">
        <v>56</v>
      </c>
      <c r="C1895" s="1" t="s">
        <v>7977</v>
      </c>
      <c r="D1895" t="s">
        <v>4518</v>
      </c>
      <c r="E1895" t="s">
        <v>7978</v>
      </c>
      <c r="F1895" t="s">
        <v>139</v>
      </c>
      <c r="G1895" s="34">
        <v>1</v>
      </c>
      <c r="H1895" t="s">
        <v>176</v>
      </c>
      <c r="I1895" s="34">
        <v>123</v>
      </c>
      <c r="J1895" t="s">
        <v>394</v>
      </c>
      <c r="K1895" s="34">
        <v>12303</v>
      </c>
      <c r="L1895" t="s">
        <v>4473</v>
      </c>
      <c r="M1895" t="s">
        <v>64</v>
      </c>
      <c r="O1895" t="s">
        <v>104</v>
      </c>
      <c r="P1895" t="s">
        <v>66</v>
      </c>
      <c r="Q1895" t="s">
        <v>78</v>
      </c>
      <c r="R1895" t="s">
        <v>388</v>
      </c>
      <c r="S1895" s="34">
        <v>9.1999999999999993</v>
      </c>
      <c r="T1895" s="34">
        <v>134543</v>
      </c>
      <c r="U1895" t="s">
        <v>2571</v>
      </c>
      <c r="V1895" s="42">
        <v>19.8</v>
      </c>
      <c r="W1895" s="34">
        <v>19.8</v>
      </c>
      <c r="X1895" s="38"/>
      <c r="Y1895" s="35">
        <v>10.6</v>
      </c>
      <c r="Z1895" s="36">
        <v>0.53535353535353503</v>
      </c>
      <c r="AD1895" s="34">
        <v>25</v>
      </c>
      <c r="AF1895" s="34">
        <v>25</v>
      </c>
      <c r="AG1895" s="34">
        <v>12</v>
      </c>
      <c r="AH1895" s="34">
        <v>22</v>
      </c>
      <c r="AI1895" s="34">
        <v>9</v>
      </c>
      <c r="AJ1895" t="s">
        <v>2302</v>
      </c>
      <c r="AL1895" t="s">
        <v>70</v>
      </c>
      <c r="AM1895" t="s">
        <v>7979</v>
      </c>
      <c r="AN1895" t="s">
        <v>70</v>
      </c>
      <c r="AR1895" t="s">
        <v>70</v>
      </c>
      <c r="AS1895" t="s">
        <v>70</v>
      </c>
      <c r="AT1895" t="s">
        <v>70</v>
      </c>
      <c r="AU1895" t="s">
        <v>70</v>
      </c>
      <c r="AV1895" t="s">
        <v>70</v>
      </c>
      <c r="AW1895" t="s">
        <v>70</v>
      </c>
      <c r="AX1895" t="s">
        <v>70</v>
      </c>
      <c r="AY1895" t="s">
        <v>7980</v>
      </c>
      <c r="BA1895" s="34">
        <v>9.1999999999999993</v>
      </c>
      <c r="BB1895" t="s">
        <v>70</v>
      </c>
      <c r="BC1895" t="s">
        <v>70</v>
      </c>
      <c r="BD1895" s="34">
        <v>19.8</v>
      </c>
      <c r="BE1895" t="s">
        <v>70</v>
      </c>
    </row>
    <row r="1896" spans="1:57">
      <c r="A1896" s="34">
        <v>205166</v>
      </c>
      <c r="B1896" s="34" t="s">
        <v>56</v>
      </c>
      <c r="C1896" s="1" t="s">
        <v>7981</v>
      </c>
      <c r="D1896" t="s">
        <v>2795</v>
      </c>
      <c r="E1896" t="s">
        <v>7982</v>
      </c>
      <c r="F1896" t="s">
        <v>60</v>
      </c>
      <c r="G1896" s="34">
        <v>1</v>
      </c>
      <c r="H1896" t="s">
        <v>176</v>
      </c>
      <c r="I1896" s="34">
        <v>104</v>
      </c>
      <c r="J1896" t="s">
        <v>208</v>
      </c>
      <c r="K1896" s="34">
        <v>10403</v>
      </c>
      <c r="L1896" t="s">
        <v>2660</v>
      </c>
      <c r="M1896" t="s">
        <v>64</v>
      </c>
      <c r="O1896" t="s">
        <v>104</v>
      </c>
      <c r="P1896" t="s">
        <v>66</v>
      </c>
      <c r="Q1896" t="s">
        <v>78</v>
      </c>
      <c r="R1896" t="s">
        <v>179</v>
      </c>
      <c r="S1896" s="34">
        <v>9.1999999999999993</v>
      </c>
      <c r="T1896" s="34">
        <v>70543</v>
      </c>
      <c r="U1896" t="s">
        <v>180</v>
      </c>
      <c r="V1896" s="42">
        <v>19.8</v>
      </c>
      <c r="W1896" s="34">
        <v>19.8</v>
      </c>
      <c r="X1896" s="38"/>
      <c r="Y1896" s="35">
        <v>10.6</v>
      </c>
      <c r="Z1896" s="36">
        <v>0.53535353535353503</v>
      </c>
      <c r="AD1896" s="34">
        <v>0</v>
      </c>
      <c r="AH1896" s="34">
        <v>20</v>
      </c>
      <c r="AI1896" s="34">
        <v>14</v>
      </c>
      <c r="AJ1896" t="s">
        <v>2326</v>
      </c>
      <c r="AL1896" t="s">
        <v>70</v>
      </c>
      <c r="AM1896" t="s">
        <v>7983</v>
      </c>
      <c r="AN1896" t="s">
        <v>70</v>
      </c>
      <c r="AR1896" t="s">
        <v>70</v>
      </c>
      <c r="AS1896" t="s">
        <v>70</v>
      </c>
      <c r="AT1896" t="s">
        <v>172</v>
      </c>
      <c r="AU1896" t="s">
        <v>70</v>
      </c>
      <c r="AV1896" t="s">
        <v>70</v>
      </c>
      <c r="AW1896" t="s">
        <v>70</v>
      </c>
      <c r="AX1896" t="s">
        <v>70</v>
      </c>
      <c r="AY1896" t="s">
        <v>7984</v>
      </c>
      <c r="BA1896" s="34">
        <v>9.1999999999999993</v>
      </c>
      <c r="BB1896" t="s">
        <v>70</v>
      </c>
      <c r="BC1896" t="s">
        <v>70</v>
      </c>
      <c r="BD1896" s="34">
        <v>19.8</v>
      </c>
      <c r="BE1896" t="s">
        <v>70</v>
      </c>
    </row>
    <row r="1897" spans="1:57">
      <c r="A1897" s="34">
        <v>18483</v>
      </c>
      <c r="B1897" s="34" t="s">
        <v>56</v>
      </c>
      <c r="C1897" s="1" t="s">
        <v>7985</v>
      </c>
      <c r="D1897" t="s">
        <v>2239</v>
      </c>
      <c r="E1897" t="s">
        <v>7986</v>
      </c>
      <c r="F1897" t="s">
        <v>60</v>
      </c>
      <c r="G1897" s="34">
        <v>1</v>
      </c>
      <c r="H1897" t="s">
        <v>176</v>
      </c>
      <c r="I1897" s="34">
        <v>104</v>
      </c>
      <c r="J1897" t="s">
        <v>208</v>
      </c>
      <c r="K1897" s="34">
        <v>10403</v>
      </c>
      <c r="L1897" t="s">
        <v>2660</v>
      </c>
      <c r="M1897" t="s">
        <v>64</v>
      </c>
      <c r="O1897" t="s">
        <v>104</v>
      </c>
      <c r="P1897" t="s">
        <v>66</v>
      </c>
      <c r="Q1897" t="s">
        <v>78</v>
      </c>
      <c r="R1897" t="s">
        <v>388</v>
      </c>
      <c r="S1897" s="34">
        <v>9.24</v>
      </c>
      <c r="T1897" s="34">
        <v>111272</v>
      </c>
      <c r="U1897" t="s">
        <v>1998</v>
      </c>
      <c r="V1897" s="42">
        <v>19.8</v>
      </c>
      <c r="W1897" s="34">
        <v>19.8</v>
      </c>
      <c r="X1897" s="38"/>
      <c r="Y1897" s="35">
        <v>10.56</v>
      </c>
      <c r="Z1897" s="36">
        <v>0.53333333333333299</v>
      </c>
      <c r="AD1897" s="34">
        <v>269</v>
      </c>
      <c r="AF1897" s="34">
        <v>269</v>
      </c>
      <c r="AG1897" s="34">
        <v>120</v>
      </c>
      <c r="AH1897" s="34">
        <v>201</v>
      </c>
      <c r="AI1897" s="34">
        <v>76</v>
      </c>
      <c r="AJ1897" t="s">
        <v>169</v>
      </c>
      <c r="AL1897" t="s">
        <v>70</v>
      </c>
      <c r="AM1897" t="s">
        <v>7987</v>
      </c>
      <c r="AN1897" t="s">
        <v>70</v>
      </c>
      <c r="AO1897" s="34">
        <v>19.8</v>
      </c>
      <c r="AP1897" s="34">
        <v>25</v>
      </c>
      <c r="AQ1897" s="34">
        <v>22.8</v>
      </c>
      <c r="AR1897" t="s">
        <v>70</v>
      </c>
      <c r="AS1897" t="s">
        <v>70</v>
      </c>
      <c r="AT1897" t="s">
        <v>70</v>
      </c>
      <c r="AU1897" t="s">
        <v>70</v>
      </c>
      <c r="AV1897" t="s">
        <v>70</v>
      </c>
      <c r="AW1897" t="s">
        <v>70</v>
      </c>
      <c r="AX1897" t="s">
        <v>70</v>
      </c>
      <c r="AY1897" t="s">
        <v>7988</v>
      </c>
      <c r="BA1897" s="34">
        <v>9.24</v>
      </c>
      <c r="BB1897" t="s">
        <v>70</v>
      </c>
      <c r="BC1897" t="s">
        <v>70</v>
      </c>
      <c r="BD1897" s="34">
        <v>19.8</v>
      </c>
      <c r="BE1897" t="s">
        <v>70</v>
      </c>
    </row>
    <row r="1898" spans="1:57">
      <c r="A1898" s="34">
        <v>56023</v>
      </c>
      <c r="B1898" s="34" t="s">
        <v>56</v>
      </c>
      <c r="C1898" s="1" t="s">
        <v>7989</v>
      </c>
      <c r="D1898" t="s">
        <v>3783</v>
      </c>
      <c r="E1898" t="s">
        <v>7990</v>
      </c>
      <c r="F1898" t="s">
        <v>76</v>
      </c>
      <c r="G1898" s="34">
        <v>1</v>
      </c>
      <c r="H1898" t="s">
        <v>176</v>
      </c>
      <c r="I1898" s="34">
        <v>123</v>
      </c>
      <c r="J1898" t="s">
        <v>394</v>
      </c>
      <c r="K1898" s="34">
        <v>12303</v>
      </c>
      <c r="L1898" t="s">
        <v>4473</v>
      </c>
      <c r="M1898" t="s">
        <v>64</v>
      </c>
      <c r="O1898" t="s">
        <v>104</v>
      </c>
      <c r="P1898" t="s">
        <v>66</v>
      </c>
      <c r="Q1898" t="s">
        <v>78</v>
      </c>
      <c r="R1898" t="s">
        <v>388</v>
      </c>
      <c r="S1898" s="34">
        <v>9.5</v>
      </c>
      <c r="T1898" s="34">
        <v>21603</v>
      </c>
      <c r="U1898" t="s">
        <v>210</v>
      </c>
      <c r="V1898" s="42">
        <v>19.8</v>
      </c>
      <c r="W1898" s="34">
        <v>19.8</v>
      </c>
      <c r="X1898" s="38"/>
      <c r="Y1898" s="35">
        <v>10.3</v>
      </c>
      <c r="Z1898" s="36">
        <v>0.52020202020202</v>
      </c>
      <c r="AD1898" s="34">
        <v>141</v>
      </c>
      <c r="AE1898" s="34">
        <v>96</v>
      </c>
      <c r="AF1898" s="34">
        <v>45</v>
      </c>
      <c r="AG1898" s="34">
        <v>23</v>
      </c>
      <c r="AH1898" s="34">
        <v>136</v>
      </c>
      <c r="AI1898" s="34">
        <v>34</v>
      </c>
      <c r="AJ1898" t="s">
        <v>169</v>
      </c>
      <c r="AL1898" t="s">
        <v>70</v>
      </c>
      <c r="AM1898" t="s">
        <v>7991</v>
      </c>
      <c r="AN1898" t="s">
        <v>70</v>
      </c>
      <c r="AR1898" t="s">
        <v>70</v>
      </c>
      <c r="AS1898" t="s">
        <v>70</v>
      </c>
      <c r="AT1898" t="s">
        <v>70</v>
      </c>
      <c r="AU1898" t="s">
        <v>70</v>
      </c>
      <c r="AV1898" t="s">
        <v>70</v>
      </c>
      <c r="AW1898" t="s">
        <v>70</v>
      </c>
      <c r="AX1898" t="s">
        <v>70</v>
      </c>
      <c r="AY1898" t="s">
        <v>7992</v>
      </c>
      <c r="BB1898" t="s">
        <v>70</v>
      </c>
      <c r="BC1898" t="s">
        <v>70</v>
      </c>
      <c r="BD1898" s="34">
        <v>19.8</v>
      </c>
      <c r="BE1898" t="s">
        <v>172</v>
      </c>
    </row>
    <row r="1899" spans="1:57">
      <c r="A1899" s="34">
        <v>165275</v>
      </c>
      <c r="B1899" s="34" t="s">
        <v>56</v>
      </c>
      <c r="C1899" s="1" t="s">
        <v>7993</v>
      </c>
      <c r="D1899" t="s">
        <v>520</v>
      </c>
      <c r="E1899" t="s">
        <v>7994</v>
      </c>
      <c r="F1899" t="s">
        <v>60</v>
      </c>
      <c r="G1899" s="34">
        <v>1</v>
      </c>
      <c r="H1899" t="s">
        <v>176</v>
      </c>
      <c r="I1899" s="34">
        <v>107</v>
      </c>
      <c r="J1899" t="s">
        <v>463</v>
      </c>
      <c r="K1899" s="34">
        <v>10703</v>
      </c>
      <c r="L1899" t="s">
        <v>1745</v>
      </c>
      <c r="M1899" t="s">
        <v>64</v>
      </c>
      <c r="O1899" t="s">
        <v>104</v>
      </c>
      <c r="P1899" t="s">
        <v>66</v>
      </c>
      <c r="Q1899" t="s">
        <v>78</v>
      </c>
      <c r="R1899" t="s">
        <v>388</v>
      </c>
      <c r="S1899" s="34">
        <v>9.5</v>
      </c>
      <c r="T1899" s="34">
        <v>117546</v>
      </c>
      <c r="U1899" t="s">
        <v>3107</v>
      </c>
      <c r="V1899" s="42">
        <v>19.8</v>
      </c>
      <c r="W1899" s="34">
        <v>19.8</v>
      </c>
      <c r="X1899" s="38"/>
      <c r="Y1899" s="35">
        <v>10.3</v>
      </c>
      <c r="Z1899" s="36">
        <v>0.52020202020202</v>
      </c>
      <c r="AD1899" s="34">
        <v>85</v>
      </c>
      <c r="AE1899" s="34">
        <v>11</v>
      </c>
      <c r="AF1899" s="34">
        <v>74</v>
      </c>
      <c r="AG1899" s="34">
        <v>20</v>
      </c>
      <c r="AH1899" s="34">
        <v>172</v>
      </c>
      <c r="AI1899" s="34">
        <v>19</v>
      </c>
      <c r="AJ1899" t="s">
        <v>7995</v>
      </c>
      <c r="AL1899" t="s">
        <v>70</v>
      </c>
      <c r="AM1899" t="s">
        <v>7996</v>
      </c>
      <c r="AN1899" t="s">
        <v>7997</v>
      </c>
      <c r="AR1899" t="s">
        <v>70</v>
      </c>
      <c r="AS1899" t="s">
        <v>172</v>
      </c>
      <c r="AT1899" t="s">
        <v>172</v>
      </c>
      <c r="AU1899" t="s">
        <v>70</v>
      </c>
      <c r="AV1899" t="s">
        <v>70</v>
      </c>
      <c r="AW1899" t="s">
        <v>70</v>
      </c>
      <c r="AX1899" t="s">
        <v>70</v>
      </c>
      <c r="AY1899" t="s">
        <v>7998</v>
      </c>
      <c r="BA1899" s="34">
        <v>9.5</v>
      </c>
      <c r="BB1899" t="s">
        <v>172</v>
      </c>
      <c r="BC1899" t="s">
        <v>70</v>
      </c>
      <c r="BD1899" s="34">
        <v>19.8</v>
      </c>
      <c r="BE1899" t="s">
        <v>70</v>
      </c>
    </row>
    <row r="1900" spans="1:57">
      <c r="A1900" s="34">
        <v>139463</v>
      </c>
      <c r="B1900" s="34" t="s">
        <v>56</v>
      </c>
      <c r="C1900" s="1" t="s">
        <v>6567</v>
      </c>
      <c r="D1900" t="s">
        <v>7999</v>
      </c>
      <c r="E1900" t="s">
        <v>8000</v>
      </c>
      <c r="F1900" t="s">
        <v>60</v>
      </c>
      <c r="G1900" s="34">
        <v>1</v>
      </c>
      <c r="H1900" t="s">
        <v>176</v>
      </c>
      <c r="I1900" s="34">
        <v>103</v>
      </c>
      <c r="J1900" t="s">
        <v>2188</v>
      </c>
      <c r="K1900" s="34">
        <v>10304</v>
      </c>
      <c r="L1900" t="s">
        <v>3098</v>
      </c>
      <c r="M1900" t="s">
        <v>64</v>
      </c>
      <c r="O1900" t="s">
        <v>104</v>
      </c>
      <c r="P1900" t="s">
        <v>66</v>
      </c>
      <c r="Q1900" t="s">
        <v>78</v>
      </c>
      <c r="R1900" t="s">
        <v>537</v>
      </c>
      <c r="S1900" s="34">
        <v>9.8000000000000007</v>
      </c>
      <c r="T1900" s="34">
        <v>111143</v>
      </c>
      <c r="U1900" t="s">
        <v>8001</v>
      </c>
      <c r="V1900" s="42">
        <v>19.8</v>
      </c>
      <c r="W1900" s="34">
        <v>19.8</v>
      </c>
      <c r="X1900" s="38"/>
      <c r="Y1900" s="35">
        <v>10</v>
      </c>
      <c r="Z1900" s="36">
        <v>0.50505050505050497</v>
      </c>
      <c r="AC1900" s="34">
        <v>143</v>
      </c>
      <c r="AD1900" s="34">
        <v>154</v>
      </c>
      <c r="AF1900" s="34">
        <v>154</v>
      </c>
      <c r="AG1900" s="34">
        <v>49</v>
      </c>
      <c r="AH1900" s="34">
        <v>842</v>
      </c>
      <c r="AI1900" s="34">
        <v>138</v>
      </c>
      <c r="AJ1900" t="s">
        <v>141</v>
      </c>
      <c r="AL1900" t="s">
        <v>70</v>
      </c>
      <c r="AM1900" t="s">
        <v>70</v>
      </c>
      <c r="AN1900" t="s">
        <v>70</v>
      </c>
      <c r="AR1900" t="s">
        <v>70</v>
      </c>
      <c r="AS1900" t="s">
        <v>70</v>
      </c>
      <c r="AT1900" t="s">
        <v>70</v>
      </c>
      <c r="AU1900" t="s">
        <v>70</v>
      </c>
      <c r="AV1900" t="s">
        <v>70</v>
      </c>
      <c r="AW1900" t="s">
        <v>70</v>
      </c>
      <c r="AX1900" t="s">
        <v>70</v>
      </c>
      <c r="AY1900" t="s">
        <v>8002</v>
      </c>
      <c r="BB1900" t="s">
        <v>70</v>
      </c>
      <c r="BC1900" t="s">
        <v>70</v>
      </c>
      <c r="BD1900" s="34">
        <v>19.8</v>
      </c>
      <c r="BE1900" t="s">
        <v>70</v>
      </c>
    </row>
    <row r="1901" spans="1:57">
      <c r="A1901" s="34">
        <v>48640</v>
      </c>
      <c r="B1901" s="34" t="s">
        <v>56</v>
      </c>
      <c r="C1901" s="1" t="s">
        <v>8003</v>
      </c>
      <c r="D1901" t="s">
        <v>8004</v>
      </c>
      <c r="E1901" t="s">
        <v>8005</v>
      </c>
      <c r="F1901" t="s">
        <v>60</v>
      </c>
      <c r="G1901" s="34">
        <v>1</v>
      </c>
      <c r="H1901" t="s">
        <v>176</v>
      </c>
      <c r="I1901" s="34">
        <v>127</v>
      </c>
      <c r="J1901" t="s">
        <v>3659</v>
      </c>
      <c r="K1901" s="34">
        <v>12703</v>
      </c>
      <c r="L1901" t="s">
        <v>7759</v>
      </c>
      <c r="M1901" t="s">
        <v>112</v>
      </c>
      <c r="O1901" t="s">
        <v>104</v>
      </c>
      <c r="P1901" t="s">
        <v>66</v>
      </c>
      <c r="Q1901" t="s">
        <v>78</v>
      </c>
      <c r="R1901" t="s">
        <v>179</v>
      </c>
      <c r="S1901" s="34">
        <v>9.9</v>
      </c>
      <c r="T1901" s="34">
        <v>5</v>
      </c>
      <c r="U1901" t="s">
        <v>221</v>
      </c>
      <c r="V1901" s="42">
        <v>19.8</v>
      </c>
      <c r="W1901" s="34">
        <v>19.8</v>
      </c>
      <c r="X1901" s="38"/>
      <c r="Y1901" s="35">
        <v>9.9</v>
      </c>
      <c r="Z1901" s="36">
        <v>0.5</v>
      </c>
      <c r="AD1901" s="34">
        <v>68</v>
      </c>
      <c r="AF1901" s="34">
        <v>68</v>
      </c>
      <c r="AG1901" s="34">
        <v>34</v>
      </c>
      <c r="AH1901" s="34">
        <v>131</v>
      </c>
      <c r="AI1901" s="34">
        <v>33</v>
      </c>
      <c r="AJ1901" t="s">
        <v>69</v>
      </c>
      <c r="AL1901" t="s">
        <v>70</v>
      </c>
      <c r="AM1901" t="s">
        <v>8006</v>
      </c>
      <c r="AN1901" t="s">
        <v>8007</v>
      </c>
      <c r="AO1901" s="34">
        <v>19.8</v>
      </c>
      <c r="AP1901" s="34">
        <v>17.3</v>
      </c>
      <c r="AQ1901" s="34">
        <v>16.5</v>
      </c>
      <c r="AR1901" t="s">
        <v>70</v>
      </c>
      <c r="AS1901" t="s">
        <v>70</v>
      </c>
      <c r="AT1901" t="s">
        <v>70</v>
      </c>
      <c r="AU1901" t="s">
        <v>70</v>
      </c>
      <c r="AV1901" t="s">
        <v>70</v>
      </c>
      <c r="AW1901" t="s">
        <v>70</v>
      </c>
      <c r="AX1901" t="s">
        <v>70</v>
      </c>
      <c r="AY1901" t="s">
        <v>8008</v>
      </c>
      <c r="BA1901" s="34">
        <v>9.9</v>
      </c>
      <c r="BB1901" t="s">
        <v>70</v>
      </c>
      <c r="BC1901" t="s">
        <v>70</v>
      </c>
      <c r="BD1901" s="34">
        <v>19.8</v>
      </c>
      <c r="BE1901" t="s">
        <v>70</v>
      </c>
    </row>
    <row r="1902" spans="1:57">
      <c r="A1902" s="34">
        <v>84205</v>
      </c>
      <c r="B1902" s="34" t="s">
        <v>56</v>
      </c>
      <c r="C1902" s="1" t="s">
        <v>8009</v>
      </c>
      <c r="D1902" t="s">
        <v>8010</v>
      </c>
      <c r="E1902" t="s">
        <v>8011</v>
      </c>
      <c r="F1902" t="s">
        <v>76</v>
      </c>
      <c r="G1902" s="34">
        <v>1</v>
      </c>
      <c r="H1902" t="s">
        <v>176</v>
      </c>
      <c r="I1902" s="34">
        <v>125</v>
      </c>
      <c r="J1902" t="s">
        <v>445</v>
      </c>
      <c r="K1902" s="34">
        <v>12501</v>
      </c>
      <c r="L1902" t="s">
        <v>2688</v>
      </c>
      <c r="M1902" t="s">
        <v>112</v>
      </c>
      <c r="O1902" t="s">
        <v>65</v>
      </c>
      <c r="P1902" t="s">
        <v>66</v>
      </c>
      <c r="Q1902" t="s">
        <v>78</v>
      </c>
      <c r="R1902" t="s">
        <v>179</v>
      </c>
      <c r="S1902" s="34">
        <v>9.9</v>
      </c>
      <c r="T1902" s="34">
        <v>3424</v>
      </c>
      <c r="U1902" t="s">
        <v>4002</v>
      </c>
      <c r="V1902" s="42">
        <v>19.8</v>
      </c>
      <c r="W1902" s="34">
        <v>19.8</v>
      </c>
      <c r="X1902" s="38"/>
      <c r="Y1902" s="35">
        <v>9.9</v>
      </c>
      <c r="Z1902" s="36">
        <v>0.5</v>
      </c>
      <c r="AD1902" s="34">
        <v>200</v>
      </c>
      <c r="AF1902" s="34">
        <v>200</v>
      </c>
      <c r="AG1902" s="34">
        <v>102</v>
      </c>
      <c r="AH1902" s="34">
        <v>585</v>
      </c>
      <c r="AI1902" s="34">
        <v>126</v>
      </c>
      <c r="AJ1902" t="s">
        <v>69</v>
      </c>
      <c r="AL1902" t="s">
        <v>70</v>
      </c>
      <c r="AM1902" t="s">
        <v>8012</v>
      </c>
      <c r="AN1902" t="s">
        <v>70</v>
      </c>
      <c r="AO1902" s="34">
        <v>19.8</v>
      </c>
      <c r="AP1902" s="34">
        <v>21.8</v>
      </c>
      <c r="AQ1902" s="34">
        <v>19.8</v>
      </c>
      <c r="AR1902" t="s">
        <v>70</v>
      </c>
      <c r="AS1902" t="s">
        <v>70</v>
      </c>
      <c r="AT1902" t="s">
        <v>70</v>
      </c>
      <c r="AU1902" t="s">
        <v>70</v>
      </c>
      <c r="AV1902" t="s">
        <v>70</v>
      </c>
      <c r="AW1902" t="s">
        <v>70</v>
      </c>
      <c r="AX1902" t="s">
        <v>70</v>
      </c>
      <c r="AY1902" t="s">
        <v>8013</v>
      </c>
      <c r="BA1902" s="34">
        <v>9.9</v>
      </c>
      <c r="BB1902" t="s">
        <v>70</v>
      </c>
      <c r="BC1902" t="s">
        <v>70</v>
      </c>
      <c r="BD1902" s="34">
        <v>19.8</v>
      </c>
      <c r="BE1902" t="s">
        <v>70</v>
      </c>
    </row>
    <row r="1903" spans="1:57">
      <c r="A1903" s="34">
        <v>74870</v>
      </c>
      <c r="B1903" s="34" t="s">
        <v>56</v>
      </c>
      <c r="C1903" s="1" t="s">
        <v>8014</v>
      </c>
      <c r="D1903" t="s">
        <v>7880</v>
      </c>
      <c r="E1903" t="s">
        <v>1219</v>
      </c>
      <c r="F1903" t="s">
        <v>60</v>
      </c>
      <c r="G1903" s="34">
        <v>1</v>
      </c>
      <c r="H1903" t="s">
        <v>176</v>
      </c>
      <c r="I1903" s="34">
        <v>111</v>
      </c>
      <c r="J1903" t="s">
        <v>402</v>
      </c>
      <c r="K1903" s="34">
        <v>11101</v>
      </c>
      <c r="L1903" t="s">
        <v>4922</v>
      </c>
      <c r="M1903" t="s">
        <v>112</v>
      </c>
      <c r="O1903" t="s">
        <v>65</v>
      </c>
      <c r="P1903" t="s">
        <v>66</v>
      </c>
      <c r="Q1903" t="s">
        <v>78</v>
      </c>
      <c r="R1903" t="s">
        <v>179</v>
      </c>
      <c r="S1903" s="34">
        <v>9.9</v>
      </c>
      <c r="T1903" s="34">
        <v>73294</v>
      </c>
      <c r="U1903" t="s">
        <v>320</v>
      </c>
      <c r="V1903" s="42">
        <v>19.8</v>
      </c>
      <c r="W1903" s="34">
        <v>19.8</v>
      </c>
      <c r="X1903" s="38"/>
      <c r="Y1903" s="35">
        <v>9.9</v>
      </c>
      <c r="Z1903" s="36">
        <v>0.5</v>
      </c>
      <c r="AD1903" s="34">
        <v>138</v>
      </c>
      <c r="AF1903" s="34">
        <v>138</v>
      </c>
      <c r="AG1903" s="34">
        <v>85</v>
      </c>
      <c r="AH1903" s="34">
        <v>252</v>
      </c>
      <c r="AI1903" s="34">
        <v>115</v>
      </c>
      <c r="AJ1903" t="s">
        <v>69</v>
      </c>
      <c r="AL1903" t="s">
        <v>70</v>
      </c>
      <c r="AM1903" t="s">
        <v>8015</v>
      </c>
      <c r="AN1903" t="s">
        <v>70</v>
      </c>
      <c r="AP1903" s="34">
        <v>21.8</v>
      </c>
      <c r="AQ1903" s="34">
        <v>21.8</v>
      </c>
      <c r="AR1903" t="s">
        <v>70</v>
      </c>
      <c r="AS1903" t="s">
        <v>70</v>
      </c>
      <c r="AT1903" t="s">
        <v>70</v>
      </c>
      <c r="AU1903" t="s">
        <v>70</v>
      </c>
      <c r="AV1903" t="s">
        <v>70</v>
      </c>
      <c r="AW1903" t="s">
        <v>70</v>
      </c>
      <c r="AX1903" t="s">
        <v>70</v>
      </c>
      <c r="AY1903" t="s">
        <v>8016</v>
      </c>
      <c r="BA1903" s="34">
        <v>9.9</v>
      </c>
      <c r="BB1903" t="s">
        <v>70</v>
      </c>
      <c r="BC1903" t="s">
        <v>70</v>
      </c>
      <c r="BD1903" s="34">
        <v>19.8</v>
      </c>
      <c r="BE1903" t="s">
        <v>70</v>
      </c>
    </row>
    <row r="1904" spans="1:57">
      <c r="A1904" s="34">
        <v>247666</v>
      </c>
      <c r="B1904" s="34" t="s">
        <v>56</v>
      </c>
      <c r="C1904" s="1" t="s">
        <v>8017</v>
      </c>
      <c r="D1904" t="s">
        <v>8018</v>
      </c>
      <c r="E1904" t="s">
        <v>8019</v>
      </c>
      <c r="F1904" t="s">
        <v>60</v>
      </c>
      <c r="G1904" s="34">
        <v>4</v>
      </c>
      <c r="H1904" t="s">
        <v>86</v>
      </c>
      <c r="I1904" s="34">
        <v>401</v>
      </c>
      <c r="J1904" t="s">
        <v>120</v>
      </c>
      <c r="K1904" s="34">
        <v>40107</v>
      </c>
      <c r="L1904" t="s">
        <v>1825</v>
      </c>
      <c r="M1904" t="s">
        <v>112</v>
      </c>
      <c r="O1904" t="s">
        <v>104</v>
      </c>
      <c r="P1904" t="s">
        <v>66</v>
      </c>
      <c r="Q1904" t="s">
        <v>78</v>
      </c>
      <c r="R1904" t="s">
        <v>70</v>
      </c>
      <c r="S1904" s="34">
        <v>9.9</v>
      </c>
      <c r="T1904" s="34">
        <v>73294</v>
      </c>
      <c r="U1904" t="s">
        <v>320</v>
      </c>
      <c r="V1904" s="42">
        <v>19.8</v>
      </c>
      <c r="W1904" s="34">
        <v>19.8</v>
      </c>
      <c r="X1904" s="38"/>
      <c r="Y1904" s="35">
        <v>9.9</v>
      </c>
      <c r="Z1904" s="36">
        <v>0.5</v>
      </c>
      <c r="AD1904" s="34">
        <v>528</v>
      </c>
      <c r="AE1904" s="34">
        <v>73</v>
      </c>
      <c r="AF1904" s="34">
        <v>455</v>
      </c>
      <c r="AG1904" s="34">
        <v>72</v>
      </c>
      <c r="AH1904" s="34">
        <v>3192</v>
      </c>
      <c r="AI1904" s="34">
        <v>143</v>
      </c>
      <c r="AJ1904" t="s">
        <v>141</v>
      </c>
      <c r="AL1904" t="s">
        <v>70</v>
      </c>
      <c r="AM1904" t="s">
        <v>8020</v>
      </c>
      <c r="AN1904" t="s">
        <v>70</v>
      </c>
      <c r="AR1904" t="s">
        <v>70</v>
      </c>
      <c r="AS1904" t="s">
        <v>70</v>
      </c>
      <c r="AT1904" t="s">
        <v>70</v>
      </c>
      <c r="AU1904" t="s">
        <v>70</v>
      </c>
      <c r="AV1904" t="s">
        <v>70</v>
      </c>
      <c r="AW1904" t="s">
        <v>70</v>
      </c>
      <c r="AX1904" t="s">
        <v>70</v>
      </c>
      <c r="AY1904" t="s">
        <v>8021</v>
      </c>
      <c r="BB1904" t="s">
        <v>70</v>
      </c>
      <c r="BC1904" t="s">
        <v>70</v>
      </c>
      <c r="BD1904" s="34">
        <v>19.8</v>
      </c>
      <c r="BE1904" t="s">
        <v>70</v>
      </c>
    </row>
    <row r="1905" spans="1:57">
      <c r="A1905" s="34">
        <v>238516</v>
      </c>
      <c r="B1905" s="34" t="s">
        <v>56</v>
      </c>
      <c r="C1905" s="1" t="s">
        <v>8022</v>
      </c>
      <c r="D1905" t="s">
        <v>8023</v>
      </c>
      <c r="E1905" t="s">
        <v>8024</v>
      </c>
      <c r="F1905" t="s">
        <v>166</v>
      </c>
      <c r="G1905" s="34">
        <v>6</v>
      </c>
      <c r="H1905" t="s">
        <v>96</v>
      </c>
      <c r="I1905" s="34">
        <v>601</v>
      </c>
      <c r="J1905" t="s">
        <v>314</v>
      </c>
      <c r="K1905" s="34">
        <v>60101</v>
      </c>
      <c r="L1905" t="s">
        <v>4114</v>
      </c>
      <c r="M1905" t="s">
        <v>112</v>
      </c>
      <c r="O1905" t="s">
        <v>104</v>
      </c>
      <c r="P1905" t="s">
        <v>66</v>
      </c>
      <c r="Q1905" t="s">
        <v>78</v>
      </c>
      <c r="R1905" t="s">
        <v>70</v>
      </c>
      <c r="S1905" s="34">
        <v>9.9</v>
      </c>
      <c r="T1905" s="34">
        <v>85534</v>
      </c>
      <c r="U1905" t="s">
        <v>154</v>
      </c>
      <c r="V1905" s="42">
        <v>19.8</v>
      </c>
      <c r="W1905" s="34">
        <v>19.8</v>
      </c>
      <c r="X1905" s="38"/>
      <c r="Y1905" s="35">
        <v>9.9</v>
      </c>
      <c r="Z1905" s="36">
        <v>0.5</v>
      </c>
      <c r="AD1905" s="34">
        <v>1894</v>
      </c>
      <c r="AE1905" s="34">
        <v>663</v>
      </c>
      <c r="AF1905" s="34">
        <v>1231</v>
      </c>
      <c r="AG1905" s="34">
        <v>138</v>
      </c>
      <c r="AH1905" s="34">
        <v>1188</v>
      </c>
      <c r="AI1905" s="34">
        <v>130</v>
      </c>
      <c r="AJ1905" t="s">
        <v>141</v>
      </c>
      <c r="AL1905" t="s">
        <v>70</v>
      </c>
      <c r="AM1905" t="s">
        <v>8025</v>
      </c>
      <c r="AN1905" t="s">
        <v>70</v>
      </c>
      <c r="AR1905" t="s">
        <v>70</v>
      </c>
      <c r="AS1905" t="s">
        <v>70</v>
      </c>
      <c r="AT1905" t="s">
        <v>70</v>
      </c>
      <c r="AU1905" t="s">
        <v>70</v>
      </c>
      <c r="AV1905" t="s">
        <v>70</v>
      </c>
      <c r="AW1905" t="s">
        <v>70</v>
      </c>
      <c r="AX1905" t="s">
        <v>70</v>
      </c>
      <c r="AY1905" t="s">
        <v>70</v>
      </c>
      <c r="BB1905" t="s">
        <v>70</v>
      </c>
      <c r="BC1905" t="s">
        <v>70</v>
      </c>
      <c r="BD1905" s="34">
        <v>19.8</v>
      </c>
      <c r="BE1905" t="s">
        <v>172</v>
      </c>
    </row>
    <row r="1906" spans="1:57">
      <c r="A1906" s="34">
        <v>136604</v>
      </c>
      <c r="B1906" s="34" t="s">
        <v>56</v>
      </c>
      <c r="C1906" s="1" t="s">
        <v>8026</v>
      </c>
      <c r="D1906" t="s">
        <v>8027</v>
      </c>
      <c r="E1906" t="s">
        <v>8028</v>
      </c>
      <c r="F1906" t="s">
        <v>60</v>
      </c>
      <c r="G1906" s="34">
        <v>1</v>
      </c>
      <c r="H1906" t="s">
        <v>176</v>
      </c>
      <c r="I1906" s="34">
        <v>104</v>
      </c>
      <c r="J1906" t="s">
        <v>208</v>
      </c>
      <c r="K1906" s="34">
        <v>10413</v>
      </c>
      <c r="L1906" t="s">
        <v>2792</v>
      </c>
      <c r="M1906" t="s">
        <v>64</v>
      </c>
      <c r="O1906" t="s">
        <v>65</v>
      </c>
      <c r="P1906" t="s">
        <v>66</v>
      </c>
      <c r="Q1906" t="s">
        <v>78</v>
      </c>
      <c r="R1906" t="s">
        <v>179</v>
      </c>
      <c r="S1906" s="34">
        <v>4.08</v>
      </c>
      <c r="T1906" s="34">
        <v>76386</v>
      </c>
      <c r="U1906" t="s">
        <v>1109</v>
      </c>
      <c r="V1906" s="42">
        <v>19.5</v>
      </c>
      <c r="W1906" s="34">
        <v>19.5</v>
      </c>
      <c r="X1906" s="38"/>
      <c r="Y1906" s="35">
        <v>15.42</v>
      </c>
      <c r="Z1906" s="36">
        <v>0.790769230769231</v>
      </c>
      <c r="AC1906" s="34">
        <v>143</v>
      </c>
      <c r="AD1906" s="34">
        <v>0</v>
      </c>
      <c r="AJ1906" t="s">
        <v>169</v>
      </c>
      <c r="AL1906" t="s">
        <v>70</v>
      </c>
      <c r="AM1906" t="s">
        <v>8029</v>
      </c>
      <c r="AN1906" t="s">
        <v>70</v>
      </c>
      <c r="AP1906" s="34">
        <v>22.5</v>
      </c>
      <c r="AQ1906" s="34">
        <v>19.5</v>
      </c>
      <c r="AR1906" t="s">
        <v>70</v>
      </c>
      <c r="AS1906" t="s">
        <v>70</v>
      </c>
      <c r="AT1906" t="s">
        <v>70</v>
      </c>
      <c r="AU1906" t="s">
        <v>70</v>
      </c>
      <c r="AV1906" t="s">
        <v>70</v>
      </c>
      <c r="AW1906" t="s">
        <v>70</v>
      </c>
      <c r="AX1906" t="s">
        <v>70</v>
      </c>
      <c r="AY1906" t="s">
        <v>8030</v>
      </c>
      <c r="BA1906" s="34">
        <v>4.08</v>
      </c>
      <c r="BB1906" t="s">
        <v>70</v>
      </c>
      <c r="BC1906" t="s">
        <v>70</v>
      </c>
      <c r="BD1906" s="34">
        <v>19.5</v>
      </c>
      <c r="BE1906" t="s">
        <v>70</v>
      </c>
    </row>
    <row r="1907" spans="1:57">
      <c r="A1907" s="34">
        <v>37755</v>
      </c>
      <c r="B1907" s="34" t="s">
        <v>56</v>
      </c>
      <c r="C1907" s="1" t="s">
        <v>8031</v>
      </c>
      <c r="D1907" t="s">
        <v>7052</v>
      </c>
      <c r="E1907" t="s">
        <v>131</v>
      </c>
      <c r="F1907" t="s">
        <v>60</v>
      </c>
      <c r="G1907" s="34">
        <v>1</v>
      </c>
      <c r="H1907" t="s">
        <v>176</v>
      </c>
      <c r="I1907" s="34">
        <v>108</v>
      </c>
      <c r="J1907" t="s">
        <v>891</v>
      </c>
      <c r="K1907" s="34">
        <v>10813</v>
      </c>
      <c r="L1907" t="s">
        <v>2760</v>
      </c>
      <c r="M1907" t="s">
        <v>64</v>
      </c>
      <c r="O1907" t="s">
        <v>104</v>
      </c>
      <c r="P1907" t="s">
        <v>66</v>
      </c>
      <c r="Q1907" t="s">
        <v>78</v>
      </c>
      <c r="R1907" t="s">
        <v>179</v>
      </c>
      <c r="S1907" s="34">
        <v>5</v>
      </c>
      <c r="T1907" s="34">
        <v>76386</v>
      </c>
      <c r="U1907" t="s">
        <v>1109</v>
      </c>
      <c r="V1907" s="42">
        <v>19.5</v>
      </c>
      <c r="W1907" s="34">
        <v>19.5</v>
      </c>
      <c r="X1907" s="38"/>
      <c r="Y1907" s="35">
        <v>14.5</v>
      </c>
      <c r="Z1907" s="36">
        <v>0.74358974358974395</v>
      </c>
      <c r="AD1907" s="34">
        <v>162</v>
      </c>
      <c r="AF1907" s="34">
        <v>162</v>
      </c>
      <c r="AG1907" s="34">
        <v>82</v>
      </c>
      <c r="AH1907" s="34">
        <v>134</v>
      </c>
      <c r="AI1907" s="34">
        <v>66</v>
      </c>
      <c r="AJ1907" t="s">
        <v>2666</v>
      </c>
      <c r="AL1907" t="s">
        <v>70</v>
      </c>
      <c r="AM1907" t="s">
        <v>8032</v>
      </c>
      <c r="AN1907" t="s">
        <v>70</v>
      </c>
      <c r="AR1907" t="s">
        <v>70</v>
      </c>
      <c r="AS1907" t="s">
        <v>70</v>
      </c>
      <c r="AT1907" t="s">
        <v>70</v>
      </c>
      <c r="AU1907" t="s">
        <v>70</v>
      </c>
      <c r="AV1907" t="s">
        <v>70</v>
      </c>
      <c r="AW1907" t="s">
        <v>70</v>
      </c>
      <c r="AX1907" t="s">
        <v>70</v>
      </c>
      <c r="AY1907" t="s">
        <v>7054</v>
      </c>
      <c r="BA1907" s="34">
        <v>5</v>
      </c>
      <c r="BB1907" t="s">
        <v>70</v>
      </c>
      <c r="BC1907" t="s">
        <v>70</v>
      </c>
      <c r="BD1907" s="34">
        <v>19.5</v>
      </c>
      <c r="BE1907" t="s">
        <v>70</v>
      </c>
    </row>
    <row r="1908" spans="1:57">
      <c r="A1908" s="34">
        <v>160752</v>
      </c>
      <c r="B1908" s="34" t="s">
        <v>56</v>
      </c>
      <c r="C1908" s="1" t="s">
        <v>2968</v>
      </c>
      <c r="D1908" t="s">
        <v>5457</v>
      </c>
      <c r="E1908" t="s">
        <v>8033</v>
      </c>
      <c r="F1908" t="s">
        <v>76</v>
      </c>
      <c r="G1908" s="34">
        <v>1</v>
      </c>
      <c r="H1908" t="s">
        <v>176</v>
      </c>
      <c r="I1908" s="34">
        <v>104</v>
      </c>
      <c r="J1908" t="s">
        <v>208</v>
      </c>
      <c r="K1908" s="34">
        <v>10401</v>
      </c>
      <c r="L1908" t="s">
        <v>2971</v>
      </c>
      <c r="M1908" t="s">
        <v>64</v>
      </c>
      <c r="O1908" t="s">
        <v>65</v>
      </c>
      <c r="P1908" t="s">
        <v>66</v>
      </c>
      <c r="Q1908" t="s">
        <v>78</v>
      </c>
      <c r="R1908" t="s">
        <v>388</v>
      </c>
      <c r="S1908" s="34">
        <v>5.2</v>
      </c>
      <c r="T1908" s="34">
        <v>81535</v>
      </c>
      <c r="U1908" t="s">
        <v>1237</v>
      </c>
      <c r="V1908" s="42">
        <v>19.5</v>
      </c>
      <c r="W1908" s="34">
        <v>19.5</v>
      </c>
      <c r="X1908" s="38"/>
      <c r="Y1908" s="35">
        <v>14.3</v>
      </c>
      <c r="Z1908" s="36">
        <v>0.73333333333333295</v>
      </c>
      <c r="AD1908" s="34">
        <v>241</v>
      </c>
      <c r="AF1908" s="34">
        <v>241</v>
      </c>
      <c r="AG1908" s="34">
        <v>99</v>
      </c>
      <c r="AH1908" s="34">
        <v>509</v>
      </c>
      <c r="AI1908" s="34">
        <v>137</v>
      </c>
      <c r="AJ1908" t="s">
        <v>69</v>
      </c>
      <c r="AL1908" t="s">
        <v>70</v>
      </c>
      <c r="AM1908" t="s">
        <v>8034</v>
      </c>
      <c r="AN1908" t="s">
        <v>70</v>
      </c>
      <c r="AR1908" t="s">
        <v>70</v>
      </c>
      <c r="AS1908" t="s">
        <v>70</v>
      </c>
      <c r="AT1908" t="s">
        <v>70</v>
      </c>
      <c r="AU1908" t="s">
        <v>70</v>
      </c>
      <c r="AV1908" t="s">
        <v>70</v>
      </c>
      <c r="AW1908" t="s">
        <v>70</v>
      </c>
      <c r="AX1908" t="s">
        <v>70</v>
      </c>
      <c r="AY1908" t="s">
        <v>8035</v>
      </c>
      <c r="BA1908" s="34">
        <v>5.2</v>
      </c>
      <c r="BB1908" t="s">
        <v>70</v>
      </c>
      <c r="BC1908" t="s">
        <v>70</v>
      </c>
      <c r="BD1908" s="34">
        <v>19.5</v>
      </c>
      <c r="BE1908" t="s">
        <v>70</v>
      </c>
    </row>
    <row r="1909" spans="1:57">
      <c r="A1909" s="34">
        <v>9857</v>
      </c>
      <c r="B1909" s="34" t="s">
        <v>56</v>
      </c>
      <c r="C1909" s="1" t="s">
        <v>8036</v>
      </c>
      <c r="D1909" t="s">
        <v>1414</v>
      </c>
      <c r="E1909" t="s">
        <v>8037</v>
      </c>
      <c r="F1909" t="s">
        <v>60</v>
      </c>
      <c r="G1909" s="34">
        <v>1</v>
      </c>
      <c r="H1909" t="s">
        <v>176</v>
      </c>
      <c r="I1909" s="34">
        <v>117</v>
      </c>
      <c r="J1909" t="s">
        <v>2766</v>
      </c>
      <c r="K1909" s="34">
        <v>11704</v>
      </c>
      <c r="L1909" t="s">
        <v>2767</v>
      </c>
      <c r="M1909" t="s">
        <v>64</v>
      </c>
      <c r="O1909" t="s">
        <v>65</v>
      </c>
      <c r="P1909" t="s">
        <v>66</v>
      </c>
      <c r="Q1909" t="s">
        <v>78</v>
      </c>
      <c r="R1909" t="s">
        <v>179</v>
      </c>
      <c r="S1909" s="34">
        <v>6.67</v>
      </c>
      <c r="T1909" s="34">
        <v>5</v>
      </c>
      <c r="U1909" t="s">
        <v>221</v>
      </c>
      <c r="V1909" s="42">
        <v>19.5</v>
      </c>
      <c r="W1909" s="34">
        <v>19.5</v>
      </c>
      <c r="X1909" s="38"/>
      <c r="Y1909" s="35">
        <v>12.83</v>
      </c>
      <c r="Z1909" s="36">
        <v>0.65794871794871801</v>
      </c>
      <c r="AD1909" s="34">
        <v>148</v>
      </c>
      <c r="AF1909" s="34">
        <v>148</v>
      </c>
      <c r="AG1909" s="34">
        <v>34</v>
      </c>
      <c r="AH1909" s="34">
        <v>584</v>
      </c>
      <c r="AI1909" s="34">
        <v>82</v>
      </c>
      <c r="AJ1909" t="s">
        <v>69</v>
      </c>
      <c r="AL1909" t="s">
        <v>70</v>
      </c>
      <c r="AM1909" t="s">
        <v>8038</v>
      </c>
      <c r="AN1909" t="s">
        <v>70</v>
      </c>
      <c r="AR1909" t="s">
        <v>70</v>
      </c>
      <c r="AS1909" t="s">
        <v>70</v>
      </c>
      <c r="AT1909" t="s">
        <v>70</v>
      </c>
      <c r="AU1909" t="s">
        <v>70</v>
      </c>
      <c r="AV1909" t="s">
        <v>70</v>
      </c>
      <c r="AW1909" t="s">
        <v>70</v>
      </c>
      <c r="AX1909" t="s">
        <v>70</v>
      </c>
      <c r="AY1909" t="s">
        <v>6235</v>
      </c>
      <c r="BA1909" s="34">
        <v>6.67</v>
      </c>
      <c r="BB1909" t="s">
        <v>70</v>
      </c>
      <c r="BC1909" t="s">
        <v>70</v>
      </c>
      <c r="BD1909" s="34">
        <v>19.5</v>
      </c>
      <c r="BE1909" t="s">
        <v>70</v>
      </c>
    </row>
    <row r="1910" spans="1:57">
      <c r="A1910" s="34">
        <v>173137</v>
      </c>
      <c r="B1910" s="34" t="s">
        <v>56</v>
      </c>
      <c r="C1910" s="1" t="s">
        <v>8039</v>
      </c>
      <c r="D1910" t="s">
        <v>8040</v>
      </c>
      <c r="E1910" t="s">
        <v>8041</v>
      </c>
      <c r="F1910" t="s">
        <v>60</v>
      </c>
      <c r="G1910" s="34">
        <v>1</v>
      </c>
      <c r="H1910" t="s">
        <v>176</v>
      </c>
      <c r="I1910" s="34">
        <v>107</v>
      </c>
      <c r="J1910" t="s">
        <v>463</v>
      </c>
      <c r="K1910" s="34">
        <v>10701</v>
      </c>
      <c r="L1910" t="s">
        <v>2522</v>
      </c>
      <c r="M1910" t="s">
        <v>64</v>
      </c>
      <c r="O1910" t="s">
        <v>65</v>
      </c>
      <c r="P1910" t="s">
        <v>66</v>
      </c>
      <c r="Q1910" t="s">
        <v>78</v>
      </c>
      <c r="R1910" t="s">
        <v>388</v>
      </c>
      <c r="S1910" s="34">
        <v>6.9</v>
      </c>
      <c r="T1910" s="34">
        <v>91991</v>
      </c>
      <c r="U1910" t="s">
        <v>6323</v>
      </c>
      <c r="V1910" s="42">
        <v>19.5</v>
      </c>
      <c r="W1910" s="34">
        <v>19.5</v>
      </c>
      <c r="X1910" s="38"/>
      <c r="Y1910" s="35">
        <v>12.6</v>
      </c>
      <c r="Z1910" s="36">
        <v>0.64615384615384597</v>
      </c>
      <c r="AD1910" s="34">
        <v>340</v>
      </c>
      <c r="AF1910" s="34">
        <v>340</v>
      </c>
      <c r="AG1910" s="34">
        <v>136</v>
      </c>
      <c r="AH1910" s="34">
        <v>378</v>
      </c>
      <c r="AI1910" s="34">
        <v>114</v>
      </c>
      <c r="AJ1910" t="s">
        <v>69</v>
      </c>
      <c r="AL1910" t="s">
        <v>70</v>
      </c>
      <c r="AM1910" t="s">
        <v>8042</v>
      </c>
      <c r="AN1910" t="s">
        <v>70</v>
      </c>
      <c r="AO1910" s="34">
        <v>19.5</v>
      </c>
      <c r="AP1910" s="34">
        <v>19.5</v>
      </c>
      <c r="AQ1910" s="34">
        <v>21.5</v>
      </c>
      <c r="AR1910" t="s">
        <v>70</v>
      </c>
      <c r="AS1910" t="s">
        <v>70</v>
      </c>
      <c r="AT1910" t="s">
        <v>70</v>
      </c>
      <c r="AU1910" t="s">
        <v>70</v>
      </c>
      <c r="AV1910" t="s">
        <v>70</v>
      </c>
      <c r="AW1910" t="s">
        <v>4622</v>
      </c>
      <c r="AX1910" t="s">
        <v>70</v>
      </c>
      <c r="AY1910" t="s">
        <v>8043</v>
      </c>
      <c r="BA1910" s="34">
        <v>6.9</v>
      </c>
      <c r="BB1910" t="s">
        <v>70</v>
      </c>
      <c r="BC1910" t="s">
        <v>70</v>
      </c>
      <c r="BD1910" s="34">
        <v>19.5</v>
      </c>
      <c r="BE1910" t="s">
        <v>70</v>
      </c>
    </row>
    <row r="1911" spans="1:57">
      <c r="A1911" s="34">
        <v>132393</v>
      </c>
      <c r="B1911" s="34" t="s">
        <v>56</v>
      </c>
      <c r="C1911" s="1" t="s">
        <v>8044</v>
      </c>
      <c r="D1911" t="s">
        <v>6597</v>
      </c>
      <c r="E1911" t="s">
        <v>7297</v>
      </c>
      <c r="F1911" t="s">
        <v>60</v>
      </c>
      <c r="G1911" s="34">
        <v>1</v>
      </c>
      <c r="H1911" t="s">
        <v>176</v>
      </c>
      <c r="I1911" s="34">
        <v>128</v>
      </c>
      <c r="J1911" t="s">
        <v>264</v>
      </c>
      <c r="K1911" s="34">
        <v>12808</v>
      </c>
      <c r="L1911" t="s">
        <v>3160</v>
      </c>
      <c r="M1911" t="s">
        <v>64</v>
      </c>
      <c r="O1911" t="s">
        <v>65</v>
      </c>
      <c r="P1911" t="s">
        <v>66</v>
      </c>
      <c r="Q1911" t="s">
        <v>78</v>
      </c>
      <c r="R1911" t="s">
        <v>179</v>
      </c>
      <c r="S1911" s="34">
        <v>7.02</v>
      </c>
      <c r="T1911" s="34">
        <v>1534</v>
      </c>
      <c r="U1911" t="s">
        <v>1312</v>
      </c>
      <c r="V1911" s="42">
        <v>19.5</v>
      </c>
      <c r="W1911" s="34">
        <v>19.5</v>
      </c>
      <c r="X1911" s="38"/>
      <c r="Y1911" s="35">
        <v>12.48</v>
      </c>
      <c r="Z1911" s="36">
        <v>0.64</v>
      </c>
      <c r="AC1911" s="34">
        <v>1</v>
      </c>
      <c r="AD1911" s="34">
        <v>830</v>
      </c>
      <c r="AE1911" s="34">
        <v>10</v>
      </c>
      <c r="AF1911" s="34">
        <v>820</v>
      </c>
      <c r="AG1911" s="34">
        <v>141</v>
      </c>
      <c r="AH1911" s="34">
        <v>569</v>
      </c>
      <c r="AI1911" s="34">
        <v>117</v>
      </c>
      <c r="AJ1911" t="s">
        <v>69</v>
      </c>
      <c r="AL1911" t="s">
        <v>70</v>
      </c>
      <c r="AM1911" t="s">
        <v>8045</v>
      </c>
      <c r="AN1911" t="s">
        <v>70</v>
      </c>
      <c r="AO1911" s="34">
        <v>19.5</v>
      </c>
      <c r="AP1911" s="34">
        <v>89</v>
      </c>
      <c r="AQ1911" s="34">
        <v>19.8</v>
      </c>
      <c r="AR1911" t="s">
        <v>70</v>
      </c>
      <c r="AS1911" t="s">
        <v>70</v>
      </c>
      <c r="AT1911" t="s">
        <v>70</v>
      </c>
      <c r="AU1911" t="s">
        <v>70</v>
      </c>
      <c r="AV1911" t="s">
        <v>70</v>
      </c>
      <c r="AW1911" t="s">
        <v>70</v>
      </c>
      <c r="AX1911" t="s">
        <v>70</v>
      </c>
      <c r="AY1911" t="s">
        <v>8046</v>
      </c>
      <c r="BA1911" s="34">
        <v>7.02</v>
      </c>
      <c r="BB1911" t="s">
        <v>70</v>
      </c>
      <c r="BC1911" t="s">
        <v>70</v>
      </c>
      <c r="BD1911" s="34">
        <v>19.5</v>
      </c>
      <c r="BE1911" t="s">
        <v>70</v>
      </c>
    </row>
    <row r="1912" spans="1:57">
      <c r="A1912" s="34">
        <v>56783</v>
      </c>
      <c r="B1912" s="34" t="s">
        <v>56</v>
      </c>
      <c r="C1912" s="1" t="s">
        <v>8047</v>
      </c>
      <c r="D1912" t="s">
        <v>8048</v>
      </c>
      <c r="E1912" t="s">
        <v>4312</v>
      </c>
      <c r="F1912" t="s">
        <v>60</v>
      </c>
      <c r="G1912" s="34">
        <v>1</v>
      </c>
      <c r="H1912" t="s">
        <v>176</v>
      </c>
      <c r="I1912" s="34">
        <v>102</v>
      </c>
      <c r="J1912" t="s">
        <v>282</v>
      </c>
      <c r="K1912" s="34">
        <v>10202</v>
      </c>
      <c r="L1912" t="s">
        <v>283</v>
      </c>
      <c r="M1912" t="s">
        <v>64</v>
      </c>
      <c r="O1912" t="s">
        <v>65</v>
      </c>
      <c r="P1912" t="s">
        <v>66</v>
      </c>
      <c r="Q1912" t="s">
        <v>78</v>
      </c>
      <c r="R1912" t="s">
        <v>179</v>
      </c>
      <c r="S1912" s="34">
        <v>7.2</v>
      </c>
      <c r="T1912" s="34">
        <v>1293</v>
      </c>
      <c r="U1912" t="s">
        <v>2627</v>
      </c>
      <c r="V1912" s="42">
        <v>19.5</v>
      </c>
      <c r="W1912" s="34">
        <v>19.5</v>
      </c>
      <c r="X1912" s="38"/>
      <c r="Y1912" s="35">
        <v>12.3</v>
      </c>
      <c r="Z1912" s="36">
        <v>0.63076923076923097</v>
      </c>
      <c r="AC1912" s="34">
        <v>1</v>
      </c>
      <c r="AD1912" s="34">
        <v>290</v>
      </c>
      <c r="AF1912" s="34">
        <v>290</v>
      </c>
      <c r="AG1912" s="34">
        <v>110</v>
      </c>
      <c r="AH1912" s="34">
        <v>177</v>
      </c>
      <c r="AI1912" s="34">
        <v>84</v>
      </c>
      <c r="AJ1912" t="s">
        <v>69</v>
      </c>
      <c r="AL1912" t="s">
        <v>70</v>
      </c>
      <c r="AM1912" t="s">
        <v>8049</v>
      </c>
      <c r="AN1912" t="s">
        <v>70</v>
      </c>
      <c r="AO1912" s="34">
        <v>21.45</v>
      </c>
      <c r="AP1912" s="34">
        <v>21.5</v>
      </c>
      <c r="AQ1912" s="34">
        <v>19.5</v>
      </c>
      <c r="AR1912" t="s">
        <v>70</v>
      </c>
      <c r="AS1912" t="s">
        <v>70</v>
      </c>
      <c r="AT1912" t="s">
        <v>70</v>
      </c>
      <c r="AU1912" t="s">
        <v>70</v>
      </c>
      <c r="AV1912" t="s">
        <v>70</v>
      </c>
      <c r="AW1912" t="s">
        <v>70</v>
      </c>
      <c r="AX1912" t="s">
        <v>70</v>
      </c>
      <c r="AY1912" t="s">
        <v>8050</v>
      </c>
      <c r="BA1912" s="34">
        <v>7.2</v>
      </c>
      <c r="BB1912" t="s">
        <v>70</v>
      </c>
      <c r="BC1912" t="s">
        <v>70</v>
      </c>
      <c r="BD1912" s="34">
        <v>19.5</v>
      </c>
      <c r="BE1912" t="s">
        <v>70</v>
      </c>
    </row>
    <row r="1913" spans="1:57">
      <c r="A1913" s="34">
        <v>210499</v>
      </c>
      <c r="B1913" s="34" t="s">
        <v>56</v>
      </c>
      <c r="C1913" s="1" t="s">
        <v>5655</v>
      </c>
      <c r="D1913" t="s">
        <v>279</v>
      </c>
      <c r="E1913" t="s">
        <v>8051</v>
      </c>
      <c r="F1913" t="s">
        <v>60</v>
      </c>
      <c r="G1913" s="34">
        <v>1</v>
      </c>
      <c r="H1913" t="s">
        <v>176</v>
      </c>
      <c r="I1913" s="34">
        <v>105</v>
      </c>
      <c r="J1913" t="s">
        <v>307</v>
      </c>
      <c r="K1913" s="34">
        <v>10505</v>
      </c>
      <c r="L1913" t="s">
        <v>5656</v>
      </c>
      <c r="M1913" t="s">
        <v>64</v>
      </c>
      <c r="O1913" t="s">
        <v>104</v>
      </c>
      <c r="P1913" t="s">
        <v>66</v>
      </c>
      <c r="Q1913" t="s">
        <v>78</v>
      </c>
      <c r="R1913" t="s">
        <v>179</v>
      </c>
      <c r="S1913" s="34">
        <v>7.8</v>
      </c>
      <c r="T1913" s="34">
        <v>5</v>
      </c>
      <c r="U1913" t="s">
        <v>221</v>
      </c>
      <c r="V1913" s="42">
        <v>19.5</v>
      </c>
      <c r="W1913" s="34">
        <v>19.5</v>
      </c>
      <c r="X1913" s="38"/>
      <c r="Y1913" s="35">
        <v>11.7</v>
      </c>
      <c r="Z1913" s="36">
        <v>0.6</v>
      </c>
      <c r="AC1913" s="34">
        <v>143</v>
      </c>
      <c r="AD1913" s="34">
        <v>7</v>
      </c>
      <c r="AF1913" s="34">
        <v>7</v>
      </c>
      <c r="AG1913" s="34">
        <v>5</v>
      </c>
      <c r="AH1913" s="34">
        <v>31</v>
      </c>
      <c r="AI1913" s="34">
        <v>10</v>
      </c>
      <c r="AJ1913" t="s">
        <v>169</v>
      </c>
      <c r="AL1913" t="s">
        <v>70</v>
      </c>
      <c r="AM1913" t="s">
        <v>8052</v>
      </c>
      <c r="AN1913" t="s">
        <v>70</v>
      </c>
      <c r="AR1913" t="s">
        <v>70</v>
      </c>
      <c r="AS1913" t="s">
        <v>70</v>
      </c>
      <c r="AT1913" t="s">
        <v>70</v>
      </c>
      <c r="AU1913" t="s">
        <v>70</v>
      </c>
      <c r="AV1913" t="s">
        <v>70</v>
      </c>
      <c r="AW1913" t="s">
        <v>70</v>
      </c>
      <c r="AX1913" t="s">
        <v>70</v>
      </c>
      <c r="AY1913" t="s">
        <v>5658</v>
      </c>
      <c r="BA1913" s="34">
        <v>7.8</v>
      </c>
      <c r="BB1913" t="s">
        <v>70</v>
      </c>
      <c r="BC1913" t="s">
        <v>70</v>
      </c>
      <c r="BD1913" s="34">
        <v>19.5</v>
      </c>
      <c r="BE1913" t="s">
        <v>70</v>
      </c>
    </row>
    <row r="1914" spans="1:57">
      <c r="A1914" s="34">
        <v>168093</v>
      </c>
      <c r="B1914" s="34" t="s">
        <v>56</v>
      </c>
      <c r="C1914" s="1" t="s">
        <v>8053</v>
      </c>
      <c r="D1914" t="s">
        <v>8054</v>
      </c>
      <c r="E1914" t="s">
        <v>8055</v>
      </c>
      <c r="F1914" t="s">
        <v>60</v>
      </c>
      <c r="G1914" s="34">
        <v>1</v>
      </c>
      <c r="H1914" t="s">
        <v>176</v>
      </c>
      <c r="I1914" s="34">
        <v>105</v>
      </c>
      <c r="J1914" t="s">
        <v>307</v>
      </c>
      <c r="K1914" s="34">
        <v>10502</v>
      </c>
      <c r="L1914" t="s">
        <v>4659</v>
      </c>
      <c r="M1914" t="s">
        <v>64</v>
      </c>
      <c r="O1914" t="s">
        <v>104</v>
      </c>
      <c r="P1914" t="s">
        <v>66</v>
      </c>
      <c r="Q1914" t="s">
        <v>78</v>
      </c>
      <c r="R1914" t="s">
        <v>179</v>
      </c>
      <c r="S1914" s="34">
        <v>8.4</v>
      </c>
      <c r="T1914" s="34">
        <v>26278</v>
      </c>
      <c r="U1914" t="s">
        <v>8056</v>
      </c>
      <c r="V1914" s="42">
        <v>19.5</v>
      </c>
      <c r="W1914" s="34">
        <v>19.5</v>
      </c>
      <c r="X1914" s="38"/>
      <c r="Y1914" s="35">
        <v>11.1</v>
      </c>
      <c r="Z1914" s="36">
        <v>0.56923076923076898</v>
      </c>
      <c r="AC1914" s="34">
        <v>143</v>
      </c>
      <c r="AD1914" s="34">
        <v>0</v>
      </c>
      <c r="AH1914" s="34">
        <v>5</v>
      </c>
      <c r="AI1914" s="34">
        <v>4</v>
      </c>
      <c r="AJ1914" t="s">
        <v>69</v>
      </c>
      <c r="AL1914" t="s">
        <v>70</v>
      </c>
      <c r="AM1914" t="s">
        <v>8057</v>
      </c>
      <c r="AN1914" t="s">
        <v>70</v>
      </c>
      <c r="AO1914" s="34">
        <v>23.5</v>
      </c>
      <c r="AP1914" s="34">
        <v>23.5</v>
      </c>
      <c r="AQ1914" s="34">
        <v>25.5</v>
      </c>
      <c r="AR1914" t="s">
        <v>70</v>
      </c>
      <c r="AS1914" t="s">
        <v>70</v>
      </c>
      <c r="AT1914" t="s">
        <v>70</v>
      </c>
      <c r="AU1914" t="s">
        <v>70</v>
      </c>
      <c r="AV1914" t="s">
        <v>70</v>
      </c>
      <c r="AW1914" t="s">
        <v>70</v>
      </c>
      <c r="AX1914" t="s">
        <v>70</v>
      </c>
      <c r="AY1914" t="s">
        <v>8058</v>
      </c>
      <c r="BA1914" s="34">
        <v>8.4</v>
      </c>
      <c r="BB1914" t="s">
        <v>70</v>
      </c>
      <c r="BC1914" t="s">
        <v>70</v>
      </c>
      <c r="BD1914" s="34">
        <v>19.5</v>
      </c>
      <c r="BE1914" t="s">
        <v>70</v>
      </c>
    </row>
    <row r="1915" spans="1:57">
      <c r="A1915" s="34">
        <v>135082</v>
      </c>
      <c r="B1915" s="34" t="s">
        <v>56</v>
      </c>
      <c r="C1915" s="1" t="s">
        <v>4065</v>
      </c>
      <c r="D1915" t="s">
        <v>8059</v>
      </c>
      <c r="E1915" t="s">
        <v>2828</v>
      </c>
      <c r="F1915" t="s">
        <v>60</v>
      </c>
      <c r="G1915" s="34">
        <v>1</v>
      </c>
      <c r="H1915" t="s">
        <v>176</v>
      </c>
      <c r="I1915" s="34">
        <v>109</v>
      </c>
      <c r="J1915" t="s">
        <v>1762</v>
      </c>
      <c r="K1915" s="34">
        <v>10903</v>
      </c>
      <c r="L1915" t="s">
        <v>2829</v>
      </c>
      <c r="M1915" t="s">
        <v>64</v>
      </c>
      <c r="O1915" t="s">
        <v>65</v>
      </c>
      <c r="P1915" t="s">
        <v>66</v>
      </c>
      <c r="Q1915" t="s">
        <v>78</v>
      </c>
      <c r="R1915" t="s">
        <v>388</v>
      </c>
      <c r="S1915" s="34">
        <v>8.5</v>
      </c>
      <c r="T1915" s="34">
        <v>115357</v>
      </c>
      <c r="U1915" t="s">
        <v>542</v>
      </c>
      <c r="V1915" s="42">
        <v>19.5</v>
      </c>
      <c r="W1915" s="34">
        <v>19.5</v>
      </c>
      <c r="X1915" s="38"/>
      <c r="Y1915" s="35">
        <v>11</v>
      </c>
      <c r="Z1915" s="36">
        <v>0.56410256410256399</v>
      </c>
      <c r="AD1915" s="34">
        <v>3</v>
      </c>
      <c r="AF1915" s="34">
        <v>3</v>
      </c>
      <c r="AG1915" s="34">
        <v>2</v>
      </c>
      <c r="AH1915" s="34">
        <v>2</v>
      </c>
      <c r="AI1915" s="34">
        <v>1</v>
      </c>
      <c r="AJ1915" t="s">
        <v>141</v>
      </c>
      <c r="AL1915" t="s">
        <v>70</v>
      </c>
      <c r="AM1915" t="s">
        <v>8060</v>
      </c>
      <c r="AN1915" t="s">
        <v>70</v>
      </c>
      <c r="AR1915" t="s">
        <v>70</v>
      </c>
      <c r="AS1915" t="s">
        <v>70</v>
      </c>
      <c r="AT1915" t="s">
        <v>70</v>
      </c>
      <c r="AU1915" t="s">
        <v>70</v>
      </c>
      <c r="AV1915" t="s">
        <v>70</v>
      </c>
      <c r="AW1915" t="s">
        <v>70</v>
      </c>
      <c r="AX1915" t="s">
        <v>70</v>
      </c>
      <c r="AY1915" t="s">
        <v>8061</v>
      </c>
      <c r="BA1915" s="34">
        <v>8.5</v>
      </c>
      <c r="BB1915" t="s">
        <v>70</v>
      </c>
      <c r="BC1915" t="s">
        <v>70</v>
      </c>
      <c r="BD1915" s="34">
        <v>19.5</v>
      </c>
      <c r="BE1915" t="s">
        <v>70</v>
      </c>
    </row>
    <row r="1916" spans="1:57">
      <c r="A1916" s="34">
        <v>114953</v>
      </c>
      <c r="B1916" s="34" t="s">
        <v>56</v>
      </c>
      <c r="C1916" s="1" t="s">
        <v>8062</v>
      </c>
      <c r="D1916" t="s">
        <v>240</v>
      </c>
      <c r="E1916" t="s">
        <v>8063</v>
      </c>
      <c r="F1916" t="s">
        <v>60</v>
      </c>
      <c r="G1916" s="34">
        <v>1</v>
      </c>
      <c r="H1916" t="s">
        <v>176</v>
      </c>
      <c r="I1916" s="34">
        <v>102</v>
      </c>
      <c r="J1916" t="s">
        <v>282</v>
      </c>
      <c r="K1916" s="34">
        <v>10204</v>
      </c>
      <c r="L1916" t="s">
        <v>2941</v>
      </c>
      <c r="M1916" t="s">
        <v>64</v>
      </c>
      <c r="O1916" t="s">
        <v>65</v>
      </c>
      <c r="P1916" t="s">
        <v>66</v>
      </c>
      <c r="Q1916" t="s">
        <v>78</v>
      </c>
      <c r="R1916" t="s">
        <v>179</v>
      </c>
      <c r="S1916" s="34">
        <v>8.6999999999999993</v>
      </c>
      <c r="T1916" s="34">
        <v>1441</v>
      </c>
      <c r="U1916" t="s">
        <v>240</v>
      </c>
      <c r="V1916" s="42">
        <v>19.5</v>
      </c>
      <c r="W1916" s="34">
        <v>19.5</v>
      </c>
      <c r="X1916" s="38"/>
      <c r="Y1916" s="35">
        <v>10.8</v>
      </c>
      <c r="Z1916" s="36">
        <v>0.55384615384615399</v>
      </c>
      <c r="AC1916" s="34">
        <v>143</v>
      </c>
      <c r="AD1916" s="34">
        <v>130</v>
      </c>
      <c r="AF1916" s="34">
        <v>130</v>
      </c>
      <c r="AG1916" s="34">
        <v>35</v>
      </c>
      <c r="AH1916" s="34">
        <v>170</v>
      </c>
      <c r="AI1916" s="34">
        <v>68</v>
      </c>
      <c r="AJ1916" t="s">
        <v>69</v>
      </c>
      <c r="AL1916" t="s">
        <v>70</v>
      </c>
      <c r="AM1916" t="s">
        <v>8064</v>
      </c>
      <c r="AN1916" t="s">
        <v>70</v>
      </c>
      <c r="AO1916" s="34">
        <v>18.149999999999999</v>
      </c>
      <c r="AP1916" s="34">
        <v>18.5</v>
      </c>
      <c r="AQ1916" s="34">
        <v>18.2</v>
      </c>
      <c r="AR1916" t="s">
        <v>70</v>
      </c>
      <c r="AS1916" t="s">
        <v>70</v>
      </c>
      <c r="AT1916" t="s">
        <v>70</v>
      </c>
      <c r="AU1916" t="s">
        <v>70</v>
      </c>
      <c r="AV1916" t="s">
        <v>70</v>
      </c>
      <c r="AW1916" t="s">
        <v>70</v>
      </c>
      <c r="AX1916" t="s">
        <v>70</v>
      </c>
      <c r="AY1916" t="s">
        <v>8065</v>
      </c>
      <c r="BA1916" s="34">
        <v>8.6999999999999993</v>
      </c>
      <c r="BB1916" t="s">
        <v>70</v>
      </c>
      <c r="BC1916" t="s">
        <v>70</v>
      </c>
      <c r="BD1916" s="34">
        <v>19.5</v>
      </c>
      <c r="BE1916" t="s">
        <v>70</v>
      </c>
    </row>
    <row r="1917" spans="1:57">
      <c r="A1917" s="34">
        <v>185604</v>
      </c>
      <c r="B1917" s="34" t="s">
        <v>56</v>
      </c>
      <c r="C1917" s="1" t="s">
        <v>6655</v>
      </c>
      <c r="D1917" t="s">
        <v>279</v>
      </c>
      <c r="E1917" t="s">
        <v>8066</v>
      </c>
      <c r="F1917" t="s">
        <v>60</v>
      </c>
      <c r="G1917" s="34">
        <v>1</v>
      </c>
      <c r="H1917" t="s">
        <v>176</v>
      </c>
      <c r="I1917" s="34">
        <v>104</v>
      </c>
      <c r="J1917" t="s">
        <v>208</v>
      </c>
      <c r="K1917" s="34">
        <v>10407</v>
      </c>
      <c r="L1917" t="s">
        <v>3028</v>
      </c>
      <c r="M1917" t="s">
        <v>64</v>
      </c>
      <c r="O1917" t="s">
        <v>65</v>
      </c>
      <c r="P1917" t="s">
        <v>66</v>
      </c>
      <c r="Q1917" t="s">
        <v>78</v>
      </c>
      <c r="R1917" t="s">
        <v>388</v>
      </c>
      <c r="S1917" s="34">
        <v>8.8000000000000007</v>
      </c>
      <c r="T1917" s="34">
        <v>5</v>
      </c>
      <c r="U1917" t="s">
        <v>221</v>
      </c>
      <c r="V1917" s="42">
        <v>19.5</v>
      </c>
      <c r="W1917" s="34">
        <v>19.5</v>
      </c>
      <c r="X1917" s="38"/>
      <c r="Y1917" s="35">
        <v>10.7</v>
      </c>
      <c r="Z1917" s="36">
        <v>0.54871794871794899</v>
      </c>
      <c r="AD1917" s="34">
        <v>29</v>
      </c>
      <c r="AF1917" s="34">
        <v>29</v>
      </c>
      <c r="AG1917" s="34">
        <v>13</v>
      </c>
      <c r="AH1917" s="34">
        <v>25</v>
      </c>
      <c r="AI1917" s="34">
        <v>14</v>
      </c>
      <c r="AJ1917" t="s">
        <v>69</v>
      </c>
      <c r="AL1917" t="s">
        <v>70</v>
      </c>
      <c r="AM1917" t="s">
        <v>8067</v>
      </c>
      <c r="AN1917" t="s">
        <v>70</v>
      </c>
      <c r="AR1917" t="s">
        <v>70</v>
      </c>
      <c r="AS1917" t="s">
        <v>70</v>
      </c>
      <c r="AT1917" t="s">
        <v>70</v>
      </c>
      <c r="AU1917" t="s">
        <v>70</v>
      </c>
      <c r="AV1917" t="s">
        <v>70</v>
      </c>
      <c r="AW1917" t="s">
        <v>70</v>
      </c>
      <c r="AX1917" t="s">
        <v>70</v>
      </c>
      <c r="AY1917" t="s">
        <v>6658</v>
      </c>
      <c r="BA1917" s="34">
        <v>8.8000000000000007</v>
      </c>
      <c r="BB1917" t="s">
        <v>70</v>
      </c>
      <c r="BC1917" t="s">
        <v>70</v>
      </c>
      <c r="BD1917" s="34">
        <v>19.5</v>
      </c>
      <c r="BE1917" t="s">
        <v>70</v>
      </c>
    </row>
    <row r="1918" spans="1:57">
      <c r="A1918" s="34">
        <v>149241</v>
      </c>
      <c r="B1918" s="34" t="s">
        <v>56</v>
      </c>
      <c r="C1918" s="1" t="s">
        <v>8068</v>
      </c>
      <c r="D1918" t="s">
        <v>2373</v>
      </c>
      <c r="E1918" t="s">
        <v>8069</v>
      </c>
      <c r="F1918" t="s">
        <v>76</v>
      </c>
      <c r="G1918" s="34">
        <v>1</v>
      </c>
      <c r="H1918" t="s">
        <v>176</v>
      </c>
      <c r="I1918" s="34">
        <v>123</v>
      </c>
      <c r="J1918" t="s">
        <v>394</v>
      </c>
      <c r="K1918" s="34">
        <v>12305</v>
      </c>
      <c r="L1918" t="s">
        <v>5672</v>
      </c>
      <c r="M1918" t="s">
        <v>64</v>
      </c>
      <c r="O1918" t="s">
        <v>65</v>
      </c>
      <c r="P1918" t="s">
        <v>66</v>
      </c>
      <c r="Q1918" t="s">
        <v>189</v>
      </c>
      <c r="R1918" t="s">
        <v>179</v>
      </c>
      <c r="S1918" s="34">
        <v>9.14</v>
      </c>
      <c r="T1918" s="34">
        <v>70543</v>
      </c>
      <c r="U1918" t="s">
        <v>180</v>
      </c>
      <c r="V1918" s="42">
        <v>19.5</v>
      </c>
      <c r="W1918" s="34">
        <v>19.5</v>
      </c>
      <c r="X1918" s="38"/>
      <c r="Y1918" s="35">
        <v>10.36</v>
      </c>
      <c r="Z1918" s="36">
        <v>0.53128205128205097</v>
      </c>
      <c r="AC1918" s="34">
        <v>1</v>
      </c>
      <c r="AD1918" s="34">
        <v>165</v>
      </c>
      <c r="AF1918" s="34">
        <v>165</v>
      </c>
      <c r="AG1918" s="34">
        <v>89</v>
      </c>
      <c r="AH1918" s="34">
        <v>144</v>
      </c>
      <c r="AI1918" s="34">
        <v>67</v>
      </c>
      <c r="AJ1918" t="s">
        <v>169</v>
      </c>
      <c r="AL1918" t="s">
        <v>1909</v>
      </c>
      <c r="AM1918" t="s">
        <v>8070</v>
      </c>
      <c r="AN1918" t="s">
        <v>70</v>
      </c>
      <c r="AO1918" s="34">
        <v>21.45</v>
      </c>
      <c r="AP1918" s="34">
        <v>21.5</v>
      </c>
      <c r="AQ1918" s="34">
        <v>19.5</v>
      </c>
      <c r="AR1918" t="s">
        <v>70</v>
      </c>
      <c r="AS1918" t="s">
        <v>70</v>
      </c>
      <c r="AT1918" t="s">
        <v>70</v>
      </c>
      <c r="AU1918" t="s">
        <v>70</v>
      </c>
      <c r="AV1918" t="s">
        <v>70</v>
      </c>
      <c r="AW1918" t="s">
        <v>70</v>
      </c>
      <c r="AX1918" t="s">
        <v>70</v>
      </c>
      <c r="AY1918" t="s">
        <v>8071</v>
      </c>
      <c r="BA1918" s="34">
        <v>9.14</v>
      </c>
      <c r="BB1918" t="s">
        <v>70</v>
      </c>
      <c r="BC1918" t="s">
        <v>70</v>
      </c>
      <c r="BD1918" s="34">
        <v>19.5</v>
      </c>
      <c r="BE1918" t="s">
        <v>70</v>
      </c>
    </row>
    <row r="1919" spans="1:57">
      <c r="A1919" s="34">
        <v>63773</v>
      </c>
      <c r="B1919" s="34" t="s">
        <v>56</v>
      </c>
      <c r="C1919" s="1" t="s">
        <v>8072</v>
      </c>
      <c r="D1919" t="s">
        <v>8073</v>
      </c>
      <c r="E1919" t="s">
        <v>8074</v>
      </c>
      <c r="F1919" t="s">
        <v>60</v>
      </c>
      <c r="G1919" s="34">
        <v>1</v>
      </c>
      <c r="H1919" t="s">
        <v>176</v>
      </c>
      <c r="I1919" s="34">
        <v>109</v>
      </c>
      <c r="J1919" t="s">
        <v>1762</v>
      </c>
      <c r="K1919" s="34">
        <v>10903</v>
      </c>
      <c r="L1919" t="s">
        <v>2829</v>
      </c>
      <c r="M1919" t="s">
        <v>64</v>
      </c>
      <c r="O1919" t="s">
        <v>417</v>
      </c>
      <c r="P1919" t="s">
        <v>66</v>
      </c>
      <c r="Q1919" t="s">
        <v>78</v>
      </c>
      <c r="R1919" t="s">
        <v>388</v>
      </c>
      <c r="S1919" s="34">
        <v>9.3800000000000008</v>
      </c>
      <c r="T1919" s="34">
        <v>21603</v>
      </c>
      <c r="U1919" t="s">
        <v>210</v>
      </c>
      <c r="V1919" s="42">
        <v>19.5</v>
      </c>
      <c r="W1919" s="34">
        <v>19.5</v>
      </c>
      <c r="X1919" s="38"/>
      <c r="Y1919" s="35">
        <v>10.119999999999999</v>
      </c>
      <c r="Z1919" s="36">
        <v>0.51897435897435895</v>
      </c>
      <c r="AD1919" s="34">
        <v>2</v>
      </c>
      <c r="AF1919" s="34">
        <v>2</v>
      </c>
      <c r="AG1919" s="34">
        <v>1</v>
      </c>
      <c r="AJ1919" t="s">
        <v>8075</v>
      </c>
      <c r="AL1919" t="s">
        <v>70</v>
      </c>
      <c r="AM1919" t="s">
        <v>8076</v>
      </c>
      <c r="AN1919" t="s">
        <v>8077</v>
      </c>
      <c r="AR1919" t="s">
        <v>70</v>
      </c>
      <c r="AS1919" t="s">
        <v>70</v>
      </c>
      <c r="AT1919" t="s">
        <v>70</v>
      </c>
      <c r="AU1919" t="s">
        <v>70</v>
      </c>
      <c r="AV1919" t="s">
        <v>70</v>
      </c>
      <c r="AW1919" t="s">
        <v>70</v>
      </c>
      <c r="AX1919" t="s">
        <v>70</v>
      </c>
      <c r="AY1919" t="s">
        <v>8078</v>
      </c>
      <c r="BA1919" s="34">
        <v>9.3800000000000008</v>
      </c>
      <c r="BB1919" t="s">
        <v>70</v>
      </c>
      <c r="BC1919" t="s">
        <v>70</v>
      </c>
      <c r="BD1919" s="34">
        <v>19.5</v>
      </c>
      <c r="BE1919" t="s">
        <v>70</v>
      </c>
    </row>
    <row r="1920" spans="1:57">
      <c r="A1920" s="34">
        <v>54054</v>
      </c>
      <c r="B1920" s="34" t="s">
        <v>56</v>
      </c>
      <c r="C1920" s="1" t="s">
        <v>4357</v>
      </c>
      <c r="D1920" t="s">
        <v>3700</v>
      </c>
      <c r="E1920" t="s">
        <v>1087</v>
      </c>
      <c r="F1920" t="s">
        <v>76</v>
      </c>
      <c r="G1920" s="34">
        <v>1</v>
      </c>
      <c r="H1920" t="s">
        <v>176</v>
      </c>
      <c r="I1920" s="34">
        <v>103</v>
      </c>
      <c r="J1920" t="s">
        <v>2188</v>
      </c>
      <c r="K1920" s="34">
        <v>10304</v>
      </c>
      <c r="L1920" t="s">
        <v>3098</v>
      </c>
      <c r="M1920" t="s">
        <v>64</v>
      </c>
      <c r="O1920" t="s">
        <v>104</v>
      </c>
      <c r="P1920" t="s">
        <v>66</v>
      </c>
      <c r="Q1920" t="s">
        <v>78</v>
      </c>
      <c r="R1920" t="s">
        <v>537</v>
      </c>
      <c r="S1920" s="34">
        <v>9.5</v>
      </c>
      <c r="T1920" s="34">
        <v>111143</v>
      </c>
      <c r="U1920" t="s">
        <v>8001</v>
      </c>
      <c r="V1920" s="42">
        <v>19.5</v>
      </c>
      <c r="W1920" s="34">
        <v>19.5</v>
      </c>
      <c r="X1920" s="38"/>
      <c r="Y1920" s="35">
        <v>10</v>
      </c>
      <c r="Z1920" s="36">
        <v>0.512820512820513</v>
      </c>
      <c r="AC1920" s="34">
        <v>143</v>
      </c>
      <c r="AD1920" s="34">
        <v>103</v>
      </c>
      <c r="AF1920" s="34">
        <v>103</v>
      </c>
      <c r="AG1920" s="34">
        <v>37</v>
      </c>
      <c r="AH1920" s="34">
        <v>695</v>
      </c>
      <c r="AI1920" s="34">
        <v>138</v>
      </c>
      <c r="AJ1920" t="s">
        <v>141</v>
      </c>
      <c r="AL1920" t="s">
        <v>70</v>
      </c>
      <c r="AM1920" t="s">
        <v>70</v>
      </c>
      <c r="AN1920" t="s">
        <v>70</v>
      </c>
      <c r="AR1920" t="s">
        <v>70</v>
      </c>
      <c r="AS1920" t="s">
        <v>70</v>
      </c>
      <c r="AT1920" t="s">
        <v>70</v>
      </c>
      <c r="AU1920" t="s">
        <v>70</v>
      </c>
      <c r="AV1920" t="s">
        <v>70</v>
      </c>
      <c r="AW1920" t="s">
        <v>70</v>
      </c>
      <c r="AX1920" t="s">
        <v>70</v>
      </c>
      <c r="AY1920" t="s">
        <v>8079</v>
      </c>
      <c r="BB1920" t="s">
        <v>70</v>
      </c>
      <c r="BC1920" t="s">
        <v>70</v>
      </c>
      <c r="BD1920" s="34">
        <v>19.5</v>
      </c>
      <c r="BE1920" t="s">
        <v>70</v>
      </c>
    </row>
    <row r="1921" spans="1:57">
      <c r="A1921" s="34">
        <v>195875</v>
      </c>
      <c r="B1921" s="34" t="s">
        <v>56</v>
      </c>
      <c r="C1921" s="1" t="s">
        <v>3606</v>
      </c>
      <c r="D1921" t="s">
        <v>8080</v>
      </c>
      <c r="E1921" t="s">
        <v>8081</v>
      </c>
      <c r="F1921" t="s">
        <v>60</v>
      </c>
      <c r="G1921" s="34">
        <v>1</v>
      </c>
      <c r="H1921" t="s">
        <v>176</v>
      </c>
      <c r="I1921" s="34">
        <v>107</v>
      </c>
      <c r="J1921" t="s">
        <v>463</v>
      </c>
      <c r="K1921" s="34">
        <v>10710</v>
      </c>
      <c r="L1921" t="s">
        <v>1987</v>
      </c>
      <c r="M1921" t="s">
        <v>64</v>
      </c>
      <c r="O1921" t="s">
        <v>104</v>
      </c>
      <c r="P1921" t="s">
        <v>66</v>
      </c>
      <c r="Q1921" t="s">
        <v>78</v>
      </c>
      <c r="R1921" t="s">
        <v>388</v>
      </c>
      <c r="S1921" s="34">
        <v>4.5</v>
      </c>
      <c r="T1921" s="34">
        <v>76386</v>
      </c>
      <c r="U1921" t="s">
        <v>1109</v>
      </c>
      <c r="V1921" s="42">
        <v>19.2</v>
      </c>
      <c r="W1921" s="34">
        <v>19.2</v>
      </c>
      <c r="X1921" s="38"/>
      <c r="Y1921" s="35">
        <v>14.7</v>
      </c>
      <c r="Z1921" s="36">
        <v>0.765625</v>
      </c>
      <c r="AD1921" s="34">
        <v>19</v>
      </c>
      <c r="AF1921" s="34">
        <v>19</v>
      </c>
      <c r="AG1921" s="34">
        <v>10</v>
      </c>
      <c r="AH1921" s="34">
        <v>18</v>
      </c>
      <c r="AI1921" s="34">
        <v>6</v>
      </c>
      <c r="AJ1921" t="s">
        <v>69</v>
      </c>
      <c r="AL1921" t="s">
        <v>70</v>
      </c>
      <c r="AM1921" t="s">
        <v>8082</v>
      </c>
      <c r="AN1921" t="s">
        <v>70</v>
      </c>
      <c r="AR1921" t="s">
        <v>70</v>
      </c>
      <c r="AS1921" t="s">
        <v>70</v>
      </c>
      <c r="AT1921" t="s">
        <v>70</v>
      </c>
      <c r="AU1921" t="s">
        <v>70</v>
      </c>
      <c r="AV1921" t="s">
        <v>70</v>
      </c>
      <c r="AW1921" t="s">
        <v>70</v>
      </c>
      <c r="AX1921" t="s">
        <v>70</v>
      </c>
      <c r="AY1921" t="s">
        <v>8083</v>
      </c>
      <c r="BA1921" s="34">
        <v>4.5</v>
      </c>
      <c r="BB1921" t="s">
        <v>70</v>
      </c>
      <c r="BC1921" t="s">
        <v>70</v>
      </c>
      <c r="BD1921" s="34">
        <v>19.2</v>
      </c>
      <c r="BE1921" t="s">
        <v>70</v>
      </c>
    </row>
    <row r="1922" spans="1:57">
      <c r="A1922" s="34">
        <v>31126</v>
      </c>
      <c r="B1922" s="34" t="s">
        <v>56</v>
      </c>
      <c r="C1922" s="1" t="s">
        <v>8084</v>
      </c>
      <c r="D1922" t="s">
        <v>3783</v>
      </c>
      <c r="E1922" t="s">
        <v>8085</v>
      </c>
      <c r="F1922" t="s">
        <v>60</v>
      </c>
      <c r="G1922" s="34">
        <v>1</v>
      </c>
      <c r="H1922" t="s">
        <v>176</v>
      </c>
      <c r="I1922" s="34">
        <v>101</v>
      </c>
      <c r="J1922" t="s">
        <v>2195</v>
      </c>
      <c r="K1922" s="34">
        <v>10102</v>
      </c>
      <c r="L1922" t="s">
        <v>2905</v>
      </c>
      <c r="M1922" t="s">
        <v>64</v>
      </c>
      <c r="O1922" t="s">
        <v>65</v>
      </c>
      <c r="P1922" t="s">
        <v>66</v>
      </c>
      <c r="Q1922" t="s">
        <v>78</v>
      </c>
      <c r="R1922" t="s">
        <v>388</v>
      </c>
      <c r="S1922" s="34">
        <v>2.4</v>
      </c>
      <c r="T1922" s="34">
        <v>21603</v>
      </c>
      <c r="U1922" t="s">
        <v>210</v>
      </c>
      <c r="V1922" s="42">
        <v>19</v>
      </c>
      <c r="W1922" s="34">
        <v>19</v>
      </c>
      <c r="X1922" s="38"/>
      <c r="Y1922" s="35">
        <v>16.600000000000001</v>
      </c>
      <c r="Z1922" s="36">
        <v>0.87368421052631595</v>
      </c>
      <c r="AD1922" s="34">
        <v>194</v>
      </c>
      <c r="AE1922" s="34">
        <v>10</v>
      </c>
      <c r="AF1922" s="34">
        <v>184</v>
      </c>
      <c r="AG1922" s="34">
        <v>72</v>
      </c>
      <c r="AH1922" s="34">
        <v>247</v>
      </c>
      <c r="AI1922" s="34">
        <v>86</v>
      </c>
      <c r="AJ1922" t="s">
        <v>69</v>
      </c>
      <c r="AL1922" t="s">
        <v>1909</v>
      </c>
      <c r="AM1922" t="s">
        <v>8086</v>
      </c>
      <c r="AN1922" t="s">
        <v>70</v>
      </c>
      <c r="AR1922" t="s">
        <v>70</v>
      </c>
      <c r="AS1922" t="s">
        <v>70</v>
      </c>
      <c r="AT1922" t="s">
        <v>70</v>
      </c>
      <c r="AU1922" t="s">
        <v>70</v>
      </c>
      <c r="AV1922" t="s">
        <v>70</v>
      </c>
      <c r="AW1922" t="s">
        <v>70</v>
      </c>
      <c r="AX1922" t="s">
        <v>70</v>
      </c>
      <c r="AY1922" t="s">
        <v>8087</v>
      </c>
      <c r="BA1922" s="34">
        <v>2.4</v>
      </c>
      <c r="BB1922" t="s">
        <v>70</v>
      </c>
      <c r="BC1922" t="s">
        <v>70</v>
      </c>
      <c r="BD1922" s="34">
        <v>19</v>
      </c>
      <c r="BE1922" t="s">
        <v>70</v>
      </c>
    </row>
    <row r="1923" spans="1:57">
      <c r="A1923" s="34">
        <v>25722</v>
      </c>
      <c r="B1923" s="34" t="s">
        <v>56</v>
      </c>
      <c r="C1923" s="1" t="s">
        <v>8088</v>
      </c>
      <c r="D1923" t="s">
        <v>4101</v>
      </c>
      <c r="E1923" t="s">
        <v>8089</v>
      </c>
      <c r="F1923" t="s">
        <v>60</v>
      </c>
      <c r="G1923" s="34">
        <v>1</v>
      </c>
      <c r="H1923" t="s">
        <v>176</v>
      </c>
      <c r="I1923" s="34">
        <v>103</v>
      </c>
      <c r="J1923" t="s">
        <v>2188</v>
      </c>
      <c r="K1923" s="34">
        <v>10304</v>
      </c>
      <c r="L1923" t="s">
        <v>3098</v>
      </c>
      <c r="M1923" t="s">
        <v>64</v>
      </c>
      <c r="O1923" t="s">
        <v>65</v>
      </c>
      <c r="P1923" t="s">
        <v>66</v>
      </c>
      <c r="Q1923" t="s">
        <v>78</v>
      </c>
      <c r="R1923" t="s">
        <v>179</v>
      </c>
      <c r="S1923" s="34">
        <v>5.37</v>
      </c>
      <c r="T1923" s="34">
        <v>71149</v>
      </c>
      <c r="U1923" t="s">
        <v>4103</v>
      </c>
      <c r="V1923" s="42">
        <v>19</v>
      </c>
      <c r="W1923" s="34">
        <v>19</v>
      </c>
      <c r="X1923" s="38"/>
      <c r="Y1923" s="35">
        <v>13.63</v>
      </c>
      <c r="Z1923" s="36">
        <v>0.71736842105263199</v>
      </c>
      <c r="AD1923" s="34">
        <v>524</v>
      </c>
      <c r="AE1923" s="34">
        <v>100</v>
      </c>
      <c r="AF1923" s="34">
        <v>424</v>
      </c>
      <c r="AG1923" s="34">
        <v>136</v>
      </c>
      <c r="AH1923" s="34">
        <v>1185</v>
      </c>
      <c r="AI1923" s="34">
        <v>143</v>
      </c>
      <c r="AJ1923" t="s">
        <v>69</v>
      </c>
      <c r="AL1923" t="s">
        <v>70</v>
      </c>
      <c r="AM1923" t="s">
        <v>8090</v>
      </c>
      <c r="AN1923" t="s">
        <v>70</v>
      </c>
      <c r="AO1923" s="34">
        <v>20</v>
      </c>
      <c r="AP1923" s="34">
        <v>22</v>
      </c>
      <c r="AQ1923" s="34">
        <v>24</v>
      </c>
      <c r="AR1923" t="s">
        <v>70</v>
      </c>
      <c r="AS1923" t="s">
        <v>70</v>
      </c>
      <c r="AT1923" t="s">
        <v>70</v>
      </c>
      <c r="AU1923" t="s">
        <v>70</v>
      </c>
      <c r="AV1923" t="s">
        <v>70</v>
      </c>
      <c r="AW1923" t="s">
        <v>70</v>
      </c>
      <c r="AX1923" t="s">
        <v>70</v>
      </c>
      <c r="AY1923" t="s">
        <v>8091</v>
      </c>
      <c r="BA1923" s="34">
        <v>5.37</v>
      </c>
      <c r="BB1923" t="s">
        <v>70</v>
      </c>
      <c r="BC1923" t="s">
        <v>70</v>
      </c>
      <c r="BD1923" s="34">
        <v>19</v>
      </c>
      <c r="BE1923" t="s">
        <v>70</v>
      </c>
    </row>
    <row r="1924" spans="1:57">
      <c r="A1924" s="34">
        <v>155193</v>
      </c>
      <c r="B1924" s="34" t="s">
        <v>56</v>
      </c>
      <c r="C1924" s="1" t="s">
        <v>8092</v>
      </c>
      <c r="D1924" t="s">
        <v>4562</v>
      </c>
      <c r="E1924" t="s">
        <v>1937</v>
      </c>
      <c r="F1924" t="s">
        <v>139</v>
      </c>
      <c r="G1924" s="34">
        <v>7</v>
      </c>
      <c r="H1924" t="s">
        <v>186</v>
      </c>
      <c r="I1924" s="34">
        <v>702</v>
      </c>
      <c r="J1924" t="s">
        <v>1017</v>
      </c>
      <c r="K1924" s="34">
        <v>70202</v>
      </c>
      <c r="L1924" t="s">
        <v>5879</v>
      </c>
      <c r="M1924" t="s">
        <v>64</v>
      </c>
      <c r="O1924" t="s">
        <v>65</v>
      </c>
      <c r="P1924" t="s">
        <v>66</v>
      </c>
      <c r="Q1924" t="s">
        <v>78</v>
      </c>
      <c r="R1924" t="s">
        <v>186</v>
      </c>
      <c r="S1924" s="34">
        <v>5.5</v>
      </c>
      <c r="T1924" s="34">
        <v>92029</v>
      </c>
      <c r="U1924" t="s">
        <v>1819</v>
      </c>
      <c r="V1924" s="42">
        <v>19</v>
      </c>
      <c r="W1924" s="34">
        <v>19</v>
      </c>
      <c r="X1924" s="38"/>
      <c r="Y1924" s="35">
        <v>13.5</v>
      </c>
      <c r="Z1924" s="36">
        <v>0.71052631578947401</v>
      </c>
      <c r="AC1924" s="34">
        <v>143</v>
      </c>
      <c r="AD1924" s="34">
        <v>291</v>
      </c>
      <c r="AE1924" s="34">
        <v>82</v>
      </c>
      <c r="AF1924" s="34">
        <v>209</v>
      </c>
      <c r="AG1924" s="34">
        <v>121</v>
      </c>
      <c r="AH1924" s="34">
        <v>72</v>
      </c>
      <c r="AI1924" s="34">
        <v>48</v>
      </c>
      <c r="AJ1924" t="s">
        <v>69</v>
      </c>
      <c r="AL1924" t="s">
        <v>70</v>
      </c>
      <c r="AM1924" t="s">
        <v>8093</v>
      </c>
      <c r="AN1924" t="s">
        <v>70</v>
      </c>
      <c r="AO1924" s="34">
        <v>19</v>
      </c>
      <c r="AQ1924" s="34">
        <v>19</v>
      </c>
      <c r="AR1924" t="s">
        <v>70</v>
      </c>
      <c r="AS1924" t="s">
        <v>70</v>
      </c>
      <c r="AT1924" t="s">
        <v>70</v>
      </c>
      <c r="AU1924" t="s">
        <v>70</v>
      </c>
      <c r="AV1924" t="s">
        <v>70</v>
      </c>
      <c r="AW1924" t="s">
        <v>70</v>
      </c>
      <c r="AX1924" t="s">
        <v>70</v>
      </c>
      <c r="AY1924" t="s">
        <v>8094</v>
      </c>
      <c r="BA1924" s="34">
        <v>5.5</v>
      </c>
      <c r="BB1924" t="s">
        <v>70</v>
      </c>
      <c r="BC1924" t="s">
        <v>70</v>
      </c>
      <c r="BD1924" s="34">
        <v>19</v>
      </c>
      <c r="BE1924" t="s">
        <v>70</v>
      </c>
    </row>
    <row r="1925" spans="1:57">
      <c r="A1925" s="34">
        <v>155190</v>
      </c>
      <c r="B1925" s="34" t="s">
        <v>56</v>
      </c>
      <c r="C1925" s="1" t="s">
        <v>8095</v>
      </c>
      <c r="D1925" t="s">
        <v>4562</v>
      </c>
      <c r="E1925" t="s">
        <v>437</v>
      </c>
      <c r="F1925" t="s">
        <v>60</v>
      </c>
      <c r="G1925" s="34">
        <v>7</v>
      </c>
      <c r="H1925" t="s">
        <v>186</v>
      </c>
      <c r="I1925" s="34">
        <v>702</v>
      </c>
      <c r="J1925" t="s">
        <v>1017</v>
      </c>
      <c r="K1925" s="34">
        <v>70212</v>
      </c>
      <c r="L1925" t="s">
        <v>2389</v>
      </c>
      <c r="M1925" t="s">
        <v>64</v>
      </c>
      <c r="O1925" t="s">
        <v>65</v>
      </c>
      <c r="P1925" t="s">
        <v>66</v>
      </c>
      <c r="Q1925" t="s">
        <v>78</v>
      </c>
      <c r="R1925" t="s">
        <v>186</v>
      </c>
      <c r="S1925" s="34">
        <v>5.5</v>
      </c>
      <c r="T1925" s="34">
        <v>92029</v>
      </c>
      <c r="U1925" t="s">
        <v>1819</v>
      </c>
      <c r="V1925" s="42">
        <v>19</v>
      </c>
      <c r="W1925" s="34">
        <v>19</v>
      </c>
      <c r="X1925" s="38"/>
      <c r="Y1925" s="35">
        <v>13.5</v>
      </c>
      <c r="Z1925" s="36">
        <v>0.71052631578947401</v>
      </c>
      <c r="AD1925" s="34">
        <v>233</v>
      </c>
      <c r="AF1925" s="34">
        <v>233</v>
      </c>
      <c r="AG1925" s="34">
        <v>120</v>
      </c>
      <c r="AH1925" s="34">
        <v>150</v>
      </c>
      <c r="AI1925" s="34">
        <v>79</v>
      </c>
      <c r="AJ1925" t="s">
        <v>69</v>
      </c>
      <c r="AL1925" t="s">
        <v>70</v>
      </c>
      <c r="AM1925" t="s">
        <v>8096</v>
      </c>
      <c r="AN1925" t="s">
        <v>70</v>
      </c>
      <c r="AO1925" s="34">
        <v>19</v>
      </c>
      <c r="AQ1925" s="34">
        <v>19</v>
      </c>
      <c r="AR1925" t="s">
        <v>70</v>
      </c>
      <c r="AS1925" t="s">
        <v>70</v>
      </c>
      <c r="AT1925" t="s">
        <v>70</v>
      </c>
      <c r="AU1925" t="s">
        <v>70</v>
      </c>
      <c r="AV1925" t="s">
        <v>70</v>
      </c>
      <c r="AW1925" t="s">
        <v>70</v>
      </c>
      <c r="AX1925" t="s">
        <v>70</v>
      </c>
      <c r="AY1925" t="s">
        <v>8097</v>
      </c>
      <c r="BA1925" s="34">
        <v>5.5</v>
      </c>
      <c r="BB1925" t="s">
        <v>70</v>
      </c>
      <c r="BC1925" t="s">
        <v>70</v>
      </c>
      <c r="BD1925" s="34">
        <v>19</v>
      </c>
      <c r="BE1925" t="s">
        <v>70</v>
      </c>
    </row>
    <row r="1926" spans="1:57">
      <c r="A1926" s="34">
        <v>226391</v>
      </c>
      <c r="B1926" s="34" t="s">
        <v>56</v>
      </c>
      <c r="C1926" s="1" t="s">
        <v>8098</v>
      </c>
      <c r="D1926" t="s">
        <v>4431</v>
      </c>
      <c r="E1926" t="s">
        <v>8099</v>
      </c>
      <c r="F1926" t="s">
        <v>60</v>
      </c>
      <c r="G1926" s="34">
        <v>1</v>
      </c>
      <c r="H1926" t="s">
        <v>176</v>
      </c>
      <c r="I1926" s="34">
        <v>104</v>
      </c>
      <c r="J1926" t="s">
        <v>208</v>
      </c>
      <c r="K1926" s="34">
        <v>10415</v>
      </c>
      <c r="L1926" t="s">
        <v>209</v>
      </c>
      <c r="M1926" t="s">
        <v>64</v>
      </c>
      <c r="O1926" t="s">
        <v>417</v>
      </c>
      <c r="P1926" t="s">
        <v>66</v>
      </c>
      <c r="Q1926" t="s">
        <v>78</v>
      </c>
      <c r="R1926" t="s">
        <v>388</v>
      </c>
      <c r="S1926" s="34">
        <v>6.1</v>
      </c>
      <c r="T1926" s="34">
        <v>21603</v>
      </c>
      <c r="U1926" t="s">
        <v>210</v>
      </c>
      <c r="V1926" s="42">
        <v>19</v>
      </c>
      <c r="W1926" s="34">
        <v>19</v>
      </c>
      <c r="X1926" s="38"/>
      <c r="Y1926" s="35">
        <v>12.9</v>
      </c>
      <c r="Z1926" s="36">
        <v>0.67894736842105297</v>
      </c>
      <c r="AD1926" s="34">
        <v>4</v>
      </c>
      <c r="AF1926" s="34">
        <v>4</v>
      </c>
      <c r="AG1926" s="34">
        <v>2</v>
      </c>
      <c r="AH1926" s="34">
        <v>1</v>
      </c>
      <c r="AI1926" s="34">
        <v>1</v>
      </c>
      <c r="AJ1926" t="s">
        <v>2679</v>
      </c>
      <c r="AL1926" t="s">
        <v>70</v>
      </c>
      <c r="AM1926" t="s">
        <v>8100</v>
      </c>
      <c r="AN1926" t="s">
        <v>70</v>
      </c>
      <c r="AR1926" t="s">
        <v>70</v>
      </c>
      <c r="AS1926" t="s">
        <v>70</v>
      </c>
      <c r="AT1926" t="s">
        <v>70</v>
      </c>
      <c r="AU1926" t="s">
        <v>70</v>
      </c>
      <c r="AV1926" t="s">
        <v>70</v>
      </c>
      <c r="AW1926" t="s">
        <v>70</v>
      </c>
      <c r="AX1926" t="s">
        <v>70</v>
      </c>
      <c r="AY1926" t="s">
        <v>8101</v>
      </c>
      <c r="BA1926" s="34">
        <v>6.1</v>
      </c>
      <c r="BB1926" t="s">
        <v>70</v>
      </c>
      <c r="BC1926" t="s">
        <v>70</v>
      </c>
      <c r="BD1926" s="34">
        <v>19</v>
      </c>
      <c r="BE1926" t="s">
        <v>70</v>
      </c>
    </row>
    <row r="1927" spans="1:57">
      <c r="A1927" s="34">
        <v>47122</v>
      </c>
      <c r="B1927" s="34" t="s">
        <v>56</v>
      </c>
      <c r="C1927" s="1" t="s">
        <v>8102</v>
      </c>
      <c r="D1927" t="s">
        <v>8103</v>
      </c>
      <c r="E1927" t="s">
        <v>1087</v>
      </c>
      <c r="F1927" t="s">
        <v>76</v>
      </c>
      <c r="G1927" s="34">
        <v>1</v>
      </c>
      <c r="H1927" t="s">
        <v>176</v>
      </c>
      <c r="I1927" s="34">
        <v>128</v>
      </c>
      <c r="J1927" t="s">
        <v>264</v>
      </c>
      <c r="K1927" s="34">
        <v>12810</v>
      </c>
      <c r="L1927" t="s">
        <v>265</v>
      </c>
      <c r="M1927" t="s">
        <v>64</v>
      </c>
      <c r="O1927" t="s">
        <v>65</v>
      </c>
      <c r="P1927" t="s">
        <v>66</v>
      </c>
      <c r="Q1927" t="s">
        <v>78</v>
      </c>
      <c r="R1927" t="s">
        <v>179</v>
      </c>
      <c r="S1927" s="34">
        <v>6.2</v>
      </c>
      <c r="T1927" s="34">
        <v>84193</v>
      </c>
      <c r="U1927" t="s">
        <v>2314</v>
      </c>
      <c r="V1927" s="42">
        <v>19</v>
      </c>
      <c r="W1927" s="34">
        <v>19</v>
      </c>
      <c r="X1927" s="38"/>
      <c r="Y1927" s="35">
        <v>12.8</v>
      </c>
      <c r="Z1927" s="36">
        <v>0.673684210526316</v>
      </c>
      <c r="AD1927" s="34">
        <v>287</v>
      </c>
      <c r="AF1927" s="34">
        <v>287</v>
      </c>
      <c r="AG1927" s="34">
        <v>107</v>
      </c>
      <c r="AH1927" s="34">
        <v>420</v>
      </c>
      <c r="AI1927" s="34">
        <v>92</v>
      </c>
      <c r="AJ1927" t="s">
        <v>69</v>
      </c>
      <c r="AL1927" t="s">
        <v>70</v>
      </c>
      <c r="AM1927" t="s">
        <v>8104</v>
      </c>
      <c r="AN1927" t="s">
        <v>70</v>
      </c>
      <c r="AO1927" s="34">
        <v>20.9</v>
      </c>
      <c r="AQ1927" s="34">
        <v>25</v>
      </c>
      <c r="AR1927" t="s">
        <v>70</v>
      </c>
      <c r="AS1927" t="s">
        <v>70</v>
      </c>
      <c r="AT1927" t="s">
        <v>70</v>
      </c>
      <c r="AU1927" t="s">
        <v>70</v>
      </c>
      <c r="AV1927" t="s">
        <v>70</v>
      </c>
      <c r="AW1927" t="s">
        <v>4201</v>
      </c>
      <c r="AX1927" t="s">
        <v>70</v>
      </c>
      <c r="AY1927" t="s">
        <v>8105</v>
      </c>
      <c r="BA1927" s="34">
        <v>6.2</v>
      </c>
      <c r="BB1927" t="s">
        <v>172</v>
      </c>
      <c r="BC1927" t="s">
        <v>70</v>
      </c>
      <c r="BD1927" s="34">
        <v>19</v>
      </c>
      <c r="BE1927" t="s">
        <v>70</v>
      </c>
    </row>
    <row r="1928" spans="1:57">
      <c r="A1928" s="34">
        <v>166335</v>
      </c>
      <c r="B1928" s="34" t="s">
        <v>56</v>
      </c>
      <c r="C1928" s="1" t="s">
        <v>8106</v>
      </c>
      <c r="D1928" t="s">
        <v>8107</v>
      </c>
      <c r="E1928" t="s">
        <v>1572</v>
      </c>
      <c r="F1928" t="s">
        <v>60</v>
      </c>
      <c r="G1928" s="34">
        <v>6</v>
      </c>
      <c r="H1928" t="s">
        <v>96</v>
      </c>
      <c r="I1928" s="34">
        <v>602</v>
      </c>
      <c r="J1928" t="s">
        <v>1220</v>
      </c>
      <c r="K1928" s="34">
        <v>60204</v>
      </c>
      <c r="L1928" t="s">
        <v>4645</v>
      </c>
      <c r="M1928" t="s">
        <v>64</v>
      </c>
      <c r="O1928" t="s">
        <v>65</v>
      </c>
      <c r="P1928" t="s">
        <v>66</v>
      </c>
      <c r="Q1928" t="s">
        <v>78</v>
      </c>
      <c r="R1928" t="s">
        <v>96</v>
      </c>
      <c r="S1928" s="34">
        <v>7.6</v>
      </c>
      <c r="T1928" s="34">
        <v>97510</v>
      </c>
      <c r="U1928" t="s">
        <v>3339</v>
      </c>
      <c r="V1928" s="42">
        <v>19</v>
      </c>
      <c r="W1928" s="34">
        <v>19</v>
      </c>
      <c r="X1928" s="38"/>
      <c r="Y1928" s="35">
        <v>11.4</v>
      </c>
      <c r="Z1928" s="36">
        <v>0.6</v>
      </c>
      <c r="AC1928" s="34">
        <v>1</v>
      </c>
      <c r="AD1928" s="34">
        <v>115</v>
      </c>
      <c r="AF1928" s="34">
        <v>115</v>
      </c>
      <c r="AG1928" s="34">
        <v>74</v>
      </c>
      <c r="AH1928" s="34">
        <v>77</v>
      </c>
      <c r="AI1928" s="34">
        <v>45</v>
      </c>
      <c r="AJ1928" t="s">
        <v>69</v>
      </c>
      <c r="AL1928" t="s">
        <v>70</v>
      </c>
      <c r="AM1928" t="s">
        <v>8108</v>
      </c>
      <c r="AN1928" t="s">
        <v>70</v>
      </c>
      <c r="AP1928" s="34">
        <v>20.9</v>
      </c>
      <c r="AQ1928" s="34">
        <v>19</v>
      </c>
      <c r="AR1928" t="s">
        <v>70</v>
      </c>
      <c r="AS1928" t="s">
        <v>70</v>
      </c>
      <c r="AT1928" t="s">
        <v>70</v>
      </c>
      <c r="AU1928" t="s">
        <v>70</v>
      </c>
      <c r="AV1928" t="s">
        <v>70</v>
      </c>
      <c r="AW1928" t="s">
        <v>70</v>
      </c>
      <c r="AX1928" t="s">
        <v>70</v>
      </c>
      <c r="AY1928" t="s">
        <v>8109</v>
      </c>
      <c r="BA1928" s="34">
        <v>7.6</v>
      </c>
      <c r="BB1928" t="s">
        <v>70</v>
      </c>
      <c r="BC1928" t="s">
        <v>70</v>
      </c>
      <c r="BD1928" s="34">
        <v>19</v>
      </c>
      <c r="BE1928" t="s">
        <v>70</v>
      </c>
    </row>
    <row r="1929" spans="1:57">
      <c r="A1929" s="34">
        <v>179673</v>
      </c>
      <c r="B1929" s="34" t="s">
        <v>56</v>
      </c>
      <c r="C1929" s="1" t="s">
        <v>8110</v>
      </c>
      <c r="D1929" t="s">
        <v>8107</v>
      </c>
      <c r="E1929" t="s">
        <v>1572</v>
      </c>
      <c r="F1929" t="s">
        <v>139</v>
      </c>
      <c r="G1929" s="34">
        <v>6</v>
      </c>
      <c r="H1929" t="s">
        <v>96</v>
      </c>
      <c r="I1929" s="34">
        <v>601</v>
      </c>
      <c r="J1929" t="s">
        <v>314</v>
      </c>
      <c r="K1929" s="34">
        <v>60101</v>
      </c>
      <c r="L1929" t="s">
        <v>4114</v>
      </c>
      <c r="M1929" t="s">
        <v>64</v>
      </c>
      <c r="O1929" t="s">
        <v>104</v>
      </c>
      <c r="P1929" t="s">
        <v>66</v>
      </c>
      <c r="Q1929" t="s">
        <v>78</v>
      </c>
      <c r="R1929" t="s">
        <v>96</v>
      </c>
      <c r="S1929" s="34">
        <v>7.6</v>
      </c>
      <c r="T1929" s="34">
        <v>97510</v>
      </c>
      <c r="U1929" t="s">
        <v>3339</v>
      </c>
      <c r="V1929" s="42">
        <v>19</v>
      </c>
      <c r="W1929" s="34">
        <v>19</v>
      </c>
      <c r="X1929" s="38"/>
      <c r="Y1929" s="35">
        <v>11.4</v>
      </c>
      <c r="Z1929" s="36">
        <v>0.6</v>
      </c>
      <c r="AD1929" s="34">
        <v>88</v>
      </c>
      <c r="AE1929" s="34">
        <v>16</v>
      </c>
      <c r="AF1929" s="34">
        <v>72</v>
      </c>
      <c r="AG1929" s="34">
        <v>55</v>
      </c>
      <c r="AH1929" s="34">
        <v>30</v>
      </c>
      <c r="AI1929" s="34">
        <v>19</v>
      </c>
      <c r="AJ1929" t="s">
        <v>69</v>
      </c>
      <c r="AL1929" t="s">
        <v>70</v>
      </c>
      <c r="AM1929" t="s">
        <v>8111</v>
      </c>
      <c r="AN1929" t="s">
        <v>70</v>
      </c>
      <c r="AQ1929" s="34">
        <v>19</v>
      </c>
      <c r="AR1929" t="s">
        <v>70</v>
      </c>
      <c r="AS1929" t="s">
        <v>70</v>
      </c>
      <c r="AT1929" t="s">
        <v>70</v>
      </c>
      <c r="AU1929" t="s">
        <v>70</v>
      </c>
      <c r="AV1929" t="s">
        <v>70</v>
      </c>
      <c r="AW1929" t="s">
        <v>70</v>
      </c>
      <c r="AX1929" t="s">
        <v>70</v>
      </c>
      <c r="AY1929" t="s">
        <v>8112</v>
      </c>
      <c r="BA1929" s="34">
        <v>7.6</v>
      </c>
      <c r="BB1929" t="s">
        <v>70</v>
      </c>
      <c r="BC1929" t="s">
        <v>70</v>
      </c>
      <c r="BD1929" s="34">
        <v>19</v>
      </c>
      <c r="BE1929" t="s">
        <v>70</v>
      </c>
    </row>
    <row r="1930" spans="1:57">
      <c r="A1930" s="34">
        <v>31171</v>
      </c>
      <c r="B1930" s="34" t="s">
        <v>56</v>
      </c>
      <c r="C1930" s="1" t="s">
        <v>8113</v>
      </c>
      <c r="D1930" t="s">
        <v>8114</v>
      </c>
      <c r="E1930" t="s">
        <v>8115</v>
      </c>
      <c r="F1930" t="s">
        <v>60</v>
      </c>
      <c r="G1930" s="34">
        <v>1</v>
      </c>
      <c r="H1930" t="s">
        <v>176</v>
      </c>
      <c r="I1930" s="34">
        <v>110</v>
      </c>
      <c r="J1930" t="s">
        <v>556</v>
      </c>
      <c r="K1930" s="34">
        <v>11002</v>
      </c>
      <c r="L1930" t="s">
        <v>2494</v>
      </c>
      <c r="M1930" t="s">
        <v>64</v>
      </c>
      <c r="O1930" t="s">
        <v>65</v>
      </c>
      <c r="P1930" t="s">
        <v>66</v>
      </c>
      <c r="Q1930" t="s">
        <v>78</v>
      </c>
      <c r="R1930" t="s">
        <v>388</v>
      </c>
      <c r="S1930" s="34">
        <v>7.85</v>
      </c>
      <c r="T1930" s="34">
        <v>74606</v>
      </c>
      <c r="U1930" t="s">
        <v>1560</v>
      </c>
      <c r="V1930" s="42">
        <v>19</v>
      </c>
      <c r="W1930" s="34">
        <v>19</v>
      </c>
      <c r="X1930" s="38"/>
      <c r="Y1930" s="35">
        <v>11.15</v>
      </c>
      <c r="Z1930" s="36">
        <v>0.58684210526315805</v>
      </c>
      <c r="AC1930" s="34">
        <v>1</v>
      </c>
      <c r="AD1930" s="34">
        <v>105</v>
      </c>
      <c r="AF1930" s="34">
        <v>105</v>
      </c>
      <c r="AG1930" s="34">
        <v>35</v>
      </c>
      <c r="AH1930" s="34">
        <v>91</v>
      </c>
      <c r="AI1930" s="34">
        <v>19</v>
      </c>
      <c r="AJ1930" t="s">
        <v>169</v>
      </c>
      <c r="AL1930" t="s">
        <v>70</v>
      </c>
      <c r="AM1930" t="s">
        <v>8116</v>
      </c>
      <c r="AN1930" t="s">
        <v>70</v>
      </c>
      <c r="AR1930" t="s">
        <v>70</v>
      </c>
      <c r="AS1930" t="s">
        <v>70</v>
      </c>
      <c r="AT1930" t="s">
        <v>70</v>
      </c>
      <c r="AU1930" t="s">
        <v>70</v>
      </c>
      <c r="AV1930" t="s">
        <v>70</v>
      </c>
      <c r="AW1930" t="s">
        <v>70</v>
      </c>
      <c r="AX1930" t="s">
        <v>70</v>
      </c>
      <c r="AY1930" t="s">
        <v>8117</v>
      </c>
      <c r="BA1930" s="34">
        <v>7.85</v>
      </c>
      <c r="BB1930" t="s">
        <v>70</v>
      </c>
      <c r="BC1930" t="s">
        <v>70</v>
      </c>
      <c r="BD1930" s="34">
        <v>19</v>
      </c>
      <c r="BE1930" t="s">
        <v>70</v>
      </c>
    </row>
    <row r="1931" spans="1:57">
      <c r="A1931" s="34">
        <v>167966</v>
      </c>
      <c r="B1931" s="34" t="s">
        <v>56</v>
      </c>
      <c r="C1931" s="1" t="s">
        <v>6623</v>
      </c>
      <c r="D1931" t="s">
        <v>257</v>
      </c>
      <c r="E1931" t="s">
        <v>8118</v>
      </c>
      <c r="F1931" t="s">
        <v>60</v>
      </c>
      <c r="G1931" s="34">
        <v>1</v>
      </c>
      <c r="H1931" t="s">
        <v>176</v>
      </c>
      <c r="I1931" s="34">
        <v>128</v>
      </c>
      <c r="J1931" t="s">
        <v>264</v>
      </c>
      <c r="K1931" s="34">
        <v>12801</v>
      </c>
      <c r="L1931" t="s">
        <v>3809</v>
      </c>
      <c r="M1931" t="s">
        <v>64</v>
      </c>
      <c r="O1931" t="s">
        <v>417</v>
      </c>
      <c r="P1931" t="s">
        <v>66</v>
      </c>
      <c r="Q1931" t="s">
        <v>78</v>
      </c>
      <c r="R1931" t="s">
        <v>537</v>
      </c>
      <c r="S1931" s="34">
        <v>8</v>
      </c>
      <c r="T1931" s="34">
        <v>1038</v>
      </c>
      <c r="U1931" t="s">
        <v>257</v>
      </c>
      <c r="V1931" s="42">
        <v>19</v>
      </c>
      <c r="W1931" s="34">
        <v>19</v>
      </c>
      <c r="X1931" s="38"/>
      <c r="Y1931" s="35">
        <v>11</v>
      </c>
      <c r="Z1931" s="36">
        <v>0.57894736842105299</v>
      </c>
      <c r="AD1931" s="34">
        <v>946</v>
      </c>
      <c r="AE1931" s="34">
        <v>150</v>
      </c>
      <c r="AF1931" s="34">
        <v>796</v>
      </c>
      <c r="AG1931" s="34">
        <v>83</v>
      </c>
      <c r="AH1931" s="34">
        <v>54</v>
      </c>
      <c r="AI1931" s="34">
        <v>29</v>
      </c>
      <c r="AJ1931" t="s">
        <v>8119</v>
      </c>
      <c r="AL1931" t="s">
        <v>70</v>
      </c>
      <c r="AM1931" t="s">
        <v>8120</v>
      </c>
      <c r="AN1931" t="s">
        <v>70</v>
      </c>
      <c r="AR1931" t="s">
        <v>70</v>
      </c>
      <c r="AS1931" t="s">
        <v>70</v>
      </c>
      <c r="AT1931" t="s">
        <v>70</v>
      </c>
      <c r="AU1931" t="s">
        <v>70</v>
      </c>
      <c r="AV1931" t="s">
        <v>70</v>
      </c>
      <c r="AW1931" t="s">
        <v>70</v>
      </c>
      <c r="AX1931" t="s">
        <v>70</v>
      </c>
      <c r="AY1931" t="s">
        <v>8121</v>
      </c>
      <c r="BB1931" t="s">
        <v>70</v>
      </c>
      <c r="BC1931" t="s">
        <v>70</v>
      </c>
      <c r="BD1931" s="34">
        <v>19</v>
      </c>
      <c r="BE1931" t="s">
        <v>70</v>
      </c>
    </row>
    <row r="1932" spans="1:57">
      <c r="A1932" s="34">
        <v>3862</v>
      </c>
      <c r="B1932" s="34" t="s">
        <v>56</v>
      </c>
      <c r="C1932" s="1" t="s">
        <v>8122</v>
      </c>
      <c r="D1932" t="s">
        <v>240</v>
      </c>
      <c r="E1932" t="s">
        <v>7589</v>
      </c>
      <c r="F1932" t="s">
        <v>76</v>
      </c>
      <c r="G1932" s="34">
        <v>1</v>
      </c>
      <c r="H1932" t="s">
        <v>176</v>
      </c>
      <c r="I1932" s="34">
        <v>118</v>
      </c>
      <c r="J1932" t="s">
        <v>216</v>
      </c>
      <c r="K1932" s="34">
        <v>11806</v>
      </c>
      <c r="L1932" t="s">
        <v>956</v>
      </c>
      <c r="M1932" t="s">
        <v>112</v>
      </c>
      <c r="O1932" t="s">
        <v>65</v>
      </c>
      <c r="P1932" t="s">
        <v>66</v>
      </c>
      <c r="Q1932" t="s">
        <v>78</v>
      </c>
      <c r="R1932" t="s">
        <v>179</v>
      </c>
      <c r="S1932" s="34">
        <v>9.5</v>
      </c>
      <c r="T1932" s="34">
        <v>5</v>
      </c>
      <c r="U1932" t="s">
        <v>221</v>
      </c>
      <c r="V1932" s="42">
        <v>19</v>
      </c>
      <c r="W1932" s="34">
        <v>19</v>
      </c>
      <c r="X1932" s="38"/>
      <c r="Y1932" s="35">
        <v>9.5</v>
      </c>
      <c r="Z1932" s="36">
        <v>0.5</v>
      </c>
      <c r="AD1932" s="34">
        <v>246</v>
      </c>
      <c r="AF1932" s="34">
        <v>246</v>
      </c>
      <c r="AG1932" s="34">
        <v>114</v>
      </c>
      <c r="AH1932" s="34">
        <v>114</v>
      </c>
      <c r="AI1932" s="34">
        <v>63</v>
      </c>
      <c r="AJ1932" t="s">
        <v>69</v>
      </c>
      <c r="AL1932" t="s">
        <v>70</v>
      </c>
      <c r="AM1932" t="s">
        <v>8123</v>
      </c>
      <c r="AN1932" t="s">
        <v>70</v>
      </c>
      <c r="AO1932" s="34">
        <v>19</v>
      </c>
      <c r="AP1932" s="34">
        <v>19</v>
      </c>
      <c r="AQ1932" s="34">
        <v>19</v>
      </c>
      <c r="AR1932" t="s">
        <v>70</v>
      </c>
      <c r="AS1932" t="s">
        <v>70</v>
      </c>
      <c r="AT1932" t="s">
        <v>70</v>
      </c>
      <c r="AU1932" t="s">
        <v>70</v>
      </c>
      <c r="AV1932" t="s">
        <v>70</v>
      </c>
      <c r="AW1932" t="s">
        <v>70</v>
      </c>
      <c r="AX1932" t="s">
        <v>70</v>
      </c>
      <c r="AY1932" t="s">
        <v>8124</v>
      </c>
      <c r="BA1932" s="34">
        <v>9.5</v>
      </c>
      <c r="BB1932" t="s">
        <v>70</v>
      </c>
      <c r="BC1932" t="s">
        <v>70</v>
      </c>
      <c r="BD1932" s="34">
        <v>19</v>
      </c>
      <c r="BE1932" t="s">
        <v>70</v>
      </c>
    </row>
    <row r="1933" spans="1:57">
      <c r="A1933" s="34">
        <v>140426</v>
      </c>
      <c r="B1933" s="34" t="s">
        <v>56</v>
      </c>
      <c r="C1933" s="1" t="s">
        <v>6455</v>
      </c>
      <c r="D1933" t="s">
        <v>240</v>
      </c>
      <c r="E1933" t="s">
        <v>8125</v>
      </c>
      <c r="F1933" t="s">
        <v>60</v>
      </c>
      <c r="G1933" s="34">
        <v>1</v>
      </c>
      <c r="H1933" t="s">
        <v>176</v>
      </c>
      <c r="I1933" s="34">
        <v>125</v>
      </c>
      <c r="J1933" t="s">
        <v>445</v>
      </c>
      <c r="K1933" s="34">
        <v>12501</v>
      </c>
      <c r="L1933" t="s">
        <v>2688</v>
      </c>
      <c r="M1933" t="s">
        <v>112</v>
      </c>
      <c r="O1933" t="s">
        <v>65</v>
      </c>
      <c r="P1933" t="s">
        <v>66</v>
      </c>
      <c r="Q1933" t="s">
        <v>78</v>
      </c>
      <c r="R1933" t="s">
        <v>388</v>
      </c>
      <c r="S1933" s="34">
        <v>9.5</v>
      </c>
      <c r="T1933" s="34">
        <v>1441</v>
      </c>
      <c r="U1933" t="s">
        <v>240</v>
      </c>
      <c r="V1933" s="42">
        <v>19</v>
      </c>
      <c r="W1933" s="34">
        <v>19</v>
      </c>
      <c r="X1933" s="38"/>
      <c r="Y1933" s="35">
        <v>9.5</v>
      </c>
      <c r="Z1933" s="36">
        <v>0.5</v>
      </c>
      <c r="AD1933" s="34">
        <v>714</v>
      </c>
      <c r="AE1933" s="34">
        <v>299</v>
      </c>
      <c r="AF1933" s="34">
        <v>415</v>
      </c>
      <c r="AG1933" s="34">
        <v>139</v>
      </c>
      <c r="AH1933" s="34">
        <v>187</v>
      </c>
      <c r="AI1933" s="34">
        <v>81</v>
      </c>
      <c r="AJ1933" t="s">
        <v>169</v>
      </c>
      <c r="AL1933" t="s">
        <v>70</v>
      </c>
      <c r="AM1933" t="s">
        <v>8126</v>
      </c>
      <c r="AN1933" t="s">
        <v>70</v>
      </c>
      <c r="AO1933" s="34">
        <v>19</v>
      </c>
      <c r="AP1933" s="34">
        <v>17.600000000000001</v>
      </c>
      <c r="AQ1933" s="34">
        <v>18.399999999999999</v>
      </c>
      <c r="AR1933" t="s">
        <v>70</v>
      </c>
      <c r="AS1933" t="s">
        <v>70</v>
      </c>
      <c r="AT1933" t="s">
        <v>70</v>
      </c>
      <c r="AU1933" t="s">
        <v>70</v>
      </c>
      <c r="AV1933" t="s">
        <v>70</v>
      </c>
      <c r="AW1933" t="s">
        <v>70</v>
      </c>
      <c r="AX1933" t="s">
        <v>70</v>
      </c>
      <c r="AY1933" t="s">
        <v>8127</v>
      </c>
      <c r="BA1933" s="34">
        <v>9.5</v>
      </c>
      <c r="BB1933" t="s">
        <v>70</v>
      </c>
      <c r="BC1933" t="s">
        <v>70</v>
      </c>
      <c r="BD1933" s="34">
        <v>19</v>
      </c>
      <c r="BE1933" t="s">
        <v>70</v>
      </c>
    </row>
    <row r="1934" spans="1:57">
      <c r="A1934" s="34">
        <v>256786</v>
      </c>
      <c r="B1934" s="34" t="s">
        <v>56</v>
      </c>
      <c r="C1934" s="1" t="s">
        <v>8128</v>
      </c>
      <c r="D1934" t="s">
        <v>4006</v>
      </c>
      <c r="E1934" t="s">
        <v>8129</v>
      </c>
      <c r="F1934" t="s">
        <v>76</v>
      </c>
      <c r="G1934" s="34">
        <v>4</v>
      </c>
      <c r="H1934" t="s">
        <v>86</v>
      </c>
      <c r="I1934" s="34">
        <v>404</v>
      </c>
      <c r="J1934" t="s">
        <v>494</v>
      </c>
      <c r="K1934" s="34">
        <v>40415</v>
      </c>
      <c r="L1934" t="s">
        <v>495</v>
      </c>
      <c r="M1934" t="s">
        <v>70</v>
      </c>
      <c r="O1934" t="s">
        <v>104</v>
      </c>
      <c r="P1934" t="s">
        <v>66</v>
      </c>
      <c r="Q1934" t="s">
        <v>78</v>
      </c>
      <c r="R1934" t="s">
        <v>70</v>
      </c>
      <c r="U1934" t="s">
        <v>70</v>
      </c>
      <c r="V1934" s="42">
        <v>18.899999999999999</v>
      </c>
      <c r="W1934" s="34">
        <v>18.899999999999999</v>
      </c>
      <c r="X1934" s="38"/>
      <c r="Y1934" s="35">
        <v>18.899999999999999</v>
      </c>
      <c r="Z1934" s="36">
        <v>1</v>
      </c>
      <c r="AD1934" s="34">
        <v>0</v>
      </c>
      <c r="AJ1934" t="s">
        <v>141</v>
      </c>
      <c r="AL1934" t="s">
        <v>70</v>
      </c>
      <c r="AM1934" t="s">
        <v>8130</v>
      </c>
      <c r="AN1934" t="s">
        <v>6010</v>
      </c>
      <c r="AR1934" t="s">
        <v>70</v>
      </c>
      <c r="AS1934" t="s">
        <v>70</v>
      </c>
      <c r="AT1934" t="s">
        <v>70</v>
      </c>
      <c r="AU1934" t="s">
        <v>70</v>
      </c>
      <c r="AV1934" t="s">
        <v>70</v>
      </c>
      <c r="AW1934" t="s">
        <v>70</v>
      </c>
      <c r="AX1934" t="s">
        <v>70</v>
      </c>
      <c r="AY1934" t="s">
        <v>8131</v>
      </c>
      <c r="BB1934" t="s">
        <v>70</v>
      </c>
      <c r="BC1934" t="s">
        <v>70</v>
      </c>
      <c r="BD1934" s="34">
        <v>18.899999999999999</v>
      </c>
      <c r="BE1934" t="s">
        <v>70</v>
      </c>
    </row>
    <row r="1935" spans="1:57">
      <c r="A1935" s="34">
        <v>42599</v>
      </c>
      <c r="B1935" s="34" t="s">
        <v>56</v>
      </c>
      <c r="C1935" s="1" t="s">
        <v>4321</v>
      </c>
      <c r="D1935" t="s">
        <v>3793</v>
      </c>
      <c r="E1935" t="s">
        <v>8099</v>
      </c>
      <c r="F1935" t="s">
        <v>60</v>
      </c>
      <c r="G1935" s="34">
        <v>1</v>
      </c>
      <c r="H1935" t="s">
        <v>176</v>
      </c>
      <c r="I1935" s="34">
        <v>104</v>
      </c>
      <c r="J1935" t="s">
        <v>208</v>
      </c>
      <c r="K1935" s="34">
        <v>10401</v>
      </c>
      <c r="L1935" t="s">
        <v>2971</v>
      </c>
      <c r="M1935" t="s">
        <v>64</v>
      </c>
      <c r="O1935" t="s">
        <v>65</v>
      </c>
      <c r="P1935" t="s">
        <v>66</v>
      </c>
      <c r="Q1935" t="s">
        <v>78</v>
      </c>
      <c r="R1935" t="s">
        <v>179</v>
      </c>
      <c r="S1935" s="34">
        <v>3.66</v>
      </c>
      <c r="T1935" s="34">
        <v>104628</v>
      </c>
      <c r="U1935" t="s">
        <v>900</v>
      </c>
      <c r="V1935" s="42">
        <v>18.899999999999999</v>
      </c>
      <c r="W1935" s="34">
        <v>18.899999999999999</v>
      </c>
      <c r="X1935" s="38"/>
      <c r="Y1935" s="35">
        <v>15.24</v>
      </c>
      <c r="Z1935" s="36">
        <v>0.80634920634920604</v>
      </c>
      <c r="AC1935" s="34">
        <v>1</v>
      </c>
      <c r="AD1935" s="34">
        <v>325</v>
      </c>
      <c r="AE1935" s="34">
        <v>29</v>
      </c>
      <c r="AF1935" s="34">
        <v>296</v>
      </c>
      <c r="AG1935" s="34">
        <v>130</v>
      </c>
      <c r="AH1935" s="34">
        <v>456</v>
      </c>
      <c r="AI1935" s="34">
        <v>118</v>
      </c>
      <c r="AJ1935" t="s">
        <v>69</v>
      </c>
      <c r="AL1935" t="s">
        <v>70</v>
      </c>
      <c r="AM1935" t="s">
        <v>8132</v>
      </c>
      <c r="AN1935" t="s">
        <v>70</v>
      </c>
      <c r="AO1935" s="34">
        <v>18.899999999999999</v>
      </c>
      <c r="AP1935" s="34">
        <v>20.8</v>
      </c>
      <c r="AQ1935" s="34">
        <v>19.5</v>
      </c>
      <c r="AR1935" t="s">
        <v>70</v>
      </c>
      <c r="AS1935" t="s">
        <v>70</v>
      </c>
      <c r="AT1935" t="s">
        <v>70</v>
      </c>
      <c r="AU1935" t="s">
        <v>70</v>
      </c>
      <c r="AV1935" t="s">
        <v>70</v>
      </c>
      <c r="AW1935" t="s">
        <v>70</v>
      </c>
      <c r="AX1935" t="s">
        <v>70</v>
      </c>
      <c r="AY1935" t="s">
        <v>8133</v>
      </c>
      <c r="BA1935" s="34">
        <v>3.66</v>
      </c>
      <c r="BB1935" t="s">
        <v>70</v>
      </c>
      <c r="BC1935" t="s">
        <v>70</v>
      </c>
      <c r="BD1935" s="34">
        <v>18.899999999999999</v>
      </c>
      <c r="BE1935" t="s">
        <v>70</v>
      </c>
    </row>
    <row r="1936" spans="1:57">
      <c r="A1936" s="34">
        <v>101034</v>
      </c>
      <c r="B1936" s="34" t="s">
        <v>56</v>
      </c>
      <c r="C1936" s="1" t="s">
        <v>8134</v>
      </c>
      <c r="D1936" t="s">
        <v>690</v>
      </c>
      <c r="E1936" t="s">
        <v>8135</v>
      </c>
      <c r="F1936" t="s">
        <v>60</v>
      </c>
      <c r="G1936" s="34">
        <v>1</v>
      </c>
      <c r="H1936" t="s">
        <v>176</v>
      </c>
      <c r="I1936" s="34">
        <v>101</v>
      </c>
      <c r="J1936" t="s">
        <v>2195</v>
      </c>
      <c r="K1936" s="34">
        <v>10104</v>
      </c>
      <c r="L1936" t="s">
        <v>5078</v>
      </c>
      <c r="M1936" t="s">
        <v>64</v>
      </c>
      <c r="O1936" t="s">
        <v>65</v>
      </c>
      <c r="P1936" t="s">
        <v>66</v>
      </c>
      <c r="Q1936" t="s">
        <v>78</v>
      </c>
      <c r="R1936" t="s">
        <v>388</v>
      </c>
      <c r="S1936" s="34">
        <v>4.7919999999999998</v>
      </c>
      <c r="T1936" s="34">
        <v>5</v>
      </c>
      <c r="U1936" t="s">
        <v>221</v>
      </c>
      <c r="V1936" s="42">
        <v>18.899999999999999</v>
      </c>
      <c r="W1936" s="34">
        <v>18.899999999999999</v>
      </c>
      <c r="X1936" s="38"/>
      <c r="Y1936" s="35">
        <v>14.108000000000001</v>
      </c>
      <c r="Z1936" s="36">
        <v>0.74645502645502604</v>
      </c>
      <c r="AC1936" s="34">
        <v>143</v>
      </c>
      <c r="AD1936" s="34">
        <v>210</v>
      </c>
      <c r="AF1936" s="34">
        <v>210</v>
      </c>
      <c r="AG1936" s="34">
        <v>55</v>
      </c>
      <c r="AH1936" s="34">
        <v>1187</v>
      </c>
      <c r="AI1936" s="34">
        <v>139</v>
      </c>
      <c r="AJ1936" t="s">
        <v>69</v>
      </c>
      <c r="AL1936" t="s">
        <v>70</v>
      </c>
      <c r="AM1936" t="s">
        <v>8136</v>
      </c>
      <c r="AN1936" t="s">
        <v>8137</v>
      </c>
      <c r="AO1936" s="34">
        <v>18.899999999999999</v>
      </c>
      <c r="AR1936" t="s">
        <v>70</v>
      </c>
      <c r="AS1936" t="s">
        <v>70</v>
      </c>
      <c r="AT1936" t="s">
        <v>70</v>
      </c>
      <c r="AU1936" t="s">
        <v>70</v>
      </c>
      <c r="AV1936" t="s">
        <v>70</v>
      </c>
      <c r="AW1936" t="s">
        <v>70</v>
      </c>
      <c r="AX1936" t="s">
        <v>70</v>
      </c>
      <c r="AY1936" t="s">
        <v>8138</v>
      </c>
      <c r="BA1936" s="34">
        <v>4.7919999999999998</v>
      </c>
      <c r="BB1936" t="s">
        <v>70</v>
      </c>
      <c r="BC1936" t="s">
        <v>70</v>
      </c>
      <c r="BD1936" s="34">
        <v>18.899999999999999</v>
      </c>
      <c r="BE1936" t="s">
        <v>70</v>
      </c>
    </row>
    <row r="1937" spans="1:57">
      <c r="A1937" s="34">
        <v>254628</v>
      </c>
      <c r="B1937" s="34" t="s">
        <v>56</v>
      </c>
      <c r="C1937" s="1" t="s">
        <v>5428</v>
      </c>
      <c r="D1937" t="s">
        <v>5429</v>
      </c>
      <c r="E1937" t="s">
        <v>8139</v>
      </c>
      <c r="F1937" t="s">
        <v>76</v>
      </c>
      <c r="G1937" s="34">
        <v>4</v>
      </c>
      <c r="H1937" t="s">
        <v>86</v>
      </c>
      <c r="I1937" s="34">
        <v>401</v>
      </c>
      <c r="J1937" t="s">
        <v>120</v>
      </c>
      <c r="K1937" s="34">
        <v>40116</v>
      </c>
      <c r="L1937" t="s">
        <v>132</v>
      </c>
      <c r="M1937" t="s">
        <v>70</v>
      </c>
      <c r="O1937" t="s">
        <v>104</v>
      </c>
      <c r="P1937" t="s">
        <v>66</v>
      </c>
      <c r="Q1937" t="s">
        <v>78</v>
      </c>
      <c r="R1937" t="s">
        <v>70</v>
      </c>
      <c r="U1937" t="s">
        <v>70</v>
      </c>
      <c r="V1937" s="42">
        <v>18.8</v>
      </c>
      <c r="W1937" s="34">
        <v>18.8</v>
      </c>
      <c r="X1937" s="38"/>
      <c r="Y1937" s="35">
        <v>18.8</v>
      </c>
      <c r="Z1937" s="36">
        <v>1</v>
      </c>
      <c r="AD1937" s="34">
        <v>0</v>
      </c>
      <c r="AJ1937" t="s">
        <v>141</v>
      </c>
      <c r="AL1937" t="s">
        <v>70</v>
      </c>
      <c r="AM1937" t="s">
        <v>8140</v>
      </c>
      <c r="AN1937" t="s">
        <v>5432</v>
      </c>
      <c r="AR1937" t="s">
        <v>70</v>
      </c>
      <c r="AS1937" t="s">
        <v>70</v>
      </c>
      <c r="AT1937" t="s">
        <v>70</v>
      </c>
      <c r="AU1937" t="s">
        <v>70</v>
      </c>
      <c r="AV1937" t="s">
        <v>70</v>
      </c>
      <c r="AW1937" t="s">
        <v>70</v>
      </c>
      <c r="AX1937" t="s">
        <v>70</v>
      </c>
      <c r="AY1937" t="s">
        <v>5433</v>
      </c>
      <c r="BB1937" t="s">
        <v>70</v>
      </c>
      <c r="BC1937" t="s">
        <v>70</v>
      </c>
      <c r="BD1937" s="34">
        <v>18.8</v>
      </c>
      <c r="BE1937" t="s">
        <v>70</v>
      </c>
    </row>
    <row r="1938" spans="1:57">
      <c r="A1938" s="34">
        <v>127338</v>
      </c>
      <c r="B1938" s="34" t="s">
        <v>56</v>
      </c>
      <c r="C1938" s="1" t="s">
        <v>8141</v>
      </c>
      <c r="D1938" t="s">
        <v>8142</v>
      </c>
      <c r="E1938" t="s">
        <v>8143</v>
      </c>
      <c r="F1938" t="s">
        <v>60</v>
      </c>
      <c r="G1938" s="34">
        <v>3</v>
      </c>
      <c r="H1938" t="s">
        <v>61</v>
      </c>
      <c r="I1938" s="34">
        <v>314</v>
      </c>
      <c r="J1938" t="s">
        <v>700</v>
      </c>
      <c r="K1938" s="34">
        <v>31401</v>
      </c>
      <c r="L1938" t="s">
        <v>700</v>
      </c>
      <c r="M1938" t="s">
        <v>70</v>
      </c>
      <c r="O1938" t="s">
        <v>104</v>
      </c>
      <c r="P1938" t="s">
        <v>66</v>
      </c>
      <c r="Q1938" t="s">
        <v>78</v>
      </c>
      <c r="R1938" t="s">
        <v>70</v>
      </c>
      <c r="U1938" t="s">
        <v>70</v>
      </c>
      <c r="V1938" s="42">
        <v>18.8</v>
      </c>
      <c r="W1938" s="34">
        <v>18.8</v>
      </c>
      <c r="X1938" s="38"/>
      <c r="Y1938" s="35">
        <v>18.8</v>
      </c>
      <c r="Z1938" s="36">
        <v>1</v>
      </c>
      <c r="AC1938" s="34">
        <v>143</v>
      </c>
      <c r="AD1938" s="34">
        <v>0</v>
      </c>
      <c r="AJ1938" t="s">
        <v>169</v>
      </c>
      <c r="AL1938" t="s">
        <v>70</v>
      </c>
      <c r="AM1938" t="s">
        <v>8144</v>
      </c>
      <c r="AN1938" t="s">
        <v>70</v>
      </c>
      <c r="AR1938" t="s">
        <v>70</v>
      </c>
      <c r="AS1938" t="s">
        <v>70</v>
      </c>
      <c r="AT1938" t="s">
        <v>70</v>
      </c>
      <c r="AU1938" t="s">
        <v>70</v>
      </c>
      <c r="AV1938" t="s">
        <v>70</v>
      </c>
      <c r="AW1938" t="s">
        <v>70</v>
      </c>
      <c r="AX1938" t="s">
        <v>70</v>
      </c>
      <c r="AY1938" t="s">
        <v>8145</v>
      </c>
      <c r="BB1938" t="s">
        <v>70</v>
      </c>
      <c r="BC1938" t="s">
        <v>70</v>
      </c>
      <c r="BD1938" s="34">
        <v>18.8</v>
      </c>
      <c r="BE1938" t="s">
        <v>70</v>
      </c>
    </row>
    <row r="1939" spans="1:57">
      <c r="A1939" s="34">
        <v>200560</v>
      </c>
      <c r="B1939" s="34" t="s">
        <v>56</v>
      </c>
      <c r="C1939" s="1" t="s">
        <v>8146</v>
      </c>
      <c r="D1939" t="s">
        <v>8147</v>
      </c>
      <c r="E1939" t="s">
        <v>8148</v>
      </c>
      <c r="F1939" t="s">
        <v>76</v>
      </c>
      <c r="G1939" s="34">
        <v>4</v>
      </c>
      <c r="H1939" t="s">
        <v>86</v>
      </c>
      <c r="I1939" s="34">
        <v>404</v>
      </c>
      <c r="J1939" t="s">
        <v>494</v>
      </c>
      <c r="K1939" s="34">
        <v>40415</v>
      </c>
      <c r="L1939" t="s">
        <v>495</v>
      </c>
      <c r="M1939" t="s">
        <v>64</v>
      </c>
      <c r="O1939" t="s">
        <v>104</v>
      </c>
      <c r="P1939" t="s">
        <v>66</v>
      </c>
      <c r="Q1939" t="s">
        <v>189</v>
      </c>
      <c r="R1939" t="s">
        <v>70</v>
      </c>
      <c r="S1939" s="34">
        <v>5</v>
      </c>
      <c r="T1939" s="34">
        <v>108139</v>
      </c>
      <c r="U1939" t="s">
        <v>8149</v>
      </c>
      <c r="V1939" s="42">
        <v>18.8</v>
      </c>
      <c r="W1939" s="34">
        <v>18.8</v>
      </c>
      <c r="X1939" s="38"/>
      <c r="Y1939" s="35">
        <v>13.8</v>
      </c>
      <c r="Z1939" s="36">
        <v>0.73404255319148903</v>
      </c>
      <c r="AC1939" s="34">
        <v>143</v>
      </c>
      <c r="AD1939" s="34">
        <v>0</v>
      </c>
      <c r="AJ1939" t="s">
        <v>69</v>
      </c>
      <c r="AK1939" s="34">
        <v>5</v>
      </c>
      <c r="AL1939" t="s">
        <v>70</v>
      </c>
      <c r="AM1939" t="s">
        <v>8150</v>
      </c>
      <c r="AN1939" t="s">
        <v>70</v>
      </c>
      <c r="AR1939" t="s">
        <v>70</v>
      </c>
      <c r="AS1939" t="s">
        <v>70</v>
      </c>
      <c r="AT1939" t="s">
        <v>70</v>
      </c>
      <c r="AU1939" t="s">
        <v>70</v>
      </c>
      <c r="AV1939" t="s">
        <v>70</v>
      </c>
      <c r="AW1939" t="s">
        <v>70</v>
      </c>
      <c r="AX1939" t="s">
        <v>70</v>
      </c>
      <c r="AY1939" t="s">
        <v>8151</v>
      </c>
      <c r="BA1939" s="34">
        <v>5</v>
      </c>
      <c r="BB1939" t="s">
        <v>70</v>
      </c>
      <c r="BC1939" t="s">
        <v>70</v>
      </c>
      <c r="BD1939" s="34">
        <v>18.8</v>
      </c>
      <c r="BE1939" t="s">
        <v>70</v>
      </c>
    </row>
    <row r="1940" spans="1:57">
      <c r="A1940" s="34">
        <v>248474</v>
      </c>
      <c r="B1940" s="34" t="s">
        <v>56</v>
      </c>
      <c r="C1940" s="1" t="s">
        <v>2881</v>
      </c>
      <c r="D1940" t="s">
        <v>8152</v>
      </c>
      <c r="E1940" t="s">
        <v>8153</v>
      </c>
      <c r="F1940" t="s">
        <v>60</v>
      </c>
      <c r="G1940" s="34">
        <v>4</v>
      </c>
      <c r="H1940" t="s">
        <v>86</v>
      </c>
      <c r="I1940" s="34">
        <v>401</v>
      </c>
      <c r="J1940" t="s">
        <v>120</v>
      </c>
      <c r="K1940" s="34">
        <v>40107</v>
      </c>
      <c r="L1940" t="s">
        <v>1825</v>
      </c>
      <c r="M1940" t="s">
        <v>64</v>
      </c>
      <c r="O1940" t="s">
        <v>104</v>
      </c>
      <c r="P1940" t="s">
        <v>66</v>
      </c>
      <c r="Q1940" t="s">
        <v>78</v>
      </c>
      <c r="R1940" t="s">
        <v>70</v>
      </c>
      <c r="S1940" s="34">
        <v>5.6</v>
      </c>
      <c r="T1940" s="34">
        <v>81535</v>
      </c>
      <c r="U1940" t="s">
        <v>1237</v>
      </c>
      <c r="V1940" s="42">
        <v>18.8</v>
      </c>
      <c r="W1940" s="34">
        <v>18.8</v>
      </c>
      <c r="X1940" s="38"/>
      <c r="Y1940" s="35">
        <v>13.2</v>
      </c>
      <c r="Z1940" s="36">
        <v>0.70212765957446799</v>
      </c>
      <c r="AC1940" s="34">
        <v>143</v>
      </c>
      <c r="AD1940" s="34">
        <v>0</v>
      </c>
      <c r="AH1940" s="34">
        <v>4</v>
      </c>
      <c r="AI1940" s="34">
        <v>3</v>
      </c>
      <c r="AJ1940" t="s">
        <v>141</v>
      </c>
      <c r="AL1940" t="s">
        <v>70</v>
      </c>
      <c r="AM1940" t="s">
        <v>8154</v>
      </c>
      <c r="AN1940" t="s">
        <v>70</v>
      </c>
      <c r="AR1940" t="s">
        <v>70</v>
      </c>
      <c r="AS1940" t="s">
        <v>70</v>
      </c>
      <c r="AT1940" t="s">
        <v>70</v>
      </c>
      <c r="AU1940" t="s">
        <v>70</v>
      </c>
      <c r="AV1940" t="s">
        <v>70</v>
      </c>
      <c r="AW1940" t="s">
        <v>70</v>
      </c>
      <c r="AX1940" t="s">
        <v>70</v>
      </c>
      <c r="AY1940" t="s">
        <v>8155</v>
      </c>
      <c r="BB1940" t="s">
        <v>70</v>
      </c>
      <c r="BC1940" t="s">
        <v>70</v>
      </c>
      <c r="BD1940" s="34">
        <v>18.8</v>
      </c>
      <c r="BE1940" t="s">
        <v>172</v>
      </c>
    </row>
    <row r="1941" spans="1:57">
      <c r="A1941" s="34">
        <v>186496</v>
      </c>
      <c r="B1941" s="34" t="s">
        <v>56</v>
      </c>
      <c r="C1941" s="1" t="s">
        <v>8156</v>
      </c>
      <c r="D1941" t="s">
        <v>6174</v>
      </c>
      <c r="E1941" t="s">
        <v>8157</v>
      </c>
      <c r="F1941" t="s">
        <v>76</v>
      </c>
      <c r="G1941" s="34">
        <v>7</v>
      </c>
      <c r="H1941" t="s">
        <v>186</v>
      </c>
      <c r="I1941" s="34">
        <v>703</v>
      </c>
      <c r="J1941" t="s">
        <v>187</v>
      </c>
      <c r="K1941" s="34">
        <v>70303</v>
      </c>
      <c r="L1941" t="s">
        <v>4353</v>
      </c>
      <c r="M1941" t="s">
        <v>64</v>
      </c>
      <c r="O1941" t="s">
        <v>65</v>
      </c>
      <c r="P1941" t="s">
        <v>66</v>
      </c>
      <c r="Q1941" t="s">
        <v>189</v>
      </c>
      <c r="R1941" t="s">
        <v>70</v>
      </c>
      <c r="S1941" s="34">
        <v>6</v>
      </c>
      <c r="T1941" s="34">
        <v>92029</v>
      </c>
      <c r="U1941" t="s">
        <v>1819</v>
      </c>
      <c r="V1941" s="42">
        <v>18.8</v>
      </c>
      <c r="W1941" s="34">
        <v>18.8</v>
      </c>
      <c r="X1941" s="38"/>
      <c r="Y1941" s="35">
        <v>12.8</v>
      </c>
      <c r="Z1941" s="36">
        <v>0.680851063829787</v>
      </c>
      <c r="AC1941" s="34">
        <v>143</v>
      </c>
      <c r="AD1941" s="34">
        <v>36</v>
      </c>
      <c r="AF1941" s="34">
        <v>36</v>
      </c>
      <c r="AG1941" s="34">
        <v>13</v>
      </c>
      <c r="AH1941" s="34">
        <v>29</v>
      </c>
      <c r="AI1941" s="34">
        <v>4</v>
      </c>
      <c r="AJ1941" t="s">
        <v>69</v>
      </c>
      <c r="AL1941" t="s">
        <v>70</v>
      </c>
      <c r="AM1941" t="s">
        <v>8158</v>
      </c>
      <c r="AN1941" t="s">
        <v>70</v>
      </c>
      <c r="AR1941" t="s">
        <v>70</v>
      </c>
      <c r="AS1941" t="s">
        <v>70</v>
      </c>
      <c r="AT1941" t="s">
        <v>70</v>
      </c>
      <c r="AU1941" t="s">
        <v>70</v>
      </c>
      <c r="AV1941" t="s">
        <v>70</v>
      </c>
      <c r="AW1941" t="s">
        <v>70</v>
      </c>
      <c r="AX1941" t="s">
        <v>70</v>
      </c>
      <c r="AY1941" t="s">
        <v>8159</v>
      </c>
      <c r="BA1941" s="34">
        <v>6</v>
      </c>
      <c r="BB1941" t="s">
        <v>70</v>
      </c>
      <c r="BC1941" t="s">
        <v>70</v>
      </c>
      <c r="BD1941" s="34">
        <v>18.8</v>
      </c>
      <c r="BE1941" t="s">
        <v>70</v>
      </c>
    </row>
    <row r="1942" spans="1:57">
      <c r="A1942" s="34">
        <v>217317</v>
      </c>
      <c r="B1942" s="34" t="s">
        <v>56</v>
      </c>
      <c r="C1942" s="1" t="s">
        <v>8160</v>
      </c>
      <c r="D1942" t="s">
        <v>2329</v>
      </c>
      <c r="E1942" t="s">
        <v>8161</v>
      </c>
      <c r="F1942" t="s">
        <v>281</v>
      </c>
      <c r="G1942" s="34">
        <v>8</v>
      </c>
      <c r="H1942" t="s">
        <v>379</v>
      </c>
      <c r="I1942" s="34">
        <v>806</v>
      </c>
      <c r="J1942" t="s">
        <v>6436</v>
      </c>
      <c r="K1942" s="34">
        <v>80602</v>
      </c>
      <c r="L1942" t="s">
        <v>6437</v>
      </c>
      <c r="M1942" t="s">
        <v>64</v>
      </c>
      <c r="O1942" t="s">
        <v>104</v>
      </c>
      <c r="P1942" t="s">
        <v>66</v>
      </c>
      <c r="Q1942" t="s">
        <v>78</v>
      </c>
      <c r="R1942" t="s">
        <v>70</v>
      </c>
      <c r="S1942" s="34">
        <v>7.5</v>
      </c>
      <c r="T1942" s="34">
        <v>95028</v>
      </c>
      <c r="U1942" t="s">
        <v>2329</v>
      </c>
      <c r="V1942" s="42">
        <v>18.8</v>
      </c>
      <c r="W1942" s="34">
        <v>18.8</v>
      </c>
      <c r="X1942" s="38"/>
      <c r="Y1942" s="35">
        <v>11.3</v>
      </c>
      <c r="Z1942" s="36">
        <v>0.60106382978723405</v>
      </c>
      <c r="AC1942" s="34">
        <v>143</v>
      </c>
      <c r="AD1942" s="34">
        <v>424</v>
      </c>
      <c r="AF1942" s="34">
        <v>424</v>
      </c>
      <c r="AG1942" s="34">
        <v>50</v>
      </c>
      <c r="AH1942" s="34">
        <v>55</v>
      </c>
      <c r="AI1942" s="34">
        <v>28</v>
      </c>
      <c r="AJ1942" t="s">
        <v>141</v>
      </c>
      <c r="AL1942" t="s">
        <v>70</v>
      </c>
      <c r="AM1942" t="s">
        <v>8162</v>
      </c>
      <c r="AN1942" t="s">
        <v>70</v>
      </c>
      <c r="AR1942" t="s">
        <v>70</v>
      </c>
      <c r="AS1942" t="s">
        <v>70</v>
      </c>
      <c r="AT1942" t="s">
        <v>70</v>
      </c>
      <c r="AU1942" t="s">
        <v>70</v>
      </c>
      <c r="AV1942" t="s">
        <v>70</v>
      </c>
      <c r="AW1942" t="s">
        <v>70</v>
      </c>
      <c r="AX1942" t="s">
        <v>70</v>
      </c>
      <c r="AY1942" t="s">
        <v>70</v>
      </c>
      <c r="BA1942" s="34">
        <v>7.5</v>
      </c>
      <c r="BB1942" t="s">
        <v>70</v>
      </c>
      <c r="BC1942" t="s">
        <v>70</v>
      </c>
      <c r="BD1942" s="34">
        <v>18.8</v>
      </c>
      <c r="BE1942" t="s">
        <v>70</v>
      </c>
    </row>
    <row r="1943" spans="1:57">
      <c r="A1943" s="34">
        <v>217319</v>
      </c>
      <c r="B1943" s="34" t="s">
        <v>56</v>
      </c>
      <c r="C1943" s="1" t="s">
        <v>8163</v>
      </c>
      <c r="D1943" t="s">
        <v>2329</v>
      </c>
      <c r="E1943" t="s">
        <v>8161</v>
      </c>
      <c r="F1943" t="s">
        <v>351</v>
      </c>
      <c r="G1943" s="34">
        <v>8</v>
      </c>
      <c r="H1943" t="s">
        <v>379</v>
      </c>
      <c r="I1943" s="34">
        <v>806</v>
      </c>
      <c r="J1943" t="s">
        <v>6436</v>
      </c>
      <c r="K1943" s="34">
        <v>80602</v>
      </c>
      <c r="L1943" t="s">
        <v>6437</v>
      </c>
      <c r="M1943" t="s">
        <v>64</v>
      </c>
      <c r="O1943" t="s">
        <v>104</v>
      </c>
      <c r="P1943" t="s">
        <v>66</v>
      </c>
      <c r="Q1943" t="s">
        <v>78</v>
      </c>
      <c r="R1943" t="s">
        <v>70</v>
      </c>
      <c r="S1943" s="34">
        <v>7.5</v>
      </c>
      <c r="T1943" s="34">
        <v>95028</v>
      </c>
      <c r="U1943" t="s">
        <v>2329</v>
      </c>
      <c r="V1943" s="42">
        <v>18.8</v>
      </c>
      <c r="W1943" s="34">
        <v>18.8</v>
      </c>
      <c r="X1943" s="38"/>
      <c r="Y1943" s="35">
        <v>11.3</v>
      </c>
      <c r="Z1943" s="36">
        <v>0.60106382978723405</v>
      </c>
      <c r="AC1943" s="34">
        <v>143</v>
      </c>
      <c r="AD1943" s="34">
        <v>437</v>
      </c>
      <c r="AF1943" s="34">
        <v>437</v>
      </c>
      <c r="AG1943" s="34">
        <v>50</v>
      </c>
      <c r="AH1943" s="34">
        <v>42</v>
      </c>
      <c r="AI1943" s="34">
        <v>24</v>
      </c>
      <c r="AJ1943" t="s">
        <v>141</v>
      </c>
      <c r="AL1943" t="s">
        <v>70</v>
      </c>
      <c r="AM1943" t="s">
        <v>8164</v>
      </c>
      <c r="AN1943" t="s">
        <v>70</v>
      </c>
      <c r="AR1943" t="s">
        <v>70</v>
      </c>
      <c r="AS1943" t="s">
        <v>70</v>
      </c>
      <c r="AT1943" t="s">
        <v>70</v>
      </c>
      <c r="AU1943" t="s">
        <v>70</v>
      </c>
      <c r="AV1943" t="s">
        <v>70</v>
      </c>
      <c r="AW1943" t="s">
        <v>70</v>
      </c>
      <c r="AX1943" t="s">
        <v>70</v>
      </c>
      <c r="AY1943" t="s">
        <v>70</v>
      </c>
      <c r="BA1943" s="34">
        <v>7.5</v>
      </c>
      <c r="BB1943" t="s">
        <v>70</v>
      </c>
      <c r="BC1943" t="s">
        <v>70</v>
      </c>
      <c r="BD1943" s="34">
        <v>18.8</v>
      </c>
      <c r="BE1943" t="s">
        <v>70</v>
      </c>
    </row>
    <row r="1944" spans="1:57">
      <c r="A1944" s="34">
        <v>233058</v>
      </c>
      <c r="B1944" s="34" t="s">
        <v>56</v>
      </c>
      <c r="C1944" s="1" t="s">
        <v>6863</v>
      </c>
      <c r="D1944" t="s">
        <v>198</v>
      </c>
      <c r="E1944" t="s">
        <v>8165</v>
      </c>
      <c r="F1944" t="s">
        <v>281</v>
      </c>
      <c r="G1944" s="34">
        <v>4</v>
      </c>
      <c r="H1944" t="s">
        <v>86</v>
      </c>
      <c r="I1944" s="34">
        <v>401</v>
      </c>
      <c r="J1944" t="s">
        <v>120</v>
      </c>
      <c r="K1944" s="34">
        <v>40103</v>
      </c>
      <c r="L1944" t="s">
        <v>2169</v>
      </c>
      <c r="M1944" t="s">
        <v>64</v>
      </c>
      <c r="O1944" t="s">
        <v>104</v>
      </c>
      <c r="P1944" t="s">
        <v>66</v>
      </c>
      <c r="Q1944" t="s">
        <v>78</v>
      </c>
      <c r="R1944" t="s">
        <v>70</v>
      </c>
      <c r="S1944" s="34">
        <v>7.52</v>
      </c>
      <c r="T1944" s="34">
        <v>116456</v>
      </c>
      <c r="U1944" t="s">
        <v>202</v>
      </c>
      <c r="V1944" s="42">
        <v>18.8</v>
      </c>
      <c r="W1944" s="34">
        <v>18.8</v>
      </c>
      <c r="X1944" s="38"/>
      <c r="Y1944" s="35">
        <v>11.28</v>
      </c>
      <c r="Z1944" s="36">
        <v>0.6</v>
      </c>
      <c r="AC1944" s="34">
        <v>143</v>
      </c>
      <c r="AD1944" s="34">
        <v>716</v>
      </c>
      <c r="AE1944" s="34">
        <v>255</v>
      </c>
      <c r="AF1944" s="34">
        <v>461</v>
      </c>
      <c r="AG1944" s="34">
        <v>60</v>
      </c>
      <c r="AH1944" s="34">
        <v>532.5</v>
      </c>
      <c r="AI1944" s="34">
        <v>76</v>
      </c>
      <c r="AJ1944" t="s">
        <v>169</v>
      </c>
      <c r="AL1944" t="s">
        <v>70</v>
      </c>
      <c r="AM1944" t="s">
        <v>8166</v>
      </c>
      <c r="AN1944" t="s">
        <v>8167</v>
      </c>
      <c r="AR1944" t="s">
        <v>70</v>
      </c>
      <c r="AS1944" t="s">
        <v>70</v>
      </c>
      <c r="AT1944" t="s">
        <v>70</v>
      </c>
      <c r="AU1944" t="s">
        <v>70</v>
      </c>
      <c r="AV1944" t="s">
        <v>70</v>
      </c>
      <c r="AW1944" t="s">
        <v>70</v>
      </c>
      <c r="AX1944" t="s">
        <v>70</v>
      </c>
      <c r="AY1944" t="s">
        <v>6867</v>
      </c>
      <c r="BA1944" s="34">
        <v>7.52</v>
      </c>
      <c r="BB1944" t="s">
        <v>70</v>
      </c>
      <c r="BC1944" t="s">
        <v>70</v>
      </c>
      <c r="BD1944" s="34">
        <v>18.8</v>
      </c>
      <c r="BE1944" t="s">
        <v>70</v>
      </c>
    </row>
    <row r="1945" spans="1:57">
      <c r="A1945" s="34">
        <v>233059</v>
      </c>
      <c r="B1945" s="34" t="s">
        <v>56</v>
      </c>
      <c r="C1945" s="1" t="s">
        <v>6863</v>
      </c>
      <c r="D1945" t="s">
        <v>198</v>
      </c>
      <c r="E1945" t="s">
        <v>8168</v>
      </c>
      <c r="F1945" t="s">
        <v>281</v>
      </c>
      <c r="G1945" s="34">
        <v>4</v>
      </c>
      <c r="H1945" t="s">
        <v>86</v>
      </c>
      <c r="I1945" s="34">
        <v>401</v>
      </c>
      <c r="J1945" t="s">
        <v>120</v>
      </c>
      <c r="K1945" s="34">
        <v>40103</v>
      </c>
      <c r="L1945" t="s">
        <v>2169</v>
      </c>
      <c r="M1945" t="s">
        <v>64</v>
      </c>
      <c r="O1945" t="s">
        <v>104</v>
      </c>
      <c r="P1945" t="s">
        <v>66</v>
      </c>
      <c r="Q1945" t="s">
        <v>78</v>
      </c>
      <c r="R1945" t="s">
        <v>70</v>
      </c>
      <c r="S1945" s="34">
        <v>7.52</v>
      </c>
      <c r="T1945" s="34">
        <v>116456</v>
      </c>
      <c r="U1945" t="s">
        <v>202</v>
      </c>
      <c r="V1945" s="42">
        <v>18.8</v>
      </c>
      <c r="W1945" s="34">
        <v>18.8</v>
      </c>
      <c r="X1945" s="38"/>
      <c r="Y1945" s="35">
        <v>11.28</v>
      </c>
      <c r="Z1945" s="36">
        <v>0.6</v>
      </c>
      <c r="AC1945" s="34">
        <v>143</v>
      </c>
      <c r="AD1945" s="34">
        <v>580</v>
      </c>
      <c r="AE1945" s="34">
        <v>292</v>
      </c>
      <c r="AF1945" s="34">
        <v>288</v>
      </c>
      <c r="AG1945" s="34">
        <v>55</v>
      </c>
      <c r="AH1945" s="34">
        <v>430</v>
      </c>
      <c r="AI1945" s="34">
        <v>73</v>
      </c>
      <c r="AJ1945" t="s">
        <v>169</v>
      </c>
      <c r="AL1945" t="s">
        <v>70</v>
      </c>
      <c r="AM1945" t="s">
        <v>8169</v>
      </c>
      <c r="AN1945" t="s">
        <v>8170</v>
      </c>
      <c r="AR1945" t="s">
        <v>70</v>
      </c>
      <c r="AS1945" t="s">
        <v>70</v>
      </c>
      <c r="AT1945" t="s">
        <v>70</v>
      </c>
      <c r="AU1945" t="s">
        <v>70</v>
      </c>
      <c r="AV1945" t="s">
        <v>70</v>
      </c>
      <c r="AW1945" t="s">
        <v>70</v>
      </c>
      <c r="AX1945" t="s">
        <v>70</v>
      </c>
      <c r="AY1945" t="s">
        <v>6867</v>
      </c>
      <c r="BA1945" s="34">
        <v>7.52</v>
      </c>
      <c r="BB1945" t="s">
        <v>70</v>
      </c>
      <c r="BC1945" t="s">
        <v>70</v>
      </c>
      <c r="BD1945" s="34">
        <v>18.8</v>
      </c>
      <c r="BE1945" t="s">
        <v>70</v>
      </c>
    </row>
    <row r="1946" spans="1:57">
      <c r="A1946" s="34">
        <v>152744</v>
      </c>
      <c r="B1946" s="34" t="s">
        <v>56</v>
      </c>
      <c r="C1946" s="1" t="s">
        <v>8171</v>
      </c>
      <c r="D1946" t="s">
        <v>2550</v>
      </c>
      <c r="E1946" t="s">
        <v>8172</v>
      </c>
      <c r="F1946" t="s">
        <v>147</v>
      </c>
      <c r="G1946" s="34">
        <v>4</v>
      </c>
      <c r="H1946" t="s">
        <v>86</v>
      </c>
      <c r="I1946" s="34">
        <v>401</v>
      </c>
      <c r="J1946" t="s">
        <v>120</v>
      </c>
      <c r="K1946" s="34">
        <v>40116</v>
      </c>
      <c r="L1946" t="s">
        <v>132</v>
      </c>
      <c r="M1946" t="s">
        <v>64</v>
      </c>
      <c r="O1946" t="s">
        <v>65</v>
      </c>
      <c r="P1946" t="s">
        <v>66</v>
      </c>
      <c r="Q1946" t="s">
        <v>67</v>
      </c>
      <c r="R1946" t="s">
        <v>86</v>
      </c>
      <c r="S1946" s="34">
        <v>8.84</v>
      </c>
      <c r="T1946" s="34">
        <v>92026</v>
      </c>
      <c r="U1946" t="s">
        <v>2552</v>
      </c>
      <c r="V1946" s="42">
        <v>18.8</v>
      </c>
      <c r="W1946" s="34">
        <v>18.8</v>
      </c>
      <c r="X1946" s="38"/>
      <c r="Y1946" s="35">
        <v>9.9600000000000009</v>
      </c>
      <c r="Z1946" s="36">
        <v>0.52978723404255301</v>
      </c>
      <c r="AC1946" s="34">
        <v>1</v>
      </c>
      <c r="AD1946" s="34">
        <v>187</v>
      </c>
      <c r="AE1946" s="34">
        <v>29</v>
      </c>
      <c r="AF1946" s="34">
        <v>158</v>
      </c>
      <c r="AG1946" s="34">
        <v>90</v>
      </c>
      <c r="AH1946" s="34">
        <v>101</v>
      </c>
      <c r="AI1946" s="34">
        <v>39</v>
      </c>
      <c r="AJ1946" t="s">
        <v>69</v>
      </c>
      <c r="AL1946" t="s">
        <v>70</v>
      </c>
      <c r="AM1946" t="s">
        <v>70</v>
      </c>
      <c r="AN1946" t="s">
        <v>70</v>
      </c>
      <c r="AO1946" s="34">
        <v>22.56</v>
      </c>
      <c r="AP1946" s="34">
        <v>20.8</v>
      </c>
      <c r="AQ1946" s="34">
        <v>18.8</v>
      </c>
      <c r="AR1946" t="s">
        <v>70</v>
      </c>
      <c r="AS1946" t="s">
        <v>70</v>
      </c>
      <c r="AT1946" t="s">
        <v>70</v>
      </c>
      <c r="AU1946" t="s">
        <v>70</v>
      </c>
      <c r="AV1946" t="s">
        <v>70</v>
      </c>
      <c r="AW1946" t="s">
        <v>70</v>
      </c>
      <c r="AX1946" t="s">
        <v>70</v>
      </c>
      <c r="AY1946" t="s">
        <v>8173</v>
      </c>
      <c r="BA1946" s="34">
        <v>8.84</v>
      </c>
      <c r="BB1946" t="s">
        <v>70</v>
      </c>
      <c r="BC1946" t="s">
        <v>70</v>
      </c>
      <c r="BD1946" s="34">
        <v>18.8</v>
      </c>
      <c r="BE1946" t="s">
        <v>70</v>
      </c>
    </row>
    <row r="1947" spans="1:57">
      <c r="A1947" s="34">
        <v>55765</v>
      </c>
      <c r="B1947" s="34" t="s">
        <v>56</v>
      </c>
      <c r="C1947" s="1" t="s">
        <v>8174</v>
      </c>
      <c r="D1947" t="s">
        <v>8175</v>
      </c>
      <c r="E1947" t="s">
        <v>8176</v>
      </c>
      <c r="F1947" t="s">
        <v>60</v>
      </c>
      <c r="G1947" s="34">
        <v>1</v>
      </c>
      <c r="H1947" t="s">
        <v>176</v>
      </c>
      <c r="I1947" s="34">
        <v>117</v>
      </c>
      <c r="J1947" t="s">
        <v>2766</v>
      </c>
      <c r="K1947" s="34">
        <v>11704</v>
      </c>
      <c r="L1947" t="s">
        <v>2767</v>
      </c>
      <c r="M1947" t="s">
        <v>112</v>
      </c>
      <c r="O1947" t="s">
        <v>104</v>
      </c>
      <c r="P1947" t="s">
        <v>66</v>
      </c>
      <c r="Q1947" t="s">
        <v>78</v>
      </c>
      <c r="R1947" t="s">
        <v>388</v>
      </c>
      <c r="S1947" s="34">
        <v>9.3000000000000007</v>
      </c>
      <c r="T1947" s="34">
        <v>134543</v>
      </c>
      <c r="U1947" t="s">
        <v>2571</v>
      </c>
      <c r="V1947" s="42">
        <v>18.600000000000001</v>
      </c>
      <c r="W1947" s="34">
        <v>18.600000000000001</v>
      </c>
      <c r="X1947" s="38"/>
      <c r="Y1947" s="35">
        <v>9.3000000000000007</v>
      </c>
      <c r="Z1947" s="36">
        <v>0.5</v>
      </c>
      <c r="AD1947" s="34">
        <v>11</v>
      </c>
      <c r="AF1947" s="34">
        <v>11</v>
      </c>
      <c r="AG1947" s="34">
        <v>5</v>
      </c>
      <c r="AH1947" s="34">
        <v>14</v>
      </c>
      <c r="AI1947" s="34">
        <v>5</v>
      </c>
      <c r="AJ1947" t="s">
        <v>69</v>
      </c>
      <c r="AK1947" s="34">
        <v>2</v>
      </c>
      <c r="AL1947" t="s">
        <v>70</v>
      </c>
      <c r="AM1947" t="s">
        <v>8177</v>
      </c>
      <c r="AN1947" t="s">
        <v>8178</v>
      </c>
      <c r="AR1947" t="s">
        <v>70</v>
      </c>
      <c r="AS1947" t="s">
        <v>70</v>
      </c>
      <c r="AT1947" t="s">
        <v>70</v>
      </c>
      <c r="AU1947" t="s">
        <v>70</v>
      </c>
      <c r="AV1947" t="s">
        <v>70</v>
      </c>
      <c r="AW1947" t="s">
        <v>70</v>
      </c>
      <c r="AX1947" t="s">
        <v>70</v>
      </c>
      <c r="AY1947" t="s">
        <v>8179</v>
      </c>
      <c r="BA1947" s="34">
        <v>9.3000000000000007</v>
      </c>
      <c r="BB1947" t="s">
        <v>70</v>
      </c>
      <c r="BC1947" t="s">
        <v>70</v>
      </c>
      <c r="BD1947" s="34">
        <v>18.600000000000001</v>
      </c>
      <c r="BE1947" t="s">
        <v>70</v>
      </c>
    </row>
    <row r="1948" spans="1:57">
      <c r="A1948" s="34">
        <v>17252</v>
      </c>
      <c r="B1948" s="34" t="s">
        <v>56</v>
      </c>
      <c r="C1948" s="1" t="s">
        <v>8180</v>
      </c>
      <c r="D1948" t="s">
        <v>8181</v>
      </c>
      <c r="E1948" t="s">
        <v>8182</v>
      </c>
      <c r="F1948" t="s">
        <v>60</v>
      </c>
      <c r="G1948" s="34">
        <v>1</v>
      </c>
      <c r="H1948" t="s">
        <v>176</v>
      </c>
      <c r="I1948" s="34">
        <v>125</v>
      </c>
      <c r="J1948" t="s">
        <v>445</v>
      </c>
      <c r="K1948" s="34">
        <v>12506</v>
      </c>
      <c r="L1948" t="s">
        <v>823</v>
      </c>
      <c r="M1948" t="s">
        <v>64</v>
      </c>
      <c r="O1948" t="s">
        <v>65</v>
      </c>
      <c r="P1948" t="s">
        <v>66</v>
      </c>
      <c r="Q1948" t="s">
        <v>78</v>
      </c>
      <c r="R1948" t="s">
        <v>388</v>
      </c>
      <c r="S1948" s="34">
        <v>3.4</v>
      </c>
      <c r="T1948" s="34">
        <v>117813</v>
      </c>
      <c r="U1948" t="s">
        <v>2749</v>
      </c>
      <c r="V1948" s="42">
        <v>18.5</v>
      </c>
      <c r="W1948" s="34">
        <v>18.5</v>
      </c>
      <c r="X1948" s="38"/>
      <c r="Y1948" s="35">
        <v>15.1</v>
      </c>
      <c r="Z1948" s="36">
        <v>0.81621621621621598</v>
      </c>
      <c r="AC1948" s="34">
        <v>1</v>
      </c>
      <c r="AD1948" s="34">
        <v>411</v>
      </c>
      <c r="AF1948" s="34">
        <v>411</v>
      </c>
      <c r="AG1948" s="34">
        <v>130</v>
      </c>
      <c r="AH1948" s="34">
        <v>341</v>
      </c>
      <c r="AI1948" s="34">
        <v>95</v>
      </c>
      <c r="AJ1948" t="s">
        <v>69</v>
      </c>
      <c r="AL1948" t="s">
        <v>70</v>
      </c>
      <c r="AM1948" t="s">
        <v>8183</v>
      </c>
      <c r="AN1948" t="s">
        <v>70</v>
      </c>
      <c r="AO1948" s="34">
        <v>18.5</v>
      </c>
      <c r="AP1948" s="34">
        <v>25.6</v>
      </c>
      <c r="AQ1948" s="34">
        <v>24.6</v>
      </c>
      <c r="AR1948" t="s">
        <v>70</v>
      </c>
      <c r="AS1948" t="s">
        <v>70</v>
      </c>
      <c r="AT1948" t="s">
        <v>70</v>
      </c>
      <c r="AU1948" t="s">
        <v>70</v>
      </c>
      <c r="AV1948" t="s">
        <v>70</v>
      </c>
      <c r="AW1948" t="s">
        <v>70</v>
      </c>
      <c r="AX1948" t="s">
        <v>70</v>
      </c>
      <c r="AY1948" t="s">
        <v>8184</v>
      </c>
      <c r="BA1948" s="34">
        <v>3.4</v>
      </c>
      <c r="BB1948" t="s">
        <v>70</v>
      </c>
      <c r="BC1948" t="s">
        <v>70</v>
      </c>
      <c r="BD1948" s="34">
        <v>18.5</v>
      </c>
      <c r="BE1948" t="s">
        <v>70</v>
      </c>
    </row>
    <row r="1949" spans="1:57">
      <c r="A1949" s="34">
        <v>32035</v>
      </c>
      <c r="B1949" s="34" t="s">
        <v>56</v>
      </c>
      <c r="C1949" s="1" t="s">
        <v>8185</v>
      </c>
      <c r="D1949" t="s">
        <v>8186</v>
      </c>
      <c r="E1949" t="s">
        <v>1572</v>
      </c>
      <c r="F1949" t="s">
        <v>139</v>
      </c>
      <c r="G1949" s="34">
        <v>1</v>
      </c>
      <c r="H1949" t="s">
        <v>176</v>
      </c>
      <c r="I1949" s="34">
        <v>123</v>
      </c>
      <c r="J1949" t="s">
        <v>394</v>
      </c>
      <c r="K1949" s="34">
        <v>12304</v>
      </c>
      <c r="L1949" t="s">
        <v>395</v>
      </c>
      <c r="M1949" t="s">
        <v>64</v>
      </c>
      <c r="O1949" t="s">
        <v>65</v>
      </c>
      <c r="P1949" t="s">
        <v>66</v>
      </c>
      <c r="Q1949" t="s">
        <v>78</v>
      </c>
      <c r="R1949" t="s">
        <v>3015</v>
      </c>
      <c r="S1949" s="34">
        <v>4.0999999999999996</v>
      </c>
      <c r="T1949" s="34">
        <v>21603</v>
      </c>
      <c r="U1949" t="s">
        <v>210</v>
      </c>
      <c r="V1949" s="42">
        <v>18.5</v>
      </c>
      <c r="W1949" s="34">
        <v>18.5</v>
      </c>
      <c r="X1949" s="38"/>
      <c r="Y1949" s="35">
        <v>14.4</v>
      </c>
      <c r="Z1949" s="36">
        <v>0.77837837837837798</v>
      </c>
      <c r="AC1949" s="34">
        <v>143</v>
      </c>
      <c r="AD1949" s="34">
        <v>69</v>
      </c>
      <c r="AF1949" s="34">
        <v>69</v>
      </c>
      <c r="AG1949" s="34">
        <v>47</v>
      </c>
      <c r="AH1949" s="34">
        <v>65</v>
      </c>
      <c r="AI1949" s="34">
        <v>48</v>
      </c>
      <c r="AJ1949" t="s">
        <v>69</v>
      </c>
      <c r="AL1949" t="s">
        <v>70</v>
      </c>
      <c r="AM1949" t="s">
        <v>8187</v>
      </c>
      <c r="AN1949" t="s">
        <v>70</v>
      </c>
      <c r="AO1949" s="34">
        <v>19.25</v>
      </c>
      <c r="AP1949" s="34">
        <v>19.3</v>
      </c>
      <c r="AQ1949" s="34">
        <v>17.5</v>
      </c>
      <c r="AR1949" t="s">
        <v>70</v>
      </c>
      <c r="AS1949" t="s">
        <v>70</v>
      </c>
      <c r="AT1949" t="s">
        <v>70</v>
      </c>
      <c r="AU1949" t="s">
        <v>70</v>
      </c>
      <c r="AV1949" t="s">
        <v>70</v>
      </c>
      <c r="AW1949" t="s">
        <v>70</v>
      </c>
      <c r="AX1949" t="s">
        <v>70</v>
      </c>
      <c r="AY1949" t="s">
        <v>8188</v>
      </c>
      <c r="BA1949" s="34">
        <v>4.0999999999999996</v>
      </c>
      <c r="BB1949" t="s">
        <v>70</v>
      </c>
      <c r="BC1949" t="s">
        <v>70</v>
      </c>
      <c r="BD1949" s="34">
        <v>18.5</v>
      </c>
      <c r="BE1949" t="s">
        <v>70</v>
      </c>
    </row>
    <row r="1950" spans="1:57">
      <c r="A1950" s="34">
        <v>54507</v>
      </c>
      <c r="B1950" s="34" t="s">
        <v>56</v>
      </c>
      <c r="C1950" s="1" t="s">
        <v>2903</v>
      </c>
      <c r="D1950" t="s">
        <v>8189</v>
      </c>
      <c r="E1950" t="s">
        <v>6448</v>
      </c>
      <c r="F1950" t="s">
        <v>60</v>
      </c>
      <c r="G1950" s="34">
        <v>1</v>
      </c>
      <c r="H1950" t="s">
        <v>176</v>
      </c>
      <c r="I1950" s="34">
        <v>101</v>
      </c>
      <c r="J1950" t="s">
        <v>2195</v>
      </c>
      <c r="K1950" s="34">
        <v>10102</v>
      </c>
      <c r="L1950" t="s">
        <v>2905</v>
      </c>
      <c r="M1950" t="s">
        <v>64</v>
      </c>
      <c r="O1950" t="s">
        <v>104</v>
      </c>
      <c r="P1950" t="s">
        <v>66</v>
      </c>
      <c r="Q1950" t="s">
        <v>78</v>
      </c>
      <c r="R1950" t="s">
        <v>388</v>
      </c>
      <c r="S1950" s="34">
        <v>4.34</v>
      </c>
      <c r="T1950" s="34">
        <v>5</v>
      </c>
      <c r="U1950" t="s">
        <v>221</v>
      </c>
      <c r="V1950" s="42">
        <v>18.5</v>
      </c>
      <c r="W1950" s="34">
        <v>18.5</v>
      </c>
      <c r="X1950" s="38"/>
      <c r="Y1950" s="35">
        <v>14.16</v>
      </c>
      <c r="Z1950" s="36">
        <v>0.76540540540540503</v>
      </c>
      <c r="AD1950" s="34">
        <v>124</v>
      </c>
      <c r="AF1950" s="34">
        <v>124</v>
      </c>
      <c r="AG1950" s="34">
        <v>60</v>
      </c>
      <c r="AH1950" s="34">
        <v>459</v>
      </c>
      <c r="AI1950" s="34">
        <v>104</v>
      </c>
      <c r="AJ1950" t="s">
        <v>2666</v>
      </c>
      <c r="AK1950" s="34">
        <v>3</v>
      </c>
      <c r="AL1950" t="s">
        <v>70</v>
      </c>
      <c r="AM1950" t="s">
        <v>8190</v>
      </c>
      <c r="AN1950" t="s">
        <v>70</v>
      </c>
      <c r="AR1950" t="s">
        <v>70</v>
      </c>
      <c r="AS1950" t="s">
        <v>70</v>
      </c>
      <c r="AT1950" t="s">
        <v>70</v>
      </c>
      <c r="AU1950" t="s">
        <v>70</v>
      </c>
      <c r="AV1950" t="s">
        <v>70</v>
      </c>
      <c r="AW1950" t="s">
        <v>70</v>
      </c>
      <c r="AX1950" t="s">
        <v>70</v>
      </c>
      <c r="AY1950" t="s">
        <v>8191</v>
      </c>
      <c r="BA1950" s="34">
        <v>4.34</v>
      </c>
      <c r="BB1950" t="s">
        <v>70</v>
      </c>
      <c r="BC1950" t="s">
        <v>70</v>
      </c>
      <c r="BD1950" s="34">
        <v>18.5</v>
      </c>
      <c r="BE1950" t="s">
        <v>70</v>
      </c>
    </row>
    <row r="1951" spans="1:57">
      <c r="A1951" s="34">
        <v>124091</v>
      </c>
      <c r="B1951" s="34" t="s">
        <v>56</v>
      </c>
      <c r="C1951" s="1" t="s">
        <v>8192</v>
      </c>
      <c r="D1951" t="s">
        <v>4199</v>
      </c>
      <c r="E1951" t="s">
        <v>8193</v>
      </c>
      <c r="F1951" t="s">
        <v>60</v>
      </c>
      <c r="G1951" s="34">
        <v>1</v>
      </c>
      <c r="H1951" t="s">
        <v>176</v>
      </c>
      <c r="I1951" s="34">
        <v>104</v>
      </c>
      <c r="J1951" t="s">
        <v>208</v>
      </c>
      <c r="K1951" s="34">
        <v>10402</v>
      </c>
      <c r="L1951" t="s">
        <v>1549</v>
      </c>
      <c r="M1951" t="s">
        <v>64</v>
      </c>
      <c r="O1951" t="s">
        <v>65</v>
      </c>
      <c r="P1951" t="s">
        <v>66</v>
      </c>
      <c r="Q1951" t="s">
        <v>78</v>
      </c>
      <c r="R1951" t="s">
        <v>179</v>
      </c>
      <c r="S1951" s="34">
        <v>5.9</v>
      </c>
      <c r="T1951" s="34">
        <v>81535</v>
      </c>
      <c r="U1951" t="s">
        <v>1237</v>
      </c>
      <c r="V1951" s="42">
        <v>18.5</v>
      </c>
      <c r="W1951" s="34">
        <v>18.5</v>
      </c>
      <c r="X1951" s="38"/>
      <c r="Y1951" s="35">
        <v>12.6</v>
      </c>
      <c r="Z1951" s="36">
        <v>0.68108108108108101</v>
      </c>
      <c r="AD1951" s="34">
        <v>419</v>
      </c>
      <c r="AF1951" s="34">
        <v>419</v>
      </c>
      <c r="AG1951" s="34">
        <v>136</v>
      </c>
      <c r="AH1951" s="34">
        <v>421</v>
      </c>
      <c r="AI1951" s="34">
        <v>101</v>
      </c>
      <c r="AJ1951" t="s">
        <v>90</v>
      </c>
      <c r="AL1951" t="s">
        <v>70</v>
      </c>
      <c r="AM1951" t="s">
        <v>8194</v>
      </c>
      <c r="AN1951" t="s">
        <v>70</v>
      </c>
      <c r="AO1951" s="34">
        <v>20.350000000000001</v>
      </c>
      <c r="AP1951" s="34">
        <v>20.5</v>
      </c>
      <c r="AQ1951" s="34">
        <v>18.5</v>
      </c>
      <c r="AR1951" t="s">
        <v>70</v>
      </c>
      <c r="AS1951" t="s">
        <v>70</v>
      </c>
      <c r="AT1951" t="s">
        <v>70</v>
      </c>
      <c r="AU1951" t="s">
        <v>70</v>
      </c>
      <c r="AV1951" t="s">
        <v>70</v>
      </c>
      <c r="AW1951" t="s">
        <v>4201</v>
      </c>
      <c r="AX1951" t="s">
        <v>70</v>
      </c>
      <c r="AY1951" t="s">
        <v>8195</v>
      </c>
      <c r="BA1951" s="34">
        <v>5.9</v>
      </c>
      <c r="BB1951" t="s">
        <v>70</v>
      </c>
      <c r="BC1951" t="s">
        <v>70</v>
      </c>
      <c r="BD1951" s="34">
        <v>18.5</v>
      </c>
      <c r="BE1951" t="s">
        <v>70</v>
      </c>
    </row>
    <row r="1952" spans="1:57">
      <c r="A1952" s="34">
        <v>55301</v>
      </c>
      <c r="B1952" s="34" t="s">
        <v>56</v>
      </c>
      <c r="C1952" s="1" t="s">
        <v>8196</v>
      </c>
      <c r="D1952" t="s">
        <v>8197</v>
      </c>
      <c r="E1952" t="s">
        <v>8198</v>
      </c>
      <c r="F1952" t="s">
        <v>60</v>
      </c>
      <c r="G1952" s="34">
        <v>1</v>
      </c>
      <c r="H1952" t="s">
        <v>176</v>
      </c>
      <c r="I1952" s="34">
        <v>101</v>
      </c>
      <c r="J1952" t="s">
        <v>2195</v>
      </c>
      <c r="K1952" s="34">
        <v>10102</v>
      </c>
      <c r="L1952" t="s">
        <v>2905</v>
      </c>
      <c r="M1952" t="s">
        <v>64</v>
      </c>
      <c r="O1952" t="s">
        <v>104</v>
      </c>
      <c r="P1952" t="s">
        <v>66</v>
      </c>
      <c r="Q1952" t="s">
        <v>78</v>
      </c>
      <c r="R1952" t="s">
        <v>388</v>
      </c>
      <c r="S1952" s="34">
        <v>5.99</v>
      </c>
      <c r="T1952" s="34">
        <v>104628</v>
      </c>
      <c r="U1952" t="s">
        <v>900</v>
      </c>
      <c r="V1952" s="42">
        <v>18.5</v>
      </c>
      <c r="W1952" s="34">
        <v>18.5</v>
      </c>
      <c r="X1952" s="38"/>
      <c r="Y1952" s="35">
        <v>12.51</v>
      </c>
      <c r="Z1952" s="36">
        <v>0.67621621621621597</v>
      </c>
      <c r="AD1952" s="34">
        <v>34</v>
      </c>
      <c r="AE1952" s="34">
        <v>8</v>
      </c>
      <c r="AF1952" s="34">
        <v>26</v>
      </c>
      <c r="AG1952" s="34">
        <v>14</v>
      </c>
      <c r="AH1952" s="34">
        <v>101</v>
      </c>
      <c r="AI1952" s="34">
        <v>55</v>
      </c>
      <c r="AJ1952" t="s">
        <v>2666</v>
      </c>
      <c r="AK1952" s="34">
        <v>3</v>
      </c>
      <c r="AL1952" t="s">
        <v>70</v>
      </c>
      <c r="AM1952" t="s">
        <v>8199</v>
      </c>
      <c r="AN1952" t="s">
        <v>70</v>
      </c>
      <c r="AR1952" t="s">
        <v>70</v>
      </c>
      <c r="AS1952" t="s">
        <v>70</v>
      </c>
      <c r="AT1952" t="s">
        <v>70</v>
      </c>
      <c r="AU1952" t="s">
        <v>70</v>
      </c>
      <c r="AV1952" t="s">
        <v>70</v>
      </c>
      <c r="AW1952" t="s">
        <v>70</v>
      </c>
      <c r="AX1952" t="s">
        <v>70</v>
      </c>
      <c r="AY1952" t="s">
        <v>8200</v>
      </c>
      <c r="BA1952" s="34">
        <v>5.99</v>
      </c>
      <c r="BB1952" t="s">
        <v>70</v>
      </c>
      <c r="BC1952" t="s">
        <v>70</v>
      </c>
      <c r="BD1952" s="34">
        <v>18.5</v>
      </c>
      <c r="BE1952" t="s">
        <v>70</v>
      </c>
    </row>
    <row r="1953" spans="1:57">
      <c r="A1953" s="34">
        <v>9848</v>
      </c>
      <c r="B1953" s="34" t="s">
        <v>56</v>
      </c>
      <c r="C1953" s="1" t="s">
        <v>8201</v>
      </c>
      <c r="D1953" t="s">
        <v>8202</v>
      </c>
      <c r="E1953" t="s">
        <v>8203</v>
      </c>
      <c r="F1953" t="s">
        <v>76</v>
      </c>
      <c r="G1953" s="34">
        <v>1</v>
      </c>
      <c r="H1953" t="s">
        <v>176</v>
      </c>
      <c r="I1953" s="34">
        <v>112</v>
      </c>
      <c r="J1953" t="s">
        <v>1731</v>
      </c>
      <c r="K1953" s="34">
        <v>11205</v>
      </c>
      <c r="L1953" t="s">
        <v>8204</v>
      </c>
      <c r="M1953" t="s">
        <v>64</v>
      </c>
      <c r="O1953" t="s">
        <v>65</v>
      </c>
      <c r="P1953" t="s">
        <v>66</v>
      </c>
      <c r="Q1953" t="s">
        <v>78</v>
      </c>
      <c r="R1953" t="s">
        <v>388</v>
      </c>
      <c r="S1953" s="34">
        <v>6.4</v>
      </c>
      <c r="T1953" s="34">
        <v>117813</v>
      </c>
      <c r="U1953" t="s">
        <v>5520</v>
      </c>
      <c r="V1953" s="42">
        <v>18.5</v>
      </c>
      <c r="W1953" s="34">
        <v>18.5</v>
      </c>
      <c r="X1953" s="38"/>
      <c r="Y1953" s="35">
        <v>12.1</v>
      </c>
      <c r="Z1953" s="36">
        <v>0.65405405405405403</v>
      </c>
      <c r="AC1953" s="34">
        <v>143</v>
      </c>
      <c r="AD1953" s="34">
        <v>0</v>
      </c>
      <c r="AJ1953" t="s">
        <v>169</v>
      </c>
      <c r="AL1953" t="s">
        <v>70</v>
      </c>
      <c r="AM1953" t="s">
        <v>8205</v>
      </c>
      <c r="AN1953" t="s">
        <v>70</v>
      </c>
      <c r="AR1953" t="s">
        <v>70</v>
      </c>
      <c r="AS1953" t="s">
        <v>70</v>
      </c>
      <c r="AT1953" t="s">
        <v>70</v>
      </c>
      <c r="AU1953" t="s">
        <v>70</v>
      </c>
      <c r="AV1953" t="s">
        <v>70</v>
      </c>
      <c r="AW1953" t="s">
        <v>70</v>
      </c>
      <c r="AX1953" t="s">
        <v>70</v>
      </c>
      <c r="AY1953" t="s">
        <v>8206</v>
      </c>
      <c r="BA1953" s="34">
        <v>6.4</v>
      </c>
      <c r="BB1953" t="s">
        <v>70</v>
      </c>
      <c r="BC1953" t="s">
        <v>70</v>
      </c>
      <c r="BD1953" s="34">
        <v>18.5</v>
      </c>
      <c r="BE1953" t="s">
        <v>70</v>
      </c>
    </row>
    <row r="1954" spans="1:57">
      <c r="A1954" s="34">
        <v>10594</v>
      </c>
      <c r="B1954" s="34" t="s">
        <v>56</v>
      </c>
      <c r="C1954" s="1" t="s">
        <v>8207</v>
      </c>
      <c r="D1954" t="s">
        <v>4888</v>
      </c>
      <c r="E1954" t="s">
        <v>8208</v>
      </c>
      <c r="F1954" t="s">
        <v>60</v>
      </c>
      <c r="G1954" s="34">
        <v>1</v>
      </c>
      <c r="H1954" t="s">
        <v>176</v>
      </c>
      <c r="I1954" s="34">
        <v>102</v>
      </c>
      <c r="J1954" t="s">
        <v>282</v>
      </c>
      <c r="K1954" s="34">
        <v>10201</v>
      </c>
      <c r="L1954" t="s">
        <v>371</v>
      </c>
      <c r="M1954" t="s">
        <v>64</v>
      </c>
      <c r="O1954" t="s">
        <v>65</v>
      </c>
      <c r="P1954" t="s">
        <v>66</v>
      </c>
      <c r="Q1954" t="s">
        <v>78</v>
      </c>
      <c r="R1954" t="s">
        <v>179</v>
      </c>
      <c r="S1954" s="34">
        <v>6.5</v>
      </c>
      <c r="T1954" s="34">
        <v>118069</v>
      </c>
      <c r="U1954" t="s">
        <v>3722</v>
      </c>
      <c r="V1954" s="42">
        <v>18.5</v>
      </c>
      <c r="W1954" s="34">
        <v>18.5</v>
      </c>
      <c r="X1954" s="38"/>
      <c r="Y1954" s="35">
        <v>12</v>
      </c>
      <c r="Z1954" s="36">
        <v>0.64864864864864902</v>
      </c>
      <c r="AC1954" s="34">
        <v>1</v>
      </c>
      <c r="AD1954" s="34">
        <v>235</v>
      </c>
      <c r="AE1954" s="34">
        <v>50</v>
      </c>
      <c r="AF1954" s="34">
        <v>185</v>
      </c>
      <c r="AG1954" s="34">
        <v>92</v>
      </c>
      <c r="AH1954" s="34">
        <v>196</v>
      </c>
      <c r="AI1954" s="34">
        <v>70</v>
      </c>
      <c r="AJ1954" t="s">
        <v>69</v>
      </c>
      <c r="AL1954" t="s">
        <v>70</v>
      </c>
      <c r="AM1954" t="s">
        <v>8209</v>
      </c>
      <c r="AN1954" t="s">
        <v>70</v>
      </c>
      <c r="AO1954" s="34">
        <v>20.350000000000001</v>
      </c>
      <c r="AP1954" s="34">
        <v>20.5</v>
      </c>
      <c r="AQ1954" s="34">
        <v>18.5</v>
      </c>
      <c r="AR1954" t="s">
        <v>70</v>
      </c>
      <c r="AS1954" t="s">
        <v>70</v>
      </c>
      <c r="AT1954" t="s">
        <v>70</v>
      </c>
      <c r="AU1954" t="s">
        <v>70</v>
      </c>
      <c r="AV1954" t="s">
        <v>70</v>
      </c>
      <c r="AW1954" t="s">
        <v>70</v>
      </c>
      <c r="AX1954" t="s">
        <v>70</v>
      </c>
      <c r="AY1954" t="s">
        <v>8210</v>
      </c>
      <c r="BA1954" s="34">
        <v>6.5</v>
      </c>
      <c r="BB1954" t="s">
        <v>70</v>
      </c>
      <c r="BC1954" t="s">
        <v>70</v>
      </c>
      <c r="BD1954" s="34">
        <v>18.5</v>
      </c>
      <c r="BE1954" t="s">
        <v>70</v>
      </c>
    </row>
    <row r="1955" spans="1:57">
      <c r="A1955" s="34">
        <v>173752</v>
      </c>
      <c r="B1955" s="34" t="s">
        <v>56</v>
      </c>
      <c r="C1955" s="1" t="s">
        <v>6728</v>
      </c>
      <c r="D1955" t="s">
        <v>279</v>
      </c>
      <c r="E1955" t="s">
        <v>8211</v>
      </c>
      <c r="F1955" t="s">
        <v>60</v>
      </c>
      <c r="G1955" s="34">
        <v>1</v>
      </c>
      <c r="H1955" t="s">
        <v>176</v>
      </c>
      <c r="I1955" s="34">
        <v>105</v>
      </c>
      <c r="J1955" t="s">
        <v>307</v>
      </c>
      <c r="K1955" s="34">
        <v>10504</v>
      </c>
      <c r="L1955" t="s">
        <v>3621</v>
      </c>
      <c r="M1955" t="s">
        <v>64</v>
      </c>
      <c r="O1955" t="s">
        <v>104</v>
      </c>
      <c r="P1955" t="s">
        <v>66</v>
      </c>
      <c r="Q1955" t="s">
        <v>78</v>
      </c>
      <c r="R1955" t="s">
        <v>388</v>
      </c>
      <c r="S1955" s="34">
        <v>6.5</v>
      </c>
      <c r="T1955" s="34">
        <v>1415</v>
      </c>
      <c r="U1955" t="s">
        <v>279</v>
      </c>
      <c r="V1955" s="42">
        <v>18.5</v>
      </c>
      <c r="W1955" s="34">
        <v>18.5</v>
      </c>
      <c r="X1955" s="38"/>
      <c r="Y1955" s="35">
        <v>12</v>
      </c>
      <c r="Z1955" s="36">
        <v>0.64864864864864902</v>
      </c>
      <c r="AD1955" s="34">
        <v>2816</v>
      </c>
      <c r="AE1955" s="34">
        <v>1346</v>
      </c>
      <c r="AF1955" s="34">
        <v>1470</v>
      </c>
      <c r="AG1955" s="34">
        <v>140</v>
      </c>
      <c r="AH1955" s="34">
        <v>1649</v>
      </c>
      <c r="AI1955" s="34">
        <v>131</v>
      </c>
      <c r="AJ1955" t="s">
        <v>141</v>
      </c>
      <c r="AL1955" t="s">
        <v>70</v>
      </c>
      <c r="AM1955" t="s">
        <v>8212</v>
      </c>
      <c r="AN1955" t="s">
        <v>70</v>
      </c>
      <c r="AR1955" t="s">
        <v>70</v>
      </c>
      <c r="AS1955" t="s">
        <v>70</v>
      </c>
      <c r="AT1955" t="s">
        <v>70</v>
      </c>
      <c r="AU1955" t="s">
        <v>70</v>
      </c>
      <c r="AV1955" t="s">
        <v>70</v>
      </c>
      <c r="AW1955" t="s">
        <v>70</v>
      </c>
      <c r="AX1955" t="s">
        <v>70</v>
      </c>
      <c r="AY1955" t="s">
        <v>6731</v>
      </c>
      <c r="BB1955" t="s">
        <v>70</v>
      </c>
      <c r="BC1955" t="s">
        <v>70</v>
      </c>
      <c r="BD1955" s="34">
        <v>18.5</v>
      </c>
      <c r="BE1955" t="s">
        <v>70</v>
      </c>
    </row>
    <row r="1956" spans="1:57">
      <c r="A1956" s="34">
        <v>46512</v>
      </c>
      <c r="B1956" s="34" t="s">
        <v>56</v>
      </c>
      <c r="C1956" s="1" t="s">
        <v>4662</v>
      </c>
      <c r="D1956" t="s">
        <v>8213</v>
      </c>
      <c r="E1956" t="s">
        <v>8214</v>
      </c>
      <c r="F1956" t="s">
        <v>60</v>
      </c>
      <c r="G1956" s="34">
        <v>1</v>
      </c>
      <c r="H1956" t="s">
        <v>176</v>
      </c>
      <c r="I1956" s="34">
        <v>125</v>
      </c>
      <c r="J1956" t="s">
        <v>445</v>
      </c>
      <c r="K1956" s="34">
        <v>12506</v>
      </c>
      <c r="L1956" t="s">
        <v>823</v>
      </c>
      <c r="M1956" t="s">
        <v>64</v>
      </c>
      <c r="O1956" t="s">
        <v>65</v>
      </c>
      <c r="P1956" t="s">
        <v>66</v>
      </c>
      <c r="Q1956" t="s">
        <v>78</v>
      </c>
      <c r="R1956" t="s">
        <v>388</v>
      </c>
      <c r="S1956" s="34">
        <v>6.98</v>
      </c>
      <c r="T1956" s="34">
        <v>5</v>
      </c>
      <c r="U1956" t="s">
        <v>221</v>
      </c>
      <c r="V1956" s="42">
        <v>18.5</v>
      </c>
      <c r="W1956" s="34">
        <v>18.5</v>
      </c>
      <c r="X1956" s="38"/>
      <c r="Y1956" s="35">
        <v>11.52</v>
      </c>
      <c r="Z1956" s="36">
        <v>0.622702702702703</v>
      </c>
      <c r="AD1956" s="34">
        <v>288</v>
      </c>
      <c r="AF1956" s="34">
        <v>288</v>
      </c>
      <c r="AG1956" s="34">
        <v>115</v>
      </c>
      <c r="AH1956" s="34">
        <v>95</v>
      </c>
      <c r="AI1956" s="34">
        <v>38</v>
      </c>
      <c r="AJ1956" t="s">
        <v>69</v>
      </c>
      <c r="AL1956" t="s">
        <v>70</v>
      </c>
      <c r="AM1956" t="s">
        <v>8215</v>
      </c>
      <c r="AN1956" t="s">
        <v>70</v>
      </c>
      <c r="AO1956" s="34">
        <v>22.2</v>
      </c>
      <c r="AQ1956" s="34">
        <v>20.399999999999999</v>
      </c>
      <c r="AR1956" t="s">
        <v>70</v>
      </c>
      <c r="AS1956" t="s">
        <v>70</v>
      </c>
      <c r="AT1956" t="s">
        <v>70</v>
      </c>
      <c r="AU1956" t="s">
        <v>70</v>
      </c>
      <c r="AV1956" t="s">
        <v>70</v>
      </c>
      <c r="AW1956" t="s">
        <v>70</v>
      </c>
      <c r="AX1956" t="s">
        <v>70</v>
      </c>
      <c r="AY1956" t="s">
        <v>8216</v>
      </c>
      <c r="BA1956" s="34">
        <v>6.98</v>
      </c>
      <c r="BB1956" t="s">
        <v>70</v>
      </c>
      <c r="BC1956" t="s">
        <v>70</v>
      </c>
      <c r="BD1956" s="34">
        <v>18.5</v>
      </c>
      <c r="BE1956" t="s">
        <v>70</v>
      </c>
    </row>
    <row r="1957" spans="1:57">
      <c r="A1957" s="34">
        <v>177996</v>
      </c>
      <c r="B1957" s="34" t="s">
        <v>56</v>
      </c>
      <c r="C1957" s="1" t="s">
        <v>8217</v>
      </c>
      <c r="D1957" t="s">
        <v>8218</v>
      </c>
      <c r="E1957" t="s">
        <v>8219</v>
      </c>
      <c r="F1957" t="s">
        <v>60</v>
      </c>
      <c r="G1957" s="34">
        <v>1</v>
      </c>
      <c r="H1957" t="s">
        <v>176</v>
      </c>
      <c r="I1957" s="34">
        <v>113</v>
      </c>
      <c r="J1957" t="s">
        <v>3250</v>
      </c>
      <c r="K1957" s="34">
        <v>11301</v>
      </c>
      <c r="L1957" t="s">
        <v>4438</v>
      </c>
      <c r="M1957" t="s">
        <v>64</v>
      </c>
      <c r="O1957" t="s">
        <v>65</v>
      </c>
      <c r="P1957" t="s">
        <v>66</v>
      </c>
      <c r="Q1957" t="s">
        <v>78</v>
      </c>
      <c r="R1957" t="s">
        <v>388</v>
      </c>
      <c r="S1957" s="34">
        <v>8.4</v>
      </c>
      <c r="T1957" s="34">
        <v>73294</v>
      </c>
      <c r="U1957" t="s">
        <v>320</v>
      </c>
      <c r="V1957" s="42">
        <v>18.5</v>
      </c>
      <c r="W1957" s="34">
        <v>18.5</v>
      </c>
      <c r="X1957" s="38"/>
      <c r="Y1957" s="35">
        <v>10.1</v>
      </c>
      <c r="Z1957" s="36">
        <v>0.54594594594594603</v>
      </c>
      <c r="AD1957" s="34">
        <v>92</v>
      </c>
      <c r="AF1957" s="34">
        <v>92</v>
      </c>
      <c r="AG1957" s="34">
        <v>45</v>
      </c>
      <c r="AH1957" s="34">
        <v>646</v>
      </c>
      <c r="AI1957" s="34">
        <v>134</v>
      </c>
      <c r="AJ1957" t="s">
        <v>4634</v>
      </c>
      <c r="AL1957" t="s">
        <v>70</v>
      </c>
      <c r="AM1957" t="s">
        <v>8220</v>
      </c>
      <c r="AN1957" t="s">
        <v>70</v>
      </c>
      <c r="AR1957" t="s">
        <v>70</v>
      </c>
      <c r="AS1957" t="s">
        <v>70</v>
      </c>
      <c r="AT1957" t="s">
        <v>70</v>
      </c>
      <c r="AU1957" t="s">
        <v>70</v>
      </c>
      <c r="AV1957" t="s">
        <v>70</v>
      </c>
      <c r="AW1957" t="s">
        <v>70</v>
      </c>
      <c r="AX1957" t="s">
        <v>70</v>
      </c>
      <c r="AY1957" t="s">
        <v>8221</v>
      </c>
      <c r="BA1957" s="34">
        <v>8.4</v>
      </c>
      <c r="BB1957" t="s">
        <v>70</v>
      </c>
      <c r="BC1957" t="s">
        <v>70</v>
      </c>
      <c r="BD1957" s="34">
        <v>18.5</v>
      </c>
      <c r="BE1957" t="s">
        <v>70</v>
      </c>
    </row>
    <row r="1958" spans="1:57">
      <c r="A1958" s="34">
        <v>63466</v>
      </c>
      <c r="B1958" s="34" t="s">
        <v>56</v>
      </c>
      <c r="C1958" s="1" t="s">
        <v>8222</v>
      </c>
      <c r="D1958" t="s">
        <v>482</v>
      </c>
      <c r="E1958" t="s">
        <v>8223</v>
      </c>
      <c r="F1958" t="s">
        <v>60</v>
      </c>
      <c r="G1958" s="34">
        <v>1</v>
      </c>
      <c r="H1958" t="s">
        <v>176</v>
      </c>
      <c r="I1958" s="34">
        <v>101</v>
      </c>
      <c r="J1958" t="s">
        <v>2195</v>
      </c>
      <c r="K1958" s="34">
        <v>10103</v>
      </c>
      <c r="L1958" t="s">
        <v>4274</v>
      </c>
      <c r="M1958" t="s">
        <v>112</v>
      </c>
      <c r="O1958" t="s">
        <v>65</v>
      </c>
      <c r="P1958" t="s">
        <v>66</v>
      </c>
      <c r="Q1958" t="s">
        <v>78</v>
      </c>
      <c r="R1958" t="s">
        <v>388</v>
      </c>
      <c r="S1958" s="34">
        <v>9.25</v>
      </c>
      <c r="T1958" s="34">
        <v>119279</v>
      </c>
      <c r="U1958" t="s">
        <v>290</v>
      </c>
      <c r="V1958" s="42">
        <v>18.5</v>
      </c>
      <c r="W1958" s="34">
        <v>18.5</v>
      </c>
      <c r="X1958" s="38"/>
      <c r="Y1958" s="35">
        <v>9.25</v>
      </c>
      <c r="Z1958" s="36">
        <v>0.5</v>
      </c>
      <c r="AD1958" s="34">
        <v>666</v>
      </c>
      <c r="AF1958" s="34">
        <v>666</v>
      </c>
      <c r="AG1958" s="34">
        <v>122</v>
      </c>
      <c r="AH1958" s="34">
        <v>636</v>
      </c>
      <c r="AI1958" s="34">
        <v>102</v>
      </c>
      <c r="AJ1958" t="s">
        <v>69</v>
      </c>
      <c r="AL1958" t="s">
        <v>1909</v>
      </c>
      <c r="AM1958" t="s">
        <v>8224</v>
      </c>
      <c r="AN1958" t="s">
        <v>70</v>
      </c>
      <c r="AO1958" s="34">
        <v>18.5</v>
      </c>
      <c r="AQ1958" s="34">
        <v>23.5</v>
      </c>
      <c r="AR1958" t="s">
        <v>70</v>
      </c>
      <c r="AS1958" t="s">
        <v>70</v>
      </c>
      <c r="AT1958" t="s">
        <v>172</v>
      </c>
      <c r="AU1958" t="s">
        <v>70</v>
      </c>
      <c r="AV1958" t="s">
        <v>70</v>
      </c>
      <c r="AW1958" t="s">
        <v>3728</v>
      </c>
      <c r="AX1958" t="s">
        <v>70</v>
      </c>
      <c r="AY1958" t="s">
        <v>8225</v>
      </c>
      <c r="BA1958" s="34">
        <v>9.25</v>
      </c>
      <c r="BB1958" t="s">
        <v>70</v>
      </c>
      <c r="BC1958" t="s">
        <v>70</v>
      </c>
      <c r="BD1958" s="34">
        <v>18.5</v>
      </c>
      <c r="BE1958" t="s">
        <v>70</v>
      </c>
    </row>
    <row r="1959" spans="1:57">
      <c r="A1959" s="34">
        <v>31409</v>
      </c>
      <c r="B1959" s="34" t="s">
        <v>56</v>
      </c>
      <c r="C1959" s="1" t="s">
        <v>8226</v>
      </c>
      <c r="D1959" t="s">
        <v>8227</v>
      </c>
      <c r="E1959" t="s">
        <v>2736</v>
      </c>
      <c r="F1959" t="s">
        <v>60</v>
      </c>
      <c r="G1959" s="34">
        <v>1</v>
      </c>
      <c r="H1959" t="s">
        <v>176</v>
      </c>
      <c r="I1959" s="34">
        <v>107</v>
      </c>
      <c r="J1959" t="s">
        <v>463</v>
      </c>
      <c r="K1959" s="34">
        <v>10703</v>
      </c>
      <c r="L1959" t="s">
        <v>1745</v>
      </c>
      <c r="M1959" t="s">
        <v>64</v>
      </c>
      <c r="O1959" t="s">
        <v>65</v>
      </c>
      <c r="P1959" t="s">
        <v>66</v>
      </c>
      <c r="Q1959" t="s">
        <v>78</v>
      </c>
      <c r="R1959" t="s">
        <v>388</v>
      </c>
      <c r="S1959" s="34">
        <v>5.7</v>
      </c>
      <c r="T1959" s="34">
        <v>84193</v>
      </c>
      <c r="U1959" t="s">
        <v>2314</v>
      </c>
      <c r="V1959" s="42">
        <v>18.2</v>
      </c>
      <c r="W1959" s="34">
        <v>18.2</v>
      </c>
      <c r="X1959" s="38"/>
      <c r="Y1959" s="35">
        <v>12.5</v>
      </c>
      <c r="Z1959" s="36">
        <v>0.68681318681318704</v>
      </c>
      <c r="AC1959" s="34">
        <v>143</v>
      </c>
      <c r="AD1959" s="34">
        <v>92</v>
      </c>
      <c r="AF1959" s="34">
        <v>92</v>
      </c>
      <c r="AG1959" s="34">
        <v>44</v>
      </c>
      <c r="AH1959" s="34">
        <v>32</v>
      </c>
      <c r="AI1959" s="34">
        <v>17</v>
      </c>
      <c r="AJ1959" t="s">
        <v>169</v>
      </c>
      <c r="AL1959" t="s">
        <v>70</v>
      </c>
      <c r="AM1959" t="s">
        <v>8228</v>
      </c>
      <c r="AN1959" t="s">
        <v>70</v>
      </c>
      <c r="AO1959" s="34">
        <v>21.84</v>
      </c>
      <c r="AP1959" s="34">
        <v>21.8</v>
      </c>
      <c r="AQ1959" s="34">
        <v>18.2</v>
      </c>
      <c r="AR1959" t="s">
        <v>70</v>
      </c>
      <c r="AS1959" t="s">
        <v>70</v>
      </c>
      <c r="AT1959" t="s">
        <v>70</v>
      </c>
      <c r="AU1959" t="s">
        <v>70</v>
      </c>
      <c r="AV1959" t="s">
        <v>70</v>
      </c>
      <c r="AW1959" t="s">
        <v>70</v>
      </c>
      <c r="AX1959" t="s">
        <v>70</v>
      </c>
      <c r="AY1959" t="s">
        <v>8229</v>
      </c>
      <c r="BA1959" s="34">
        <v>5.7</v>
      </c>
      <c r="BB1959" t="s">
        <v>70</v>
      </c>
      <c r="BC1959" t="s">
        <v>70</v>
      </c>
      <c r="BD1959" s="34">
        <v>18.2</v>
      </c>
      <c r="BE1959" t="s">
        <v>70</v>
      </c>
    </row>
    <row r="1960" spans="1:57">
      <c r="A1960" s="34">
        <v>236669</v>
      </c>
      <c r="B1960" s="34" t="s">
        <v>56</v>
      </c>
      <c r="C1960" s="1" t="s">
        <v>8230</v>
      </c>
      <c r="D1960" t="s">
        <v>6019</v>
      </c>
      <c r="E1960" t="s">
        <v>8231</v>
      </c>
      <c r="F1960" t="s">
        <v>60</v>
      </c>
      <c r="G1960" s="34">
        <v>4</v>
      </c>
      <c r="H1960" t="s">
        <v>86</v>
      </c>
      <c r="I1960" s="34">
        <v>401</v>
      </c>
      <c r="J1960" t="s">
        <v>120</v>
      </c>
      <c r="K1960" s="34">
        <v>40116</v>
      </c>
      <c r="L1960" t="s">
        <v>132</v>
      </c>
      <c r="M1960" t="s">
        <v>64</v>
      </c>
      <c r="O1960" t="s">
        <v>65</v>
      </c>
      <c r="P1960" t="s">
        <v>66</v>
      </c>
      <c r="Q1960" t="s">
        <v>78</v>
      </c>
      <c r="R1960" t="s">
        <v>70</v>
      </c>
      <c r="S1960" s="34">
        <v>3</v>
      </c>
      <c r="T1960" s="34">
        <v>119339</v>
      </c>
      <c r="U1960" t="s">
        <v>6020</v>
      </c>
      <c r="V1960" s="42">
        <v>18</v>
      </c>
      <c r="W1960" s="34">
        <v>18</v>
      </c>
      <c r="X1960" s="38"/>
      <c r="Y1960" s="35">
        <v>15</v>
      </c>
      <c r="Z1960" s="36">
        <v>0.83333333333333304</v>
      </c>
      <c r="AC1960" s="34">
        <v>143</v>
      </c>
      <c r="AD1960" s="34">
        <v>97</v>
      </c>
      <c r="AF1960" s="34">
        <v>97</v>
      </c>
      <c r="AG1960" s="34">
        <v>52</v>
      </c>
      <c r="AH1960" s="34">
        <v>12</v>
      </c>
      <c r="AI1960" s="34">
        <v>10</v>
      </c>
      <c r="AJ1960" t="s">
        <v>90</v>
      </c>
      <c r="AL1960" t="s">
        <v>70</v>
      </c>
      <c r="AM1960" t="s">
        <v>8232</v>
      </c>
      <c r="AN1960" t="s">
        <v>70</v>
      </c>
      <c r="AR1960" t="s">
        <v>70</v>
      </c>
      <c r="AS1960" t="s">
        <v>70</v>
      </c>
      <c r="AT1960" t="s">
        <v>70</v>
      </c>
      <c r="AU1960" t="s">
        <v>70</v>
      </c>
      <c r="AV1960" t="s">
        <v>70</v>
      </c>
      <c r="AW1960" t="s">
        <v>70</v>
      </c>
      <c r="AX1960" t="s">
        <v>70</v>
      </c>
      <c r="AY1960" t="s">
        <v>8233</v>
      </c>
      <c r="BA1960" s="34">
        <v>3</v>
      </c>
      <c r="BB1960" t="s">
        <v>70</v>
      </c>
      <c r="BC1960" t="s">
        <v>70</v>
      </c>
      <c r="BD1960" s="34">
        <v>18</v>
      </c>
      <c r="BE1960" t="s">
        <v>172</v>
      </c>
    </row>
    <row r="1961" spans="1:57">
      <c r="A1961" s="34">
        <v>161221</v>
      </c>
      <c r="B1961" s="34" t="s">
        <v>56</v>
      </c>
      <c r="C1961" s="1" t="s">
        <v>8234</v>
      </c>
      <c r="D1961" t="s">
        <v>6607</v>
      </c>
      <c r="E1961" t="s">
        <v>1738</v>
      </c>
      <c r="F1961" t="s">
        <v>76</v>
      </c>
      <c r="G1961" s="34">
        <v>6</v>
      </c>
      <c r="H1961" t="s">
        <v>96</v>
      </c>
      <c r="I1961" s="34">
        <v>604</v>
      </c>
      <c r="J1961" t="s">
        <v>97</v>
      </c>
      <c r="K1961" s="34">
        <v>60402</v>
      </c>
      <c r="L1961" t="s">
        <v>5040</v>
      </c>
      <c r="M1961" t="s">
        <v>64</v>
      </c>
      <c r="O1961" t="s">
        <v>104</v>
      </c>
      <c r="P1961" t="s">
        <v>66</v>
      </c>
      <c r="Q1961" t="s">
        <v>78</v>
      </c>
      <c r="R1961" t="s">
        <v>70</v>
      </c>
      <c r="S1961" s="34">
        <v>3.5</v>
      </c>
      <c r="T1961" s="34">
        <v>64311</v>
      </c>
      <c r="U1961" t="s">
        <v>1404</v>
      </c>
      <c r="V1961" s="42">
        <v>18</v>
      </c>
      <c r="W1961" s="34">
        <v>18</v>
      </c>
      <c r="X1961" s="38"/>
      <c r="Y1961" s="35">
        <v>14.5</v>
      </c>
      <c r="Z1961" s="36">
        <v>0.80555555555555602</v>
      </c>
      <c r="AC1961" s="34">
        <v>143</v>
      </c>
      <c r="AD1961" s="34">
        <v>551</v>
      </c>
      <c r="AE1961" s="34">
        <v>462</v>
      </c>
      <c r="AF1961" s="34">
        <v>89</v>
      </c>
      <c r="AG1961" s="34">
        <v>27</v>
      </c>
      <c r="AH1961" s="34">
        <v>30</v>
      </c>
      <c r="AI1961" s="34">
        <v>5</v>
      </c>
      <c r="AJ1961" t="s">
        <v>69</v>
      </c>
      <c r="AK1961" s="34">
        <v>5</v>
      </c>
      <c r="AL1961" t="s">
        <v>70</v>
      </c>
      <c r="AM1961" t="s">
        <v>8235</v>
      </c>
      <c r="AN1961" t="s">
        <v>70</v>
      </c>
      <c r="AR1961" t="s">
        <v>70</v>
      </c>
      <c r="AS1961" t="s">
        <v>70</v>
      </c>
      <c r="AT1961" t="s">
        <v>70</v>
      </c>
      <c r="AU1961" t="s">
        <v>70</v>
      </c>
      <c r="AV1961" t="s">
        <v>70</v>
      </c>
      <c r="AW1961" t="s">
        <v>70</v>
      </c>
      <c r="AX1961" t="s">
        <v>70</v>
      </c>
      <c r="AY1961" t="s">
        <v>8236</v>
      </c>
      <c r="BA1961" s="34">
        <v>3.5</v>
      </c>
      <c r="BB1961" t="s">
        <v>70</v>
      </c>
      <c r="BC1961" t="s">
        <v>70</v>
      </c>
      <c r="BD1961" s="34">
        <v>18</v>
      </c>
      <c r="BE1961" t="s">
        <v>70</v>
      </c>
    </row>
    <row r="1962" spans="1:57">
      <c r="A1962" s="34">
        <v>186815</v>
      </c>
      <c r="B1962" s="34" t="s">
        <v>56</v>
      </c>
      <c r="C1962" s="1" t="s">
        <v>3976</v>
      </c>
      <c r="D1962" t="s">
        <v>8237</v>
      </c>
      <c r="E1962" t="s">
        <v>8238</v>
      </c>
      <c r="F1962" t="s">
        <v>76</v>
      </c>
      <c r="G1962" s="34">
        <v>1</v>
      </c>
      <c r="H1962" t="s">
        <v>176</v>
      </c>
      <c r="I1962" s="34">
        <v>118</v>
      </c>
      <c r="J1962" t="s">
        <v>216</v>
      </c>
      <c r="K1962" s="34">
        <v>11810</v>
      </c>
      <c r="L1962" t="s">
        <v>686</v>
      </c>
      <c r="M1962" t="s">
        <v>64</v>
      </c>
      <c r="O1962" t="s">
        <v>417</v>
      </c>
      <c r="P1962" t="s">
        <v>66</v>
      </c>
      <c r="Q1962" t="s">
        <v>78</v>
      </c>
      <c r="R1962" t="s">
        <v>179</v>
      </c>
      <c r="S1962" s="34">
        <v>4.4000000000000004</v>
      </c>
      <c r="T1962" s="34">
        <v>5</v>
      </c>
      <c r="U1962" t="s">
        <v>221</v>
      </c>
      <c r="V1962" s="42">
        <v>18</v>
      </c>
      <c r="W1962" s="34">
        <v>18</v>
      </c>
      <c r="X1962" s="38"/>
      <c r="Y1962" s="35">
        <v>13.6</v>
      </c>
      <c r="Z1962" s="36">
        <v>0.75555555555555598</v>
      </c>
      <c r="AD1962" s="34">
        <v>1</v>
      </c>
      <c r="AF1962" s="34">
        <v>1</v>
      </c>
      <c r="AG1962" s="34">
        <v>1</v>
      </c>
      <c r="AJ1962" t="s">
        <v>2878</v>
      </c>
      <c r="AL1962" t="s">
        <v>70</v>
      </c>
      <c r="AM1962" t="s">
        <v>8239</v>
      </c>
      <c r="AN1962" t="s">
        <v>70</v>
      </c>
      <c r="AR1962" t="s">
        <v>70</v>
      </c>
      <c r="AS1962" t="s">
        <v>70</v>
      </c>
      <c r="AT1962" t="s">
        <v>70</v>
      </c>
      <c r="AU1962" t="s">
        <v>70</v>
      </c>
      <c r="AV1962" t="s">
        <v>70</v>
      </c>
      <c r="AW1962" t="s">
        <v>70</v>
      </c>
      <c r="AX1962" t="s">
        <v>70</v>
      </c>
      <c r="AY1962" t="s">
        <v>8240</v>
      </c>
      <c r="BA1962" s="34">
        <v>4.4000000000000004</v>
      </c>
      <c r="BB1962" t="s">
        <v>70</v>
      </c>
      <c r="BC1962" t="s">
        <v>70</v>
      </c>
      <c r="BD1962" s="34">
        <v>18</v>
      </c>
      <c r="BE1962" t="s">
        <v>70</v>
      </c>
    </row>
    <row r="1963" spans="1:57">
      <c r="A1963" s="34">
        <v>114595</v>
      </c>
      <c r="B1963" s="34" t="s">
        <v>56</v>
      </c>
      <c r="C1963" s="1" t="s">
        <v>8241</v>
      </c>
      <c r="D1963" t="s">
        <v>8242</v>
      </c>
      <c r="E1963" t="s">
        <v>7315</v>
      </c>
      <c r="F1963" t="s">
        <v>139</v>
      </c>
      <c r="G1963" s="34">
        <v>1</v>
      </c>
      <c r="H1963" t="s">
        <v>176</v>
      </c>
      <c r="I1963" s="34">
        <v>123</v>
      </c>
      <c r="J1963" t="s">
        <v>394</v>
      </c>
      <c r="K1963" s="34">
        <v>12301</v>
      </c>
      <c r="L1963" t="s">
        <v>2152</v>
      </c>
      <c r="M1963" t="s">
        <v>64</v>
      </c>
      <c r="O1963" t="s">
        <v>65</v>
      </c>
      <c r="P1963" t="s">
        <v>66</v>
      </c>
      <c r="Q1963" t="s">
        <v>78</v>
      </c>
      <c r="R1963" t="s">
        <v>388</v>
      </c>
      <c r="S1963" s="34">
        <v>4.5</v>
      </c>
      <c r="T1963" s="34">
        <v>134543</v>
      </c>
      <c r="U1963" t="s">
        <v>2571</v>
      </c>
      <c r="V1963" s="42">
        <v>18</v>
      </c>
      <c r="W1963" s="34">
        <v>18</v>
      </c>
      <c r="X1963" s="38"/>
      <c r="Y1963" s="35">
        <v>13.5</v>
      </c>
      <c r="Z1963" s="36">
        <v>0.75</v>
      </c>
      <c r="AD1963" s="34">
        <v>141</v>
      </c>
      <c r="AF1963" s="34">
        <v>141</v>
      </c>
      <c r="AG1963" s="34">
        <v>73</v>
      </c>
      <c r="AH1963" s="34">
        <v>181</v>
      </c>
      <c r="AI1963" s="34">
        <v>70</v>
      </c>
      <c r="AJ1963" t="s">
        <v>69</v>
      </c>
      <c r="AL1963" t="s">
        <v>1909</v>
      </c>
      <c r="AM1963" t="s">
        <v>8243</v>
      </c>
      <c r="AN1963" t="s">
        <v>70</v>
      </c>
      <c r="AO1963" s="34">
        <v>21.6</v>
      </c>
      <c r="AP1963" s="34">
        <v>21.6</v>
      </c>
      <c r="AQ1963" s="34">
        <v>18</v>
      </c>
      <c r="AR1963" t="s">
        <v>70</v>
      </c>
      <c r="AS1963" t="s">
        <v>70</v>
      </c>
      <c r="AT1963" t="s">
        <v>70</v>
      </c>
      <c r="AU1963" t="s">
        <v>70</v>
      </c>
      <c r="AV1963" t="s">
        <v>70</v>
      </c>
      <c r="AW1963" t="s">
        <v>70</v>
      </c>
      <c r="AX1963" t="s">
        <v>70</v>
      </c>
      <c r="AY1963" t="s">
        <v>8244</v>
      </c>
      <c r="BA1963" s="34">
        <v>4.5</v>
      </c>
      <c r="BB1963" t="s">
        <v>70</v>
      </c>
      <c r="BC1963" t="s">
        <v>70</v>
      </c>
      <c r="BD1963" s="34">
        <v>18</v>
      </c>
      <c r="BE1963" t="s">
        <v>70</v>
      </c>
    </row>
    <row r="1964" spans="1:57">
      <c r="A1964" s="34">
        <v>194147</v>
      </c>
      <c r="B1964" s="34" t="s">
        <v>56</v>
      </c>
      <c r="C1964" s="1" t="s">
        <v>8245</v>
      </c>
      <c r="D1964" t="s">
        <v>4311</v>
      </c>
      <c r="E1964" t="s">
        <v>2174</v>
      </c>
      <c r="F1964" t="s">
        <v>60</v>
      </c>
      <c r="G1964" s="34">
        <v>1</v>
      </c>
      <c r="H1964" t="s">
        <v>176</v>
      </c>
      <c r="I1964" s="34">
        <v>108</v>
      </c>
      <c r="J1964" t="s">
        <v>891</v>
      </c>
      <c r="K1964" s="34">
        <v>10802</v>
      </c>
      <c r="L1964" t="s">
        <v>892</v>
      </c>
      <c r="M1964" t="s">
        <v>64</v>
      </c>
      <c r="O1964" t="s">
        <v>65</v>
      </c>
      <c r="P1964" t="s">
        <v>66</v>
      </c>
      <c r="Q1964" t="s">
        <v>78</v>
      </c>
      <c r="R1964" t="s">
        <v>179</v>
      </c>
      <c r="S1964" s="34">
        <v>3.8</v>
      </c>
      <c r="T1964" s="34">
        <v>17233</v>
      </c>
      <c r="U1964" t="s">
        <v>4311</v>
      </c>
      <c r="V1964" s="42">
        <v>17.22</v>
      </c>
      <c r="W1964" s="34">
        <v>18</v>
      </c>
      <c r="X1964" s="38"/>
      <c r="Y1964" s="35">
        <v>13.42</v>
      </c>
      <c r="Z1964" s="36">
        <v>0.77932636469221805</v>
      </c>
      <c r="AC1964" s="34">
        <v>143</v>
      </c>
      <c r="AD1964" s="34">
        <v>290</v>
      </c>
      <c r="AF1964" s="34">
        <v>290</v>
      </c>
      <c r="AG1964" s="34">
        <v>85</v>
      </c>
      <c r="AH1964" s="34">
        <v>117</v>
      </c>
      <c r="AI1964" s="34">
        <v>76</v>
      </c>
      <c r="AJ1964" t="s">
        <v>69</v>
      </c>
      <c r="AK1964" s="34">
        <v>3</v>
      </c>
      <c r="AL1964" t="s">
        <v>70</v>
      </c>
      <c r="AM1964" t="s">
        <v>8246</v>
      </c>
      <c r="AN1964" t="s">
        <v>70</v>
      </c>
      <c r="AR1964" t="s">
        <v>70</v>
      </c>
      <c r="AS1964" t="s">
        <v>70</v>
      </c>
      <c r="AT1964" t="s">
        <v>70</v>
      </c>
      <c r="AU1964" t="s">
        <v>70</v>
      </c>
      <c r="AV1964" t="s">
        <v>70</v>
      </c>
      <c r="AW1964" t="s">
        <v>70</v>
      </c>
      <c r="AX1964" t="s">
        <v>70</v>
      </c>
      <c r="AY1964" t="s">
        <v>8247</v>
      </c>
      <c r="BA1964" s="34">
        <v>3.8</v>
      </c>
      <c r="BB1964" t="s">
        <v>70</v>
      </c>
      <c r="BC1964" t="s">
        <v>70</v>
      </c>
      <c r="BD1964" s="34">
        <v>14.8</v>
      </c>
      <c r="BE1964" t="s">
        <v>70</v>
      </c>
    </row>
    <row r="1965" spans="1:57">
      <c r="A1965" s="34">
        <v>130349</v>
      </c>
      <c r="B1965" s="34" t="s">
        <v>56</v>
      </c>
      <c r="C1965" s="1" t="s">
        <v>8217</v>
      </c>
      <c r="D1965" t="s">
        <v>8248</v>
      </c>
      <c r="E1965" t="s">
        <v>7496</v>
      </c>
      <c r="F1965" t="s">
        <v>60</v>
      </c>
      <c r="G1965" s="34">
        <v>1</v>
      </c>
      <c r="H1965" t="s">
        <v>176</v>
      </c>
      <c r="I1965" s="34">
        <v>113</v>
      </c>
      <c r="J1965" t="s">
        <v>3250</v>
      </c>
      <c r="K1965" s="34">
        <v>11305</v>
      </c>
      <c r="L1965" t="s">
        <v>7564</v>
      </c>
      <c r="M1965" t="s">
        <v>64</v>
      </c>
      <c r="O1965" t="s">
        <v>104</v>
      </c>
      <c r="P1965" t="s">
        <v>66</v>
      </c>
      <c r="Q1965" t="s">
        <v>78</v>
      </c>
      <c r="R1965" t="s">
        <v>388</v>
      </c>
      <c r="S1965" s="34">
        <v>4.5999999999999996</v>
      </c>
      <c r="T1965" s="34">
        <v>1534</v>
      </c>
      <c r="U1965" t="s">
        <v>1312</v>
      </c>
      <c r="V1965" s="42">
        <v>18</v>
      </c>
      <c r="W1965" s="34">
        <v>18</v>
      </c>
      <c r="X1965" s="38"/>
      <c r="Y1965" s="35">
        <v>13.4</v>
      </c>
      <c r="Z1965" s="36">
        <v>0.74444444444444402</v>
      </c>
      <c r="AC1965" s="34">
        <v>1</v>
      </c>
      <c r="AD1965" s="34">
        <v>198</v>
      </c>
      <c r="AE1965" s="34">
        <v>62</v>
      </c>
      <c r="AF1965" s="34">
        <v>136</v>
      </c>
      <c r="AG1965" s="34">
        <v>46</v>
      </c>
      <c r="AH1965" s="34">
        <v>600</v>
      </c>
      <c r="AI1965" s="34">
        <v>61</v>
      </c>
      <c r="AJ1965" t="s">
        <v>169</v>
      </c>
      <c r="AL1965" t="s">
        <v>70</v>
      </c>
      <c r="AM1965" t="s">
        <v>8249</v>
      </c>
      <c r="AN1965" t="s">
        <v>70</v>
      </c>
      <c r="AR1965" t="s">
        <v>70</v>
      </c>
      <c r="AS1965" t="s">
        <v>70</v>
      </c>
      <c r="AT1965" t="s">
        <v>70</v>
      </c>
      <c r="AU1965" t="s">
        <v>70</v>
      </c>
      <c r="AV1965" t="s">
        <v>70</v>
      </c>
      <c r="AW1965" t="s">
        <v>70</v>
      </c>
      <c r="AX1965" t="s">
        <v>70</v>
      </c>
      <c r="AY1965" t="s">
        <v>8250</v>
      </c>
      <c r="BB1965" t="s">
        <v>70</v>
      </c>
      <c r="BC1965" t="s">
        <v>70</v>
      </c>
      <c r="BD1965" s="34">
        <v>18</v>
      </c>
      <c r="BE1965" t="s">
        <v>172</v>
      </c>
    </row>
    <row r="1966" spans="1:57">
      <c r="A1966" s="34">
        <v>146464</v>
      </c>
      <c r="B1966" s="34" t="s">
        <v>56</v>
      </c>
      <c r="C1966" s="1" t="s">
        <v>8062</v>
      </c>
      <c r="D1966" t="s">
        <v>4311</v>
      </c>
      <c r="E1966" t="s">
        <v>8251</v>
      </c>
      <c r="F1966" t="s">
        <v>60</v>
      </c>
      <c r="G1966" s="34">
        <v>1</v>
      </c>
      <c r="H1966" t="s">
        <v>176</v>
      </c>
      <c r="I1966" s="34">
        <v>102</v>
      </c>
      <c r="J1966" t="s">
        <v>282</v>
      </c>
      <c r="K1966" s="34">
        <v>10204</v>
      </c>
      <c r="L1966" t="s">
        <v>2941</v>
      </c>
      <c r="M1966" t="s">
        <v>64</v>
      </c>
      <c r="O1966" t="s">
        <v>104</v>
      </c>
      <c r="P1966" t="s">
        <v>66</v>
      </c>
      <c r="Q1966" t="s">
        <v>78</v>
      </c>
      <c r="R1966" t="s">
        <v>179</v>
      </c>
      <c r="S1966" s="34">
        <v>2.8</v>
      </c>
      <c r="T1966" s="34">
        <v>17233</v>
      </c>
      <c r="U1966" t="s">
        <v>4311</v>
      </c>
      <c r="V1966" s="42">
        <v>16.010000000000002</v>
      </c>
      <c r="W1966" s="34">
        <v>18</v>
      </c>
      <c r="X1966" s="38"/>
      <c r="Y1966" s="35">
        <v>13.21</v>
      </c>
      <c r="Z1966" s="36">
        <v>0.82510930668332305</v>
      </c>
      <c r="AC1966" s="34">
        <v>143</v>
      </c>
      <c r="AD1966" s="34">
        <v>0</v>
      </c>
      <c r="AH1966" s="34">
        <v>2</v>
      </c>
      <c r="AI1966" s="34">
        <v>1</v>
      </c>
      <c r="AJ1966" t="s">
        <v>69</v>
      </c>
      <c r="AK1966" s="34">
        <v>3</v>
      </c>
      <c r="AL1966" t="s">
        <v>70</v>
      </c>
      <c r="AM1966" t="s">
        <v>8252</v>
      </c>
      <c r="AN1966" t="s">
        <v>70</v>
      </c>
      <c r="AO1966" s="34">
        <v>18</v>
      </c>
      <c r="AR1966" t="s">
        <v>70</v>
      </c>
      <c r="AS1966" t="s">
        <v>70</v>
      </c>
      <c r="AT1966" t="s">
        <v>70</v>
      </c>
      <c r="AU1966" t="s">
        <v>70</v>
      </c>
      <c r="AV1966" t="s">
        <v>70</v>
      </c>
      <c r="AW1966" t="s">
        <v>70</v>
      </c>
      <c r="AX1966" t="s">
        <v>70</v>
      </c>
      <c r="AY1966" t="s">
        <v>8253</v>
      </c>
      <c r="BA1966" s="34">
        <v>2.8</v>
      </c>
      <c r="BB1966" t="s">
        <v>70</v>
      </c>
      <c r="BC1966" t="s">
        <v>70</v>
      </c>
      <c r="BD1966" s="34">
        <v>9.8000000000000007</v>
      </c>
      <c r="BE1966" t="s">
        <v>70</v>
      </c>
    </row>
    <row r="1967" spans="1:57">
      <c r="A1967" s="34">
        <v>166631</v>
      </c>
      <c r="B1967" s="34" t="s">
        <v>56</v>
      </c>
      <c r="C1967" s="1" t="s">
        <v>5110</v>
      </c>
      <c r="D1967" t="s">
        <v>541</v>
      </c>
      <c r="E1967" t="s">
        <v>8254</v>
      </c>
      <c r="F1967" t="s">
        <v>60</v>
      </c>
      <c r="G1967" s="34">
        <v>1</v>
      </c>
      <c r="H1967" t="s">
        <v>176</v>
      </c>
      <c r="I1967" s="34">
        <v>125</v>
      </c>
      <c r="J1967" t="s">
        <v>445</v>
      </c>
      <c r="K1967" s="34">
        <v>12511</v>
      </c>
      <c r="L1967" t="s">
        <v>3896</v>
      </c>
      <c r="M1967" t="s">
        <v>64</v>
      </c>
      <c r="O1967" t="s">
        <v>104</v>
      </c>
      <c r="P1967" t="s">
        <v>66</v>
      </c>
      <c r="Q1967" t="s">
        <v>78</v>
      </c>
      <c r="R1967" t="s">
        <v>388</v>
      </c>
      <c r="S1967" s="34">
        <v>4.9000000000000004</v>
      </c>
      <c r="T1967" s="34">
        <v>5</v>
      </c>
      <c r="U1967" t="s">
        <v>221</v>
      </c>
      <c r="V1967" s="42">
        <v>18</v>
      </c>
      <c r="W1967" s="34">
        <v>18</v>
      </c>
      <c r="X1967" s="38"/>
      <c r="Y1967" s="35">
        <v>13.1</v>
      </c>
      <c r="Z1967" s="36">
        <v>0.72777777777777797</v>
      </c>
      <c r="AC1967" s="34">
        <v>1</v>
      </c>
      <c r="AD1967" s="34">
        <v>181</v>
      </c>
      <c r="AF1967" s="34">
        <v>181</v>
      </c>
      <c r="AG1967" s="34">
        <v>86</v>
      </c>
      <c r="AH1967" s="34">
        <v>71</v>
      </c>
      <c r="AI1967" s="34">
        <v>39</v>
      </c>
      <c r="AJ1967" t="s">
        <v>69</v>
      </c>
      <c r="AL1967" t="s">
        <v>70</v>
      </c>
      <c r="AM1967" t="s">
        <v>8255</v>
      </c>
      <c r="AN1967" t="s">
        <v>70</v>
      </c>
      <c r="AR1967" t="s">
        <v>70</v>
      </c>
      <c r="AS1967" t="s">
        <v>70</v>
      </c>
      <c r="AT1967" t="s">
        <v>70</v>
      </c>
      <c r="AU1967" t="s">
        <v>70</v>
      </c>
      <c r="AV1967" t="s">
        <v>70</v>
      </c>
      <c r="AW1967" t="s">
        <v>70</v>
      </c>
      <c r="AX1967" t="s">
        <v>70</v>
      </c>
      <c r="AY1967" t="s">
        <v>6108</v>
      </c>
      <c r="BA1967" s="34">
        <v>4.9000000000000004</v>
      </c>
      <c r="BB1967" t="s">
        <v>70</v>
      </c>
      <c r="BC1967" t="s">
        <v>70</v>
      </c>
      <c r="BD1967" s="34">
        <v>18</v>
      </c>
      <c r="BE1967" t="s">
        <v>70</v>
      </c>
    </row>
    <row r="1968" spans="1:57">
      <c r="A1968" s="34">
        <v>186490</v>
      </c>
      <c r="B1968" s="34" t="s">
        <v>56</v>
      </c>
      <c r="C1968" s="1" t="s">
        <v>8256</v>
      </c>
      <c r="D1968" t="s">
        <v>6174</v>
      </c>
      <c r="E1968" t="s">
        <v>2992</v>
      </c>
      <c r="F1968" t="s">
        <v>76</v>
      </c>
      <c r="G1968" s="34">
        <v>7</v>
      </c>
      <c r="H1968" t="s">
        <v>186</v>
      </c>
      <c r="I1968" s="34">
        <v>703</v>
      </c>
      <c r="J1968" t="s">
        <v>187</v>
      </c>
      <c r="K1968" s="34">
        <v>70303</v>
      </c>
      <c r="L1968" t="s">
        <v>4353</v>
      </c>
      <c r="M1968" t="s">
        <v>64</v>
      </c>
      <c r="O1968" t="s">
        <v>65</v>
      </c>
      <c r="P1968" t="s">
        <v>66</v>
      </c>
      <c r="Q1968" t="s">
        <v>189</v>
      </c>
      <c r="R1968" t="s">
        <v>70</v>
      </c>
      <c r="S1968" s="34">
        <v>5</v>
      </c>
      <c r="T1968" s="34">
        <v>92029</v>
      </c>
      <c r="U1968" t="s">
        <v>1819</v>
      </c>
      <c r="V1968" s="42">
        <v>18</v>
      </c>
      <c r="W1968" s="34">
        <v>18</v>
      </c>
      <c r="X1968" s="38"/>
      <c r="Y1968" s="35">
        <v>13</v>
      </c>
      <c r="Z1968" s="36">
        <v>0.72222222222222199</v>
      </c>
      <c r="AC1968" s="34">
        <v>143</v>
      </c>
      <c r="AD1968" s="34">
        <v>68</v>
      </c>
      <c r="AF1968" s="34">
        <v>68</v>
      </c>
      <c r="AG1968" s="34">
        <v>18</v>
      </c>
      <c r="AH1968" s="34">
        <v>8</v>
      </c>
      <c r="AI1968" s="34">
        <v>7</v>
      </c>
      <c r="AJ1968" t="s">
        <v>69</v>
      </c>
      <c r="AL1968" t="s">
        <v>70</v>
      </c>
      <c r="AM1968" t="s">
        <v>8257</v>
      </c>
      <c r="AN1968" t="s">
        <v>70</v>
      </c>
      <c r="AR1968" t="s">
        <v>70</v>
      </c>
      <c r="AS1968" t="s">
        <v>70</v>
      </c>
      <c r="AT1968" t="s">
        <v>70</v>
      </c>
      <c r="AU1968" t="s">
        <v>70</v>
      </c>
      <c r="AV1968" t="s">
        <v>70</v>
      </c>
      <c r="AW1968" t="s">
        <v>70</v>
      </c>
      <c r="AX1968" t="s">
        <v>70</v>
      </c>
      <c r="AY1968" t="s">
        <v>8258</v>
      </c>
      <c r="BA1968" s="34">
        <v>5</v>
      </c>
      <c r="BB1968" t="s">
        <v>70</v>
      </c>
      <c r="BC1968" t="s">
        <v>70</v>
      </c>
      <c r="BD1968" s="34">
        <v>18</v>
      </c>
      <c r="BE1968" t="s">
        <v>70</v>
      </c>
    </row>
    <row r="1969" spans="1:57">
      <c r="A1969" s="34">
        <v>95801</v>
      </c>
      <c r="B1969" s="34" t="s">
        <v>56</v>
      </c>
      <c r="C1969" s="1" t="s">
        <v>8185</v>
      </c>
      <c r="D1969" t="s">
        <v>3664</v>
      </c>
      <c r="E1969" t="s">
        <v>1572</v>
      </c>
      <c r="F1969" t="s">
        <v>60</v>
      </c>
      <c r="G1969" s="34">
        <v>1</v>
      </c>
      <c r="H1969" t="s">
        <v>176</v>
      </c>
      <c r="I1969" s="34">
        <v>123</v>
      </c>
      <c r="J1969" t="s">
        <v>394</v>
      </c>
      <c r="K1969" s="34">
        <v>12304</v>
      </c>
      <c r="L1969" t="s">
        <v>395</v>
      </c>
      <c r="M1969" t="s">
        <v>64</v>
      </c>
      <c r="O1969" t="s">
        <v>65</v>
      </c>
      <c r="P1969" t="s">
        <v>66</v>
      </c>
      <c r="Q1969" t="s">
        <v>78</v>
      </c>
      <c r="R1969" t="s">
        <v>179</v>
      </c>
      <c r="S1969" s="34">
        <v>5.2</v>
      </c>
      <c r="T1969" s="34">
        <v>134543</v>
      </c>
      <c r="U1969" t="s">
        <v>2571</v>
      </c>
      <c r="V1969" s="42">
        <v>18</v>
      </c>
      <c r="W1969" s="34">
        <v>18</v>
      </c>
      <c r="X1969" s="38"/>
      <c r="Y1969" s="35">
        <v>12.8</v>
      </c>
      <c r="Z1969" s="36">
        <v>0.71111111111111103</v>
      </c>
      <c r="AC1969" s="34">
        <v>2</v>
      </c>
      <c r="AD1969" s="34">
        <v>284</v>
      </c>
      <c r="AF1969" s="34">
        <v>284</v>
      </c>
      <c r="AG1969" s="34">
        <v>133</v>
      </c>
      <c r="AH1969" s="34">
        <v>349</v>
      </c>
      <c r="AI1969" s="34">
        <v>103</v>
      </c>
      <c r="AJ1969" t="s">
        <v>69</v>
      </c>
      <c r="AL1969" t="s">
        <v>1909</v>
      </c>
      <c r="AM1969" t="s">
        <v>8259</v>
      </c>
      <c r="AN1969" t="s">
        <v>70</v>
      </c>
      <c r="AO1969" s="34">
        <v>19.8</v>
      </c>
      <c r="AP1969" s="34">
        <v>19.8</v>
      </c>
      <c r="AQ1969" s="34">
        <v>18</v>
      </c>
      <c r="AR1969" t="s">
        <v>70</v>
      </c>
      <c r="AS1969" t="s">
        <v>70</v>
      </c>
      <c r="AT1969" t="s">
        <v>70</v>
      </c>
      <c r="AU1969" t="s">
        <v>70</v>
      </c>
      <c r="AV1969" t="s">
        <v>70</v>
      </c>
      <c r="AW1969" t="s">
        <v>70</v>
      </c>
      <c r="AX1969" t="s">
        <v>70</v>
      </c>
      <c r="AY1969" t="s">
        <v>8260</v>
      </c>
      <c r="BA1969" s="34">
        <v>5.2</v>
      </c>
      <c r="BB1969" t="s">
        <v>70</v>
      </c>
      <c r="BC1969" t="s">
        <v>70</v>
      </c>
      <c r="BD1969" s="34">
        <v>18</v>
      </c>
      <c r="BE1969" t="s">
        <v>70</v>
      </c>
    </row>
    <row r="1970" spans="1:57">
      <c r="A1970" s="34">
        <v>135132</v>
      </c>
      <c r="B1970" s="34" t="s">
        <v>56</v>
      </c>
      <c r="C1970" s="1" t="s">
        <v>6262</v>
      </c>
      <c r="D1970" t="s">
        <v>279</v>
      </c>
      <c r="E1970" t="s">
        <v>2266</v>
      </c>
      <c r="F1970" t="s">
        <v>60</v>
      </c>
      <c r="G1970" s="34">
        <v>1</v>
      </c>
      <c r="H1970" t="s">
        <v>176</v>
      </c>
      <c r="I1970" s="34">
        <v>102</v>
      </c>
      <c r="J1970" t="s">
        <v>282</v>
      </c>
      <c r="K1970" s="34">
        <v>10201</v>
      </c>
      <c r="L1970" t="s">
        <v>371</v>
      </c>
      <c r="M1970" t="s">
        <v>64</v>
      </c>
      <c r="O1970" t="s">
        <v>65</v>
      </c>
      <c r="P1970" t="s">
        <v>66</v>
      </c>
      <c r="Q1970" t="s">
        <v>189</v>
      </c>
      <c r="R1970" t="s">
        <v>179</v>
      </c>
      <c r="S1970" s="34">
        <v>5.3</v>
      </c>
      <c r="T1970" s="34">
        <v>5</v>
      </c>
      <c r="U1970" t="s">
        <v>221</v>
      </c>
      <c r="V1970" s="42">
        <v>18</v>
      </c>
      <c r="W1970" s="34">
        <v>18</v>
      </c>
      <c r="X1970" s="38"/>
      <c r="Y1970" s="35">
        <v>12.7</v>
      </c>
      <c r="Z1970" s="36">
        <v>0.70555555555555505</v>
      </c>
      <c r="AC1970" s="34">
        <v>143</v>
      </c>
      <c r="AD1970" s="34">
        <v>41</v>
      </c>
      <c r="AF1970" s="34">
        <v>41</v>
      </c>
      <c r="AG1970" s="34">
        <v>10</v>
      </c>
      <c r="AH1970" s="34">
        <v>80</v>
      </c>
      <c r="AI1970" s="34">
        <v>27</v>
      </c>
      <c r="AJ1970" t="s">
        <v>69</v>
      </c>
      <c r="AL1970" t="s">
        <v>70</v>
      </c>
      <c r="AM1970" t="s">
        <v>8261</v>
      </c>
      <c r="AN1970" t="s">
        <v>70</v>
      </c>
      <c r="AO1970" s="34">
        <v>19.8</v>
      </c>
      <c r="AP1970" s="34">
        <v>20.8</v>
      </c>
      <c r="AQ1970" s="34">
        <v>18</v>
      </c>
      <c r="AR1970" t="s">
        <v>70</v>
      </c>
      <c r="AS1970" t="s">
        <v>70</v>
      </c>
      <c r="AT1970" t="s">
        <v>70</v>
      </c>
      <c r="AU1970" t="s">
        <v>70</v>
      </c>
      <c r="AV1970" t="s">
        <v>70</v>
      </c>
      <c r="AW1970" t="s">
        <v>70</v>
      </c>
      <c r="AX1970" t="s">
        <v>70</v>
      </c>
      <c r="AY1970" t="s">
        <v>6264</v>
      </c>
      <c r="BA1970" s="34">
        <v>5.3</v>
      </c>
      <c r="BB1970" t="s">
        <v>70</v>
      </c>
      <c r="BC1970" t="s">
        <v>70</v>
      </c>
      <c r="BD1970" s="34">
        <v>18</v>
      </c>
      <c r="BE1970" t="s">
        <v>70</v>
      </c>
    </row>
    <row r="1971" spans="1:57">
      <c r="A1971" s="34">
        <v>42643</v>
      </c>
      <c r="B1971" s="34" t="s">
        <v>56</v>
      </c>
      <c r="C1971" s="1" t="s">
        <v>8262</v>
      </c>
      <c r="D1971" t="s">
        <v>8263</v>
      </c>
      <c r="E1971" t="s">
        <v>7324</v>
      </c>
      <c r="F1971" t="s">
        <v>60</v>
      </c>
      <c r="G1971" s="34">
        <v>1</v>
      </c>
      <c r="H1971" t="s">
        <v>176</v>
      </c>
      <c r="I1971" s="34">
        <v>126</v>
      </c>
      <c r="J1971" t="s">
        <v>4214</v>
      </c>
      <c r="K1971" s="34">
        <v>12601</v>
      </c>
      <c r="L1971" t="s">
        <v>4214</v>
      </c>
      <c r="M1971" t="s">
        <v>64</v>
      </c>
      <c r="O1971" t="s">
        <v>65</v>
      </c>
      <c r="P1971" t="s">
        <v>66</v>
      </c>
      <c r="Q1971" t="s">
        <v>78</v>
      </c>
      <c r="R1971" t="s">
        <v>179</v>
      </c>
      <c r="S1971" s="34">
        <v>5.5</v>
      </c>
      <c r="T1971" s="34">
        <v>5</v>
      </c>
      <c r="U1971" t="s">
        <v>221</v>
      </c>
      <c r="V1971" s="42">
        <v>18</v>
      </c>
      <c r="W1971" s="34">
        <v>18</v>
      </c>
      <c r="X1971" s="38"/>
      <c r="Y1971" s="35">
        <v>12.5</v>
      </c>
      <c r="Z1971" s="36">
        <v>0.69444444444444398</v>
      </c>
      <c r="AD1971" s="34">
        <v>21</v>
      </c>
      <c r="AF1971" s="34">
        <v>21</v>
      </c>
      <c r="AG1971" s="34">
        <v>12</v>
      </c>
      <c r="AH1971" s="34">
        <v>314</v>
      </c>
      <c r="AI1971" s="34">
        <v>77</v>
      </c>
      <c r="AJ1971" t="s">
        <v>69</v>
      </c>
      <c r="AK1971" s="34">
        <v>3</v>
      </c>
      <c r="AL1971" t="s">
        <v>70</v>
      </c>
      <c r="AM1971" t="s">
        <v>8264</v>
      </c>
      <c r="AN1971" t="s">
        <v>70</v>
      </c>
      <c r="AR1971" t="s">
        <v>70</v>
      </c>
      <c r="AS1971" t="s">
        <v>70</v>
      </c>
      <c r="AT1971" t="s">
        <v>70</v>
      </c>
      <c r="AU1971" t="s">
        <v>70</v>
      </c>
      <c r="AV1971" t="s">
        <v>70</v>
      </c>
      <c r="AW1971" t="s">
        <v>70</v>
      </c>
      <c r="AX1971" t="s">
        <v>70</v>
      </c>
      <c r="AY1971" t="s">
        <v>8265</v>
      </c>
      <c r="BA1971" s="34">
        <v>5.5</v>
      </c>
      <c r="BB1971" t="s">
        <v>70</v>
      </c>
      <c r="BC1971" t="s">
        <v>70</v>
      </c>
      <c r="BD1971" s="34">
        <v>18</v>
      </c>
      <c r="BE1971" t="s">
        <v>70</v>
      </c>
    </row>
    <row r="1972" spans="1:57">
      <c r="A1972" s="34">
        <v>207852</v>
      </c>
      <c r="B1972" s="34" t="s">
        <v>56</v>
      </c>
      <c r="C1972" s="1" t="s">
        <v>8266</v>
      </c>
      <c r="D1972" t="s">
        <v>8267</v>
      </c>
      <c r="E1972" t="s">
        <v>185</v>
      </c>
      <c r="F1972" t="s">
        <v>60</v>
      </c>
      <c r="G1972" s="34">
        <v>6</v>
      </c>
      <c r="H1972" t="s">
        <v>96</v>
      </c>
      <c r="I1972" s="34">
        <v>601</v>
      </c>
      <c r="J1972" t="s">
        <v>314</v>
      </c>
      <c r="K1972" s="34">
        <v>60101</v>
      </c>
      <c r="L1972" t="s">
        <v>4114</v>
      </c>
      <c r="M1972" t="s">
        <v>64</v>
      </c>
      <c r="O1972" t="s">
        <v>104</v>
      </c>
      <c r="P1972" t="s">
        <v>66</v>
      </c>
      <c r="Q1972" t="s">
        <v>78</v>
      </c>
      <c r="R1972" t="s">
        <v>70</v>
      </c>
      <c r="S1972" s="34">
        <v>5.5</v>
      </c>
      <c r="T1972" s="34">
        <v>19764</v>
      </c>
      <c r="U1972" t="s">
        <v>4462</v>
      </c>
      <c r="V1972" s="42">
        <v>18</v>
      </c>
      <c r="W1972" s="34">
        <v>18</v>
      </c>
      <c r="X1972" s="38"/>
      <c r="Y1972" s="35">
        <v>12.5</v>
      </c>
      <c r="Z1972" s="36">
        <v>0.69444444444444398</v>
      </c>
      <c r="AD1972" s="34">
        <v>64</v>
      </c>
      <c r="AE1972" s="34">
        <v>4</v>
      </c>
      <c r="AF1972" s="34">
        <v>60</v>
      </c>
      <c r="AG1972" s="34">
        <v>32</v>
      </c>
      <c r="AH1972" s="34">
        <v>28</v>
      </c>
      <c r="AI1972" s="34">
        <v>17</v>
      </c>
      <c r="AJ1972" t="s">
        <v>8268</v>
      </c>
      <c r="AL1972" t="s">
        <v>70</v>
      </c>
      <c r="AM1972" t="s">
        <v>8269</v>
      </c>
      <c r="AN1972" t="s">
        <v>70</v>
      </c>
      <c r="AR1972" t="s">
        <v>70</v>
      </c>
      <c r="AS1972" t="s">
        <v>70</v>
      </c>
      <c r="AT1972" t="s">
        <v>70</v>
      </c>
      <c r="AU1972" t="s">
        <v>70</v>
      </c>
      <c r="AV1972" t="s">
        <v>70</v>
      </c>
      <c r="AW1972" t="s">
        <v>70</v>
      </c>
      <c r="AX1972" t="s">
        <v>70</v>
      </c>
      <c r="AY1972" t="s">
        <v>8270</v>
      </c>
      <c r="BA1972" s="34">
        <v>5.5</v>
      </c>
      <c r="BB1972" t="s">
        <v>70</v>
      </c>
      <c r="BC1972" t="s">
        <v>70</v>
      </c>
      <c r="BD1972" s="34">
        <v>18</v>
      </c>
      <c r="BE1972" t="s">
        <v>70</v>
      </c>
    </row>
    <row r="1973" spans="1:57">
      <c r="A1973" s="34">
        <v>358</v>
      </c>
      <c r="B1973" s="34" t="s">
        <v>56</v>
      </c>
      <c r="C1973" s="1" t="s">
        <v>6466</v>
      </c>
      <c r="D1973" t="s">
        <v>2795</v>
      </c>
      <c r="E1973" t="s">
        <v>4273</v>
      </c>
      <c r="F1973" t="s">
        <v>60</v>
      </c>
      <c r="G1973" s="34">
        <v>1</v>
      </c>
      <c r="H1973" t="s">
        <v>176</v>
      </c>
      <c r="I1973" s="34">
        <v>101</v>
      </c>
      <c r="J1973" t="s">
        <v>2195</v>
      </c>
      <c r="K1973" s="34">
        <v>10103</v>
      </c>
      <c r="L1973" t="s">
        <v>4274</v>
      </c>
      <c r="M1973" t="s">
        <v>64</v>
      </c>
      <c r="O1973" t="s">
        <v>104</v>
      </c>
      <c r="P1973" t="s">
        <v>66</v>
      </c>
      <c r="Q1973" t="s">
        <v>78</v>
      </c>
      <c r="R1973" t="s">
        <v>388</v>
      </c>
      <c r="S1973" s="34">
        <v>5.74</v>
      </c>
      <c r="T1973" s="34">
        <v>104628</v>
      </c>
      <c r="U1973" t="s">
        <v>900</v>
      </c>
      <c r="V1973" s="42">
        <v>18</v>
      </c>
      <c r="W1973" s="34">
        <v>18</v>
      </c>
      <c r="X1973" s="38"/>
      <c r="Y1973" s="35">
        <v>12.26</v>
      </c>
      <c r="Z1973" s="36">
        <v>0.681111111111111</v>
      </c>
      <c r="AD1973" s="34">
        <v>267</v>
      </c>
      <c r="AF1973" s="34">
        <v>267</v>
      </c>
      <c r="AG1973" s="34">
        <v>86</v>
      </c>
      <c r="AH1973" s="34">
        <v>429</v>
      </c>
      <c r="AI1973" s="34">
        <v>126</v>
      </c>
      <c r="AJ1973" t="s">
        <v>169</v>
      </c>
      <c r="AL1973" t="s">
        <v>70</v>
      </c>
      <c r="AM1973" t="s">
        <v>8271</v>
      </c>
      <c r="AN1973" t="s">
        <v>8272</v>
      </c>
      <c r="AR1973" t="s">
        <v>70</v>
      </c>
      <c r="AS1973" t="s">
        <v>70</v>
      </c>
      <c r="AT1973" t="s">
        <v>70</v>
      </c>
      <c r="AU1973" t="s">
        <v>70</v>
      </c>
      <c r="AV1973" t="s">
        <v>70</v>
      </c>
      <c r="AW1973" t="s">
        <v>70</v>
      </c>
      <c r="AX1973" t="s">
        <v>70</v>
      </c>
      <c r="AY1973" t="s">
        <v>8273</v>
      </c>
      <c r="BA1973" s="34">
        <v>5.74</v>
      </c>
      <c r="BB1973" t="s">
        <v>70</v>
      </c>
      <c r="BC1973" t="s">
        <v>70</v>
      </c>
      <c r="BD1973" s="34">
        <v>18</v>
      </c>
      <c r="BE1973" t="s">
        <v>70</v>
      </c>
    </row>
    <row r="1974" spans="1:57">
      <c r="A1974" s="34">
        <v>78</v>
      </c>
      <c r="B1974" s="34" t="s">
        <v>56</v>
      </c>
      <c r="C1974" s="1" t="s">
        <v>6397</v>
      </c>
      <c r="D1974" t="s">
        <v>6799</v>
      </c>
      <c r="E1974" t="s">
        <v>7550</v>
      </c>
      <c r="F1974" t="s">
        <v>60</v>
      </c>
      <c r="G1974" s="34">
        <v>1</v>
      </c>
      <c r="H1974" t="s">
        <v>176</v>
      </c>
      <c r="I1974" s="34">
        <v>101</v>
      </c>
      <c r="J1974" t="s">
        <v>2195</v>
      </c>
      <c r="K1974" s="34">
        <v>10101</v>
      </c>
      <c r="L1974" t="s">
        <v>5935</v>
      </c>
      <c r="M1974" t="s">
        <v>64</v>
      </c>
      <c r="O1974" t="s">
        <v>65</v>
      </c>
      <c r="P1974" t="s">
        <v>66</v>
      </c>
      <c r="Q1974" t="s">
        <v>78</v>
      </c>
      <c r="R1974" t="s">
        <v>388</v>
      </c>
      <c r="S1974" s="34">
        <v>6</v>
      </c>
      <c r="T1974" s="34">
        <v>5</v>
      </c>
      <c r="U1974" t="s">
        <v>221</v>
      </c>
      <c r="V1974" s="42">
        <v>18</v>
      </c>
      <c r="W1974" s="34">
        <v>18</v>
      </c>
      <c r="X1974" s="38"/>
      <c r="Y1974" s="35">
        <v>12</v>
      </c>
      <c r="Z1974" s="36">
        <v>0.66666666666666696</v>
      </c>
      <c r="AD1974" s="34">
        <v>208</v>
      </c>
      <c r="AF1974" s="34">
        <v>208</v>
      </c>
      <c r="AG1974" s="34">
        <v>91</v>
      </c>
      <c r="AH1974" s="34">
        <v>675</v>
      </c>
      <c r="AI1974" s="34">
        <v>136</v>
      </c>
      <c r="AJ1974" t="s">
        <v>69</v>
      </c>
      <c r="AL1974" t="s">
        <v>70</v>
      </c>
      <c r="AM1974" t="s">
        <v>8274</v>
      </c>
      <c r="AN1974" t="s">
        <v>70</v>
      </c>
      <c r="AQ1974" s="34">
        <v>23</v>
      </c>
      <c r="AR1974" t="s">
        <v>70</v>
      </c>
      <c r="AS1974" t="s">
        <v>70</v>
      </c>
      <c r="AT1974" t="s">
        <v>70</v>
      </c>
      <c r="AU1974" t="s">
        <v>70</v>
      </c>
      <c r="AV1974" t="s">
        <v>70</v>
      </c>
      <c r="AW1974" t="s">
        <v>70</v>
      </c>
      <c r="AX1974" t="s">
        <v>70</v>
      </c>
      <c r="AY1974" t="s">
        <v>8275</v>
      </c>
      <c r="BA1974" s="34">
        <v>6</v>
      </c>
      <c r="BB1974" t="s">
        <v>70</v>
      </c>
      <c r="BC1974" t="s">
        <v>70</v>
      </c>
      <c r="BD1974" s="34">
        <v>18</v>
      </c>
      <c r="BE1974" t="s">
        <v>70</v>
      </c>
    </row>
    <row r="1975" spans="1:57">
      <c r="A1975" s="34">
        <v>7882</v>
      </c>
      <c r="B1975" s="34" t="s">
        <v>56</v>
      </c>
      <c r="C1975" s="1" t="s">
        <v>8276</v>
      </c>
      <c r="D1975" t="s">
        <v>6664</v>
      </c>
      <c r="E1975" t="s">
        <v>7554</v>
      </c>
      <c r="F1975" t="s">
        <v>60</v>
      </c>
      <c r="G1975" s="34">
        <v>1</v>
      </c>
      <c r="H1975" t="s">
        <v>176</v>
      </c>
      <c r="I1975" s="34">
        <v>104</v>
      </c>
      <c r="J1975" t="s">
        <v>208</v>
      </c>
      <c r="K1975" s="34">
        <v>10408</v>
      </c>
      <c r="L1975" t="s">
        <v>635</v>
      </c>
      <c r="M1975" t="s">
        <v>64</v>
      </c>
      <c r="O1975" t="s">
        <v>65</v>
      </c>
      <c r="P1975" t="s">
        <v>66</v>
      </c>
      <c r="Q1975" t="s">
        <v>78</v>
      </c>
      <c r="R1975" t="s">
        <v>179</v>
      </c>
      <c r="S1975" s="34">
        <v>6</v>
      </c>
      <c r="T1975" s="34">
        <v>5</v>
      </c>
      <c r="U1975" t="s">
        <v>221</v>
      </c>
      <c r="V1975" s="42">
        <v>18</v>
      </c>
      <c r="W1975" s="34">
        <v>18</v>
      </c>
      <c r="X1975" s="38"/>
      <c r="Y1975" s="35">
        <v>12</v>
      </c>
      <c r="Z1975" s="36">
        <v>0.66666666666666696</v>
      </c>
      <c r="AD1975" s="34">
        <v>304</v>
      </c>
      <c r="AF1975" s="34">
        <v>304</v>
      </c>
      <c r="AG1975" s="34">
        <v>123</v>
      </c>
      <c r="AH1975" s="34">
        <v>352</v>
      </c>
      <c r="AI1975" s="34">
        <v>110</v>
      </c>
      <c r="AJ1975" t="s">
        <v>69</v>
      </c>
      <c r="AK1975" s="34">
        <v>3</v>
      </c>
      <c r="AL1975" t="s">
        <v>70</v>
      </c>
      <c r="AM1975" t="s">
        <v>8277</v>
      </c>
      <c r="AN1975" t="s">
        <v>70</v>
      </c>
      <c r="AO1975" s="34">
        <v>18</v>
      </c>
      <c r="AQ1975" s="34">
        <v>18</v>
      </c>
      <c r="AR1975" t="s">
        <v>70</v>
      </c>
      <c r="AS1975" t="s">
        <v>70</v>
      </c>
      <c r="AT1975" t="s">
        <v>70</v>
      </c>
      <c r="AU1975" t="s">
        <v>70</v>
      </c>
      <c r="AV1975" t="s">
        <v>70</v>
      </c>
      <c r="AW1975" t="s">
        <v>70</v>
      </c>
      <c r="AX1975" t="s">
        <v>70</v>
      </c>
      <c r="AY1975" t="s">
        <v>8278</v>
      </c>
      <c r="BA1975" s="34">
        <v>6</v>
      </c>
      <c r="BB1975" t="s">
        <v>70</v>
      </c>
      <c r="BC1975" t="s">
        <v>70</v>
      </c>
      <c r="BD1975" s="34">
        <v>18</v>
      </c>
      <c r="BE1975" t="s">
        <v>70</v>
      </c>
    </row>
    <row r="1976" spans="1:57">
      <c r="A1976" s="34">
        <v>115640</v>
      </c>
      <c r="B1976" s="34" t="s">
        <v>56</v>
      </c>
      <c r="C1976" s="1" t="s">
        <v>5794</v>
      </c>
      <c r="D1976" t="s">
        <v>2163</v>
      </c>
      <c r="E1976" t="s">
        <v>5795</v>
      </c>
      <c r="F1976" t="s">
        <v>60</v>
      </c>
      <c r="G1976" s="34">
        <v>1</v>
      </c>
      <c r="H1976" t="s">
        <v>176</v>
      </c>
      <c r="I1976" s="34">
        <v>121</v>
      </c>
      <c r="J1976" t="s">
        <v>1477</v>
      </c>
      <c r="K1976" s="34">
        <v>12106</v>
      </c>
      <c r="L1976" t="s">
        <v>5796</v>
      </c>
      <c r="M1976" t="s">
        <v>64</v>
      </c>
      <c r="O1976" t="s">
        <v>104</v>
      </c>
      <c r="P1976" t="s">
        <v>66</v>
      </c>
      <c r="Q1976" t="s">
        <v>78</v>
      </c>
      <c r="R1976" t="s">
        <v>388</v>
      </c>
      <c r="S1976" s="34">
        <v>6</v>
      </c>
      <c r="T1976" s="34">
        <v>70543</v>
      </c>
      <c r="U1976" t="s">
        <v>180</v>
      </c>
      <c r="V1976" s="42">
        <v>18</v>
      </c>
      <c r="W1976" s="34">
        <v>18</v>
      </c>
      <c r="X1976" s="38"/>
      <c r="Y1976" s="35">
        <v>12</v>
      </c>
      <c r="Z1976" s="36">
        <v>0.66666666666666696</v>
      </c>
      <c r="AD1976" s="34">
        <v>282</v>
      </c>
      <c r="AE1976" s="34">
        <v>22</v>
      </c>
      <c r="AF1976" s="34">
        <v>260</v>
      </c>
      <c r="AG1976" s="34">
        <v>104</v>
      </c>
      <c r="AH1976" s="34">
        <v>278</v>
      </c>
      <c r="AI1976" s="34">
        <v>86</v>
      </c>
      <c r="AJ1976" t="s">
        <v>2666</v>
      </c>
      <c r="AL1976" t="s">
        <v>70</v>
      </c>
      <c r="AM1976" t="s">
        <v>8279</v>
      </c>
      <c r="AN1976" t="s">
        <v>70</v>
      </c>
      <c r="AR1976" t="s">
        <v>70</v>
      </c>
      <c r="AS1976" t="s">
        <v>70</v>
      </c>
      <c r="AT1976" t="s">
        <v>70</v>
      </c>
      <c r="AU1976" t="s">
        <v>70</v>
      </c>
      <c r="AV1976" t="s">
        <v>70</v>
      </c>
      <c r="AW1976" t="s">
        <v>70</v>
      </c>
      <c r="AX1976" t="s">
        <v>70</v>
      </c>
      <c r="AY1976" t="s">
        <v>8280</v>
      </c>
      <c r="BA1976" s="34">
        <v>6</v>
      </c>
      <c r="BB1976" t="s">
        <v>172</v>
      </c>
      <c r="BC1976" t="s">
        <v>70</v>
      </c>
      <c r="BD1976" s="34">
        <v>18</v>
      </c>
      <c r="BE1976" t="s">
        <v>70</v>
      </c>
    </row>
    <row r="1977" spans="1:57">
      <c r="A1977" s="34">
        <v>40107</v>
      </c>
      <c r="B1977" s="34" t="s">
        <v>56</v>
      </c>
      <c r="C1977" s="1" t="s">
        <v>8281</v>
      </c>
      <c r="D1977" t="s">
        <v>482</v>
      </c>
      <c r="E1977" t="s">
        <v>8282</v>
      </c>
      <c r="F1977" t="s">
        <v>76</v>
      </c>
      <c r="G1977" s="34">
        <v>1</v>
      </c>
      <c r="H1977" t="s">
        <v>176</v>
      </c>
      <c r="I1977" s="34">
        <v>103</v>
      </c>
      <c r="J1977" t="s">
        <v>2188</v>
      </c>
      <c r="K1977" s="34">
        <v>10302</v>
      </c>
      <c r="L1977" t="s">
        <v>3766</v>
      </c>
      <c r="M1977" t="s">
        <v>64</v>
      </c>
      <c r="O1977" t="s">
        <v>65</v>
      </c>
      <c r="P1977" t="s">
        <v>66</v>
      </c>
      <c r="Q1977" t="s">
        <v>78</v>
      </c>
      <c r="R1977" t="s">
        <v>179</v>
      </c>
      <c r="S1977" s="34">
        <v>6.12</v>
      </c>
      <c r="T1977" s="34">
        <v>76386</v>
      </c>
      <c r="U1977" t="s">
        <v>1109</v>
      </c>
      <c r="V1977" s="42">
        <v>18</v>
      </c>
      <c r="W1977" s="34">
        <v>18</v>
      </c>
      <c r="X1977" s="38"/>
      <c r="Y1977" s="35">
        <v>11.88</v>
      </c>
      <c r="Z1977" s="36">
        <v>0.66</v>
      </c>
      <c r="AC1977" s="34">
        <v>143</v>
      </c>
      <c r="AD1977" s="34">
        <v>0</v>
      </c>
      <c r="AH1977" s="34">
        <v>144</v>
      </c>
      <c r="AI1977" s="34">
        <v>55</v>
      </c>
      <c r="AJ1977" t="s">
        <v>69</v>
      </c>
      <c r="AL1977" t="s">
        <v>70</v>
      </c>
      <c r="AM1977" t="s">
        <v>8283</v>
      </c>
      <c r="AN1977" t="s">
        <v>70</v>
      </c>
      <c r="AO1977" s="34">
        <v>18</v>
      </c>
      <c r="AP1977" s="34">
        <v>22</v>
      </c>
      <c r="AQ1977" s="34">
        <v>24</v>
      </c>
      <c r="AR1977" t="s">
        <v>70</v>
      </c>
      <c r="AS1977" t="s">
        <v>70</v>
      </c>
      <c r="AT1977" t="s">
        <v>70</v>
      </c>
      <c r="AU1977" t="s">
        <v>70</v>
      </c>
      <c r="AV1977" t="s">
        <v>70</v>
      </c>
      <c r="AW1977" t="s">
        <v>70</v>
      </c>
      <c r="AX1977" t="s">
        <v>70</v>
      </c>
      <c r="AY1977" t="s">
        <v>8284</v>
      </c>
      <c r="BA1977" s="34">
        <v>6.12</v>
      </c>
      <c r="BB1977" t="s">
        <v>70</v>
      </c>
      <c r="BC1977" t="s">
        <v>70</v>
      </c>
      <c r="BD1977" s="34">
        <v>18</v>
      </c>
      <c r="BE1977" t="s">
        <v>70</v>
      </c>
    </row>
    <row r="1978" spans="1:57">
      <c r="A1978" s="34">
        <v>106233</v>
      </c>
      <c r="B1978" s="34" t="s">
        <v>56</v>
      </c>
      <c r="C1978" s="1" t="s">
        <v>5333</v>
      </c>
      <c r="D1978" t="s">
        <v>4101</v>
      </c>
      <c r="E1978" t="s">
        <v>8285</v>
      </c>
      <c r="F1978" t="s">
        <v>60</v>
      </c>
      <c r="G1978" s="34">
        <v>1</v>
      </c>
      <c r="H1978" t="s">
        <v>176</v>
      </c>
      <c r="I1978" s="34">
        <v>104</v>
      </c>
      <c r="J1978" t="s">
        <v>208</v>
      </c>
      <c r="K1978" s="34">
        <v>10403</v>
      </c>
      <c r="L1978" t="s">
        <v>2660</v>
      </c>
      <c r="M1978" t="s">
        <v>64</v>
      </c>
      <c r="O1978" t="s">
        <v>65</v>
      </c>
      <c r="P1978" t="s">
        <v>66</v>
      </c>
      <c r="Q1978" t="s">
        <v>78</v>
      </c>
      <c r="R1978" t="s">
        <v>179</v>
      </c>
      <c r="S1978" s="34">
        <v>6.2</v>
      </c>
      <c r="T1978" s="34">
        <v>71149</v>
      </c>
      <c r="U1978" t="s">
        <v>4103</v>
      </c>
      <c r="V1978" s="42">
        <v>18</v>
      </c>
      <c r="W1978" s="34">
        <v>18</v>
      </c>
      <c r="X1978" s="38"/>
      <c r="Y1978" s="35">
        <v>11.8</v>
      </c>
      <c r="Z1978" s="36">
        <v>0.655555555555556</v>
      </c>
      <c r="AC1978" s="34">
        <v>143</v>
      </c>
      <c r="AD1978" s="34">
        <v>96</v>
      </c>
      <c r="AF1978" s="34">
        <v>96</v>
      </c>
      <c r="AG1978" s="34">
        <v>54</v>
      </c>
      <c r="AH1978" s="34">
        <v>154</v>
      </c>
      <c r="AI1978" s="34">
        <v>78</v>
      </c>
      <c r="AJ1978" t="s">
        <v>69</v>
      </c>
      <c r="AL1978" t="s">
        <v>1909</v>
      </c>
      <c r="AM1978" t="s">
        <v>8286</v>
      </c>
      <c r="AN1978" t="s">
        <v>70</v>
      </c>
      <c r="AO1978" s="34">
        <v>19.8</v>
      </c>
      <c r="AP1978" s="34">
        <v>19.8</v>
      </c>
      <c r="AQ1978" s="34">
        <v>18</v>
      </c>
      <c r="AR1978" t="s">
        <v>70</v>
      </c>
      <c r="AS1978" t="s">
        <v>70</v>
      </c>
      <c r="AT1978" t="s">
        <v>70</v>
      </c>
      <c r="AU1978" t="s">
        <v>70</v>
      </c>
      <c r="AV1978" t="s">
        <v>70</v>
      </c>
      <c r="AW1978" t="s">
        <v>70</v>
      </c>
      <c r="AX1978" t="s">
        <v>70</v>
      </c>
      <c r="AY1978" t="s">
        <v>8287</v>
      </c>
      <c r="BA1978" s="34">
        <v>6.2</v>
      </c>
      <c r="BB1978" t="s">
        <v>70</v>
      </c>
      <c r="BC1978" t="s">
        <v>70</v>
      </c>
      <c r="BD1978" s="34">
        <v>18</v>
      </c>
      <c r="BE1978" t="s">
        <v>70</v>
      </c>
    </row>
    <row r="1979" spans="1:57">
      <c r="A1979" s="34">
        <v>175824</v>
      </c>
      <c r="B1979" s="34" t="s">
        <v>56</v>
      </c>
      <c r="C1979" s="1" t="s">
        <v>6564</v>
      </c>
      <c r="D1979" t="s">
        <v>3051</v>
      </c>
      <c r="E1979" t="s">
        <v>5304</v>
      </c>
      <c r="F1979" t="s">
        <v>76</v>
      </c>
      <c r="G1979" s="34">
        <v>1</v>
      </c>
      <c r="H1979" t="s">
        <v>176</v>
      </c>
      <c r="I1979" s="34">
        <v>104</v>
      </c>
      <c r="J1979" t="s">
        <v>208</v>
      </c>
      <c r="K1979" s="34">
        <v>10401</v>
      </c>
      <c r="L1979" t="s">
        <v>2971</v>
      </c>
      <c r="M1979" t="s">
        <v>64</v>
      </c>
      <c r="O1979" t="s">
        <v>104</v>
      </c>
      <c r="P1979" t="s">
        <v>66</v>
      </c>
      <c r="Q1979" t="s">
        <v>78</v>
      </c>
      <c r="R1979" t="s">
        <v>179</v>
      </c>
      <c r="S1979" s="34">
        <v>6.2</v>
      </c>
      <c r="T1979" s="34">
        <v>119279</v>
      </c>
      <c r="U1979" t="s">
        <v>290</v>
      </c>
      <c r="V1979" s="42">
        <v>18</v>
      </c>
      <c r="W1979" s="34">
        <v>18</v>
      </c>
      <c r="X1979" s="38"/>
      <c r="Y1979" s="35">
        <v>11.8</v>
      </c>
      <c r="Z1979" s="36">
        <v>0.655555555555556</v>
      </c>
      <c r="AD1979" s="34">
        <v>127</v>
      </c>
      <c r="AF1979" s="34">
        <v>127</v>
      </c>
      <c r="AG1979" s="34">
        <v>72</v>
      </c>
      <c r="AH1979" s="34">
        <v>430</v>
      </c>
      <c r="AI1979" s="34">
        <v>110</v>
      </c>
      <c r="AJ1979" t="s">
        <v>69</v>
      </c>
      <c r="AK1979" s="34">
        <v>3</v>
      </c>
      <c r="AL1979" t="s">
        <v>70</v>
      </c>
      <c r="AM1979" t="s">
        <v>8288</v>
      </c>
      <c r="AN1979" t="s">
        <v>70</v>
      </c>
      <c r="AO1979" s="34">
        <v>18</v>
      </c>
      <c r="AR1979" t="s">
        <v>70</v>
      </c>
      <c r="AS1979" t="s">
        <v>70</v>
      </c>
      <c r="AT1979" t="s">
        <v>70</v>
      </c>
      <c r="AU1979" t="s">
        <v>70</v>
      </c>
      <c r="AV1979" t="s">
        <v>70</v>
      </c>
      <c r="AW1979" t="s">
        <v>70</v>
      </c>
      <c r="AX1979" t="s">
        <v>70</v>
      </c>
      <c r="AY1979" t="s">
        <v>8289</v>
      </c>
      <c r="BA1979" s="34">
        <v>6.2</v>
      </c>
      <c r="BB1979" t="s">
        <v>70</v>
      </c>
      <c r="BC1979" t="s">
        <v>70</v>
      </c>
      <c r="BD1979" s="34">
        <v>18</v>
      </c>
      <c r="BE1979" t="s">
        <v>70</v>
      </c>
    </row>
    <row r="1980" spans="1:57">
      <c r="A1980" s="34">
        <v>193110</v>
      </c>
      <c r="B1980" s="34" t="s">
        <v>56</v>
      </c>
      <c r="C1980" s="1" t="s">
        <v>7145</v>
      </c>
      <c r="D1980" t="s">
        <v>5759</v>
      </c>
      <c r="E1980" t="s">
        <v>8290</v>
      </c>
      <c r="F1980" t="s">
        <v>60</v>
      </c>
      <c r="G1980" s="34">
        <v>1</v>
      </c>
      <c r="H1980" t="s">
        <v>176</v>
      </c>
      <c r="I1980" s="34">
        <v>107</v>
      </c>
      <c r="J1980" t="s">
        <v>463</v>
      </c>
      <c r="K1980" s="34">
        <v>10703</v>
      </c>
      <c r="L1980" t="s">
        <v>1745</v>
      </c>
      <c r="M1980" t="s">
        <v>64</v>
      </c>
      <c r="O1980" t="s">
        <v>104</v>
      </c>
      <c r="P1980" t="s">
        <v>66</v>
      </c>
      <c r="Q1980" t="s">
        <v>78</v>
      </c>
      <c r="R1980" t="s">
        <v>388</v>
      </c>
      <c r="S1980" s="34">
        <v>6.45</v>
      </c>
      <c r="T1980" s="34">
        <v>75653</v>
      </c>
      <c r="U1980" t="s">
        <v>857</v>
      </c>
      <c r="V1980" s="42">
        <v>18</v>
      </c>
      <c r="W1980" s="34">
        <v>18</v>
      </c>
      <c r="X1980" s="38"/>
      <c r="Y1980" s="35">
        <v>11.55</v>
      </c>
      <c r="Z1980" s="36">
        <v>0.64166666666666705</v>
      </c>
      <c r="AC1980" s="34">
        <v>1</v>
      </c>
      <c r="AD1980" s="34">
        <v>6</v>
      </c>
      <c r="AE1980" s="34">
        <v>2</v>
      </c>
      <c r="AF1980" s="34">
        <v>4</v>
      </c>
      <c r="AG1980" s="34">
        <v>2</v>
      </c>
      <c r="AH1980" s="34">
        <v>1</v>
      </c>
      <c r="AI1980" s="34">
        <v>1</v>
      </c>
      <c r="AJ1980" t="s">
        <v>69</v>
      </c>
      <c r="AL1980" t="s">
        <v>70</v>
      </c>
      <c r="AM1980" t="s">
        <v>8291</v>
      </c>
      <c r="AN1980" t="s">
        <v>70</v>
      </c>
      <c r="AR1980" t="s">
        <v>70</v>
      </c>
      <c r="AS1980" t="s">
        <v>70</v>
      </c>
      <c r="AT1980" t="s">
        <v>70</v>
      </c>
      <c r="AU1980" t="s">
        <v>70</v>
      </c>
      <c r="AV1980" t="s">
        <v>70</v>
      </c>
      <c r="AW1980" t="s">
        <v>70</v>
      </c>
      <c r="AX1980" t="s">
        <v>70</v>
      </c>
      <c r="AY1980" t="s">
        <v>7364</v>
      </c>
      <c r="BA1980" s="34">
        <v>6.45</v>
      </c>
      <c r="BB1980" t="s">
        <v>172</v>
      </c>
      <c r="BC1980" t="s">
        <v>70</v>
      </c>
      <c r="BD1980" s="34">
        <v>18</v>
      </c>
      <c r="BE1980" t="s">
        <v>70</v>
      </c>
    </row>
    <row r="1981" spans="1:57">
      <c r="A1981" s="34">
        <v>147309</v>
      </c>
      <c r="B1981" s="34" t="s">
        <v>56</v>
      </c>
      <c r="C1981" s="1" t="s">
        <v>8292</v>
      </c>
      <c r="D1981" t="s">
        <v>8293</v>
      </c>
      <c r="E1981" t="s">
        <v>8294</v>
      </c>
      <c r="F1981" t="s">
        <v>60</v>
      </c>
      <c r="G1981" s="34">
        <v>3</v>
      </c>
      <c r="H1981" t="s">
        <v>61</v>
      </c>
      <c r="I1981" s="34">
        <v>301</v>
      </c>
      <c r="J1981" t="s">
        <v>6181</v>
      </c>
      <c r="K1981" s="34">
        <v>30101</v>
      </c>
      <c r="L1981" t="s">
        <v>6181</v>
      </c>
      <c r="M1981" t="s">
        <v>64</v>
      </c>
      <c r="O1981" t="s">
        <v>65</v>
      </c>
      <c r="P1981" t="s">
        <v>66</v>
      </c>
      <c r="Q1981" t="s">
        <v>67</v>
      </c>
      <c r="R1981" t="s">
        <v>70</v>
      </c>
      <c r="S1981" s="34">
        <v>6.5</v>
      </c>
      <c r="T1981" s="34">
        <v>88655</v>
      </c>
      <c r="U1981" t="s">
        <v>7743</v>
      </c>
      <c r="V1981" s="42">
        <v>18</v>
      </c>
      <c r="W1981" s="34">
        <v>18</v>
      </c>
      <c r="X1981" s="38"/>
      <c r="Y1981" s="35">
        <v>11.5</v>
      </c>
      <c r="Z1981" s="36">
        <v>0.63888888888888895</v>
      </c>
      <c r="AC1981" s="34">
        <v>143</v>
      </c>
      <c r="AD1981" s="34">
        <v>22</v>
      </c>
      <c r="AF1981" s="34">
        <v>22</v>
      </c>
      <c r="AG1981" s="34">
        <v>5</v>
      </c>
      <c r="AH1981" s="34">
        <v>103</v>
      </c>
      <c r="AI1981" s="34">
        <v>49</v>
      </c>
      <c r="AJ1981" t="s">
        <v>141</v>
      </c>
      <c r="AL1981" t="s">
        <v>70</v>
      </c>
      <c r="AM1981" t="s">
        <v>8295</v>
      </c>
      <c r="AN1981" t="s">
        <v>70</v>
      </c>
      <c r="AR1981" t="s">
        <v>70</v>
      </c>
      <c r="AS1981" t="s">
        <v>70</v>
      </c>
      <c r="AT1981" t="s">
        <v>70</v>
      </c>
      <c r="AU1981" t="s">
        <v>70</v>
      </c>
      <c r="AV1981" t="s">
        <v>70</v>
      </c>
      <c r="AW1981" t="s">
        <v>70</v>
      </c>
      <c r="AX1981" t="s">
        <v>70</v>
      </c>
      <c r="AY1981" t="s">
        <v>8296</v>
      </c>
      <c r="BA1981" s="34">
        <v>6.5</v>
      </c>
      <c r="BB1981" t="s">
        <v>70</v>
      </c>
      <c r="BC1981" t="s">
        <v>70</v>
      </c>
      <c r="BD1981" s="34">
        <v>18</v>
      </c>
      <c r="BE1981" t="s">
        <v>70</v>
      </c>
    </row>
    <row r="1982" spans="1:57">
      <c r="A1982" s="34">
        <v>147152</v>
      </c>
      <c r="B1982" s="34" t="s">
        <v>56</v>
      </c>
      <c r="C1982" s="1" t="s">
        <v>8292</v>
      </c>
      <c r="D1982" t="s">
        <v>8293</v>
      </c>
      <c r="E1982" t="s">
        <v>8297</v>
      </c>
      <c r="F1982" t="s">
        <v>60</v>
      </c>
      <c r="G1982" s="34">
        <v>3</v>
      </c>
      <c r="H1982" t="s">
        <v>61</v>
      </c>
      <c r="I1982" s="34">
        <v>301</v>
      </c>
      <c r="J1982" t="s">
        <v>6181</v>
      </c>
      <c r="K1982" s="34">
        <v>30101</v>
      </c>
      <c r="L1982" t="s">
        <v>6181</v>
      </c>
      <c r="M1982" t="s">
        <v>64</v>
      </c>
      <c r="O1982" t="s">
        <v>65</v>
      </c>
      <c r="P1982" t="s">
        <v>66</v>
      </c>
      <c r="Q1982" t="s">
        <v>67</v>
      </c>
      <c r="R1982" t="s">
        <v>70</v>
      </c>
      <c r="S1982" s="34">
        <v>6.5</v>
      </c>
      <c r="T1982" s="34">
        <v>88655</v>
      </c>
      <c r="U1982" t="s">
        <v>7743</v>
      </c>
      <c r="V1982" s="42">
        <v>18</v>
      </c>
      <c r="W1982" s="34">
        <v>18</v>
      </c>
      <c r="X1982" s="38"/>
      <c r="Y1982" s="35">
        <v>11.5</v>
      </c>
      <c r="Z1982" s="36">
        <v>0.63888888888888895</v>
      </c>
      <c r="AC1982" s="34">
        <v>143</v>
      </c>
      <c r="AD1982" s="34">
        <v>17</v>
      </c>
      <c r="AF1982" s="34">
        <v>17</v>
      </c>
      <c r="AG1982" s="34">
        <v>3</v>
      </c>
      <c r="AH1982" s="34">
        <v>103</v>
      </c>
      <c r="AI1982" s="34">
        <v>44</v>
      </c>
      <c r="AJ1982" t="s">
        <v>141</v>
      </c>
      <c r="AL1982" t="s">
        <v>70</v>
      </c>
      <c r="AM1982" t="s">
        <v>8298</v>
      </c>
      <c r="AN1982" t="s">
        <v>70</v>
      </c>
      <c r="AR1982" t="s">
        <v>70</v>
      </c>
      <c r="AS1982" t="s">
        <v>70</v>
      </c>
      <c r="AT1982" t="s">
        <v>70</v>
      </c>
      <c r="AU1982" t="s">
        <v>70</v>
      </c>
      <c r="AV1982" t="s">
        <v>70</v>
      </c>
      <c r="AW1982" t="s">
        <v>70</v>
      </c>
      <c r="AX1982" t="s">
        <v>70</v>
      </c>
      <c r="AY1982" t="s">
        <v>8296</v>
      </c>
      <c r="BA1982" s="34">
        <v>6.5</v>
      </c>
      <c r="BB1982" t="s">
        <v>70</v>
      </c>
      <c r="BC1982" t="s">
        <v>70</v>
      </c>
      <c r="BD1982" s="34">
        <v>18</v>
      </c>
      <c r="BE1982" t="s">
        <v>70</v>
      </c>
    </row>
    <row r="1983" spans="1:57">
      <c r="A1983" s="34">
        <v>147150</v>
      </c>
      <c r="B1983" s="34" t="s">
        <v>56</v>
      </c>
      <c r="C1983" s="1" t="s">
        <v>8292</v>
      </c>
      <c r="D1983" t="s">
        <v>8293</v>
      </c>
      <c r="E1983" t="s">
        <v>8299</v>
      </c>
      <c r="F1983" t="s">
        <v>60</v>
      </c>
      <c r="G1983" s="34">
        <v>3</v>
      </c>
      <c r="H1983" t="s">
        <v>61</v>
      </c>
      <c r="I1983" s="34">
        <v>301</v>
      </c>
      <c r="J1983" t="s">
        <v>6181</v>
      </c>
      <c r="K1983" s="34">
        <v>30101</v>
      </c>
      <c r="L1983" t="s">
        <v>6181</v>
      </c>
      <c r="M1983" t="s">
        <v>64</v>
      </c>
      <c r="O1983" t="s">
        <v>65</v>
      </c>
      <c r="P1983" t="s">
        <v>66</v>
      </c>
      <c r="Q1983" t="s">
        <v>67</v>
      </c>
      <c r="R1983" t="s">
        <v>70</v>
      </c>
      <c r="S1983" s="34">
        <v>6.5</v>
      </c>
      <c r="T1983" s="34">
        <v>88655</v>
      </c>
      <c r="U1983" t="s">
        <v>7743</v>
      </c>
      <c r="V1983" s="42">
        <v>18</v>
      </c>
      <c r="W1983" s="34">
        <v>18</v>
      </c>
      <c r="X1983" s="38"/>
      <c r="Y1983" s="35">
        <v>11.5</v>
      </c>
      <c r="Z1983" s="36">
        <v>0.63888888888888895</v>
      </c>
      <c r="AC1983" s="34">
        <v>143</v>
      </c>
      <c r="AD1983" s="34">
        <v>22</v>
      </c>
      <c r="AF1983" s="34">
        <v>22</v>
      </c>
      <c r="AG1983" s="34">
        <v>4</v>
      </c>
      <c r="AH1983" s="34">
        <v>100</v>
      </c>
      <c r="AI1983" s="34">
        <v>52</v>
      </c>
      <c r="AJ1983" t="s">
        <v>141</v>
      </c>
      <c r="AL1983" t="s">
        <v>70</v>
      </c>
      <c r="AM1983" t="s">
        <v>8300</v>
      </c>
      <c r="AN1983" t="s">
        <v>70</v>
      </c>
      <c r="AR1983" t="s">
        <v>70</v>
      </c>
      <c r="AS1983" t="s">
        <v>70</v>
      </c>
      <c r="AT1983" t="s">
        <v>70</v>
      </c>
      <c r="AU1983" t="s">
        <v>70</v>
      </c>
      <c r="AV1983" t="s">
        <v>70</v>
      </c>
      <c r="AW1983" t="s">
        <v>70</v>
      </c>
      <c r="AX1983" t="s">
        <v>70</v>
      </c>
      <c r="AY1983" t="s">
        <v>8296</v>
      </c>
      <c r="BA1983" s="34">
        <v>6.5</v>
      </c>
      <c r="BB1983" t="s">
        <v>70</v>
      </c>
      <c r="BC1983" t="s">
        <v>70</v>
      </c>
      <c r="BD1983" s="34">
        <v>18</v>
      </c>
      <c r="BE1983" t="s">
        <v>70</v>
      </c>
    </row>
    <row r="1984" spans="1:57">
      <c r="A1984" s="34">
        <v>145587</v>
      </c>
      <c r="B1984" s="34" t="s">
        <v>56</v>
      </c>
      <c r="C1984" s="1" t="s">
        <v>8301</v>
      </c>
      <c r="D1984" t="s">
        <v>7323</v>
      </c>
      <c r="E1984" t="s">
        <v>8302</v>
      </c>
      <c r="F1984" t="s">
        <v>60</v>
      </c>
      <c r="G1984" s="34">
        <v>1</v>
      </c>
      <c r="H1984" t="s">
        <v>176</v>
      </c>
      <c r="I1984" s="34">
        <v>115</v>
      </c>
      <c r="J1984" t="s">
        <v>242</v>
      </c>
      <c r="K1984" s="34">
        <v>11505</v>
      </c>
      <c r="L1984" t="s">
        <v>2534</v>
      </c>
      <c r="M1984" t="s">
        <v>64</v>
      </c>
      <c r="O1984" t="s">
        <v>417</v>
      </c>
      <c r="P1984" t="s">
        <v>66</v>
      </c>
      <c r="Q1984" t="s">
        <v>78</v>
      </c>
      <c r="R1984" t="s">
        <v>388</v>
      </c>
      <c r="S1984" s="34">
        <v>7.1</v>
      </c>
      <c r="T1984" s="34">
        <v>1293</v>
      </c>
      <c r="U1984" t="s">
        <v>2627</v>
      </c>
      <c r="V1984" s="42">
        <v>18</v>
      </c>
      <c r="W1984" s="34">
        <v>18</v>
      </c>
      <c r="X1984" s="38"/>
      <c r="Y1984" s="35">
        <v>10.9</v>
      </c>
      <c r="Z1984" s="36">
        <v>0.60555555555555596</v>
      </c>
      <c r="AD1984" s="34">
        <v>19</v>
      </c>
      <c r="AF1984" s="34">
        <v>19</v>
      </c>
      <c r="AG1984" s="34">
        <v>8</v>
      </c>
      <c r="AH1984" s="34">
        <v>31</v>
      </c>
      <c r="AI1984" s="34">
        <v>7</v>
      </c>
      <c r="AJ1984" t="s">
        <v>8303</v>
      </c>
      <c r="AL1984" t="s">
        <v>70</v>
      </c>
      <c r="AM1984" t="s">
        <v>8304</v>
      </c>
      <c r="AN1984" t="s">
        <v>70</v>
      </c>
      <c r="AR1984" t="s">
        <v>70</v>
      </c>
      <c r="AS1984" t="s">
        <v>70</v>
      </c>
      <c r="AT1984" t="s">
        <v>70</v>
      </c>
      <c r="AU1984" t="s">
        <v>70</v>
      </c>
      <c r="AV1984" t="s">
        <v>70</v>
      </c>
      <c r="AW1984" t="s">
        <v>70</v>
      </c>
      <c r="AX1984" t="s">
        <v>70</v>
      </c>
      <c r="AY1984" t="s">
        <v>8305</v>
      </c>
      <c r="BA1984" s="34">
        <v>7.1</v>
      </c>
      <c r="BB1984" t="s">
        <v>70</v>
      </c>
      <c r="BC1984" t="s">
        <v>70</v>
      </c>
      <c r="BD1984" s="34">
        <v>18</v>
      </c>
      <c r="BE1984" t="s">
        <v>70</v>
      </c>
    </row>
    <row r="1985" spans="1:57">
      <c r="A1985" s="34">
        <v>209407</v>
      </c>
      <c r="B1985" s="34" t="s">
        <v>56</v>
      </c>
      <c r="C1985" s="1" t="s">
        <v>8306</v>
      </c>
      <c r="D1985" t="s">
        <v>4414</v>
      </c>
      <c r="E1985" t="s">
        <v>153</v>
      </c>
      <c r="F1985" t="s">
        <v>139</v>
      </c>
      <c r="G1985" s="34">
        <v>6</v>
      </c>
      <c r="H1985" t="s">
        <v>96</v>
      </c>
      <c r="I1985" s="34">
        <v>601</v>
      </c>
      <c r="J1985" t="s">
        <v>314</v>
      </c>
      <c r="K1985" s="34">
        <v>60101</v>
      </c>
      <c r="L1985" t="s">
        <v>4114</v>
      </c>
      <c r="M1985" t="s">
        <v>64</v>
      </c>
      <c r="O1985" t="s">
        <v>65</v>
      </c>
      <c r="P1985" t="s">
        <v>66</v>
      </c>
      <c r="Q1985" t="s">
        <v>78</v>
      </c>
      <c r="R1985" t="s">
        <v>70</v>
      </c>
      <c r="S1985" s="34">
        <v>7.13</v>
      </c>
      <c r="T1985" s="34">
        <v>5</v>
      </c>
      <c r="U1985" t="s">
        <v>221</v>
      </c>
      <c r="V1985" s="42">
        <v>18</v>
      </c>
      <c r="W1985" s="34">
        <v>18</v>
      </c>
      <c r="X1985" s="38"/>
      <c r="Y1985" s="35">
        <v>10.87</v>
      </c>
      <c r="Z1985" s="36">
        <v>0.60388888888888903</v>
      </c>
      <c r="AC1985" s="34">
        <v>143</v>
      </c>
      <c r="AD1985" s="34">
        <v>0</v>
      </c>
      <c r="AH1985" s="34">
        <v>1</v>
      </c>
      <c r="AI1985" s="34">
        <v>2</v>
      </c>
      <c r="AJ1985" t="s">
        <v>69</v>
      </c>
      <c r="AL1985" t="s">
        <v>70</v>
      </c>
      <c r="AM1985" t="s">
        <v>8307</v>
      </c>
      <c r="AN1985" t="s">
        <v>70</v>
      </c>
      <c r="AR1985" t="s">
        <v>70</v>
      </c>
      <c r="AS1985" t="s">
        <v>70</v>
      </c>
      <c r="AT1985" t="s">
        <v>70</v>
      </c>
      <c r="AU1985" t="s">
        <v>70</v>
      </c>
      <c r="AV1985" t="s">
        <v>70</v>
      </c>
      <c r="AW1985" t="s">
        <v>70</v>
      </c>
      <c r="AX1985" t="s">
        <v>70</v>
      </c>
      <c r="AY1985" t="s">
        <v>8308</v>
      </c>
      <c r="BA1985" s="34">
        <v>7.13</v>
      </c>
      <c r="BB1985" t="s">
        <v>70</v>
      </c>
      <c r="BC1985" t="s">
        <v>70</v>
      </c>
      <c r="BD1985" s="34">
        <v>18</v>
      </c>
      <c r="BE1985" t="s">
        <v>70</v>
      </c>
    </row>
    <row r="1986" spans="1:57">
      <c r="A1986" s="34">
        <v>153431</v>
      </c>
      <c r="B1986" s="34" t="s">
        <v>56</v>
      </c>
      <c r="C1986" s="1" t="s">
        <v>8309</v>
      </c>
      <c r="D1986" t="s">
        <v>8310</v>
      </c>
      <c r="E1986" t="s">
        <v>8311</v>
      </c>
      <c r="F1986" t="s">
        <v>60</v>
      </c>
      <c r="G1986" s="34">
        <v>1</v>
      </c>
      <c r="H1986" t="s">
        <v>176</v>
      </c>
      <c r="I1986" s="34">
        <v>115</v>
      </c>
      <c r="J1986" t="s">
        <v>242</v>
      </c>
      <c r="K1986" s="34">
        <v>11501</v>
      </c>
      <c r="L1986" t="s">
        <v>243</v>
      </c>
      <c r="M1986" t="s">
        <v>64</v>
      </c>
      <c r="O1986" t="s">
        <v>65</v>
      </c>
      <c r="P1986" t="s">
        <v>66</v>
      </c>
      <c r="Q1986" t="s">
        <v>78</v>
      </c>
      <c r="R1986" t="s">
        <v>179</v>
      </c>
      <c r="S1986" s="34">
        <v>7.14</v>
      </c>
      <c r="T1986" s="34">
        <v>5</v>
      </c>
      <c r="U1986" t="s">
        <v>221</v>
      </c>
      <c r="V1986" s="42">
        <v>18</v>
      </c>
      <c r="W1986" s="34">
        <v>18</v>
      </c>
      <c r="X1986" s="38"/>
      <c r="Y1986" s="35">
        <v>10.86</v>
      </c>
      <c r="Z1986" s="36">
        <v>0.60333333333333306</v>
      </c>
      <c r="AD1986" s="34">
        <v>748</v>
      </c>
      <c r="AF1986" s="34">
        <v>748</v>
      </c>
      <c r="AG1986" s="34">
        <v>138</v>
      </c>
      <c r="AH1986" s="34">
        <v>1762</v>
      </c>
      <c r="AI1986" s="34">
        <v>140</v>
      </c>
      <c r="AJ1986" t="s">
        <v>69</v>
      </c>
      <c r="AK1986" s="34">
        <v>3</v>
      </c>
      <c r="AL1986" t="s">
        <v>70</v>
      </c>
      <c r="AM1986" t="s">
        <v>8312</v>
      </c>
      <c r="AN1986" t="s">
        <v>70</v>
      </c>
      <c r="AR1986" t="s">
        <v>70</v>
      </c>
      <c r="AS1986" t="s">
        <v>70</v>
      </c>
      <c r="AT1986" t="s">
        <v>70</v>
      </c>
      <c r="AU1986" t="s">
        <v>70</v>
      </c>
      <c r="AV1986" t="s">
        <v>70</v>
      </c>
      <c r="AW1986" t="s">
        <v>70</v>
      </c>
      <c r="AX1986" t="s">
        <v>70</v>
      </c>
      <c r="AY1986" t="s">
        <v>8313</v>
      </c>
      <c r="BA1986" s="34">
        <v>7.14</v>
      </c>
      <c r="BB1986" t="s">
        <v>70</v>
      </c>
      <c r="BC1986" t="s">
        <v>70</v>
      </c>
      <c r="BD1986" s="34">
        <v>18</v>
      </c>
      <c r="BE1986" t="s">
        <v>70</v>
      </c>
    </row>
    <row r="1987" spans="1:57">
      <c r="A1987" s="34">
        <v>155192</v>
      </c>
      <c r="B1987" s="34" t="s">
        <v>56</v>
      </c>
      <c r="C1987" s="1" t="s">
        <v>8314</v>
      </c>
      <c r="D1987" t="s">
        <v>4562</v>
      </c>
      <c r="E1987" t="s">
        <v>8315</v>
      </c>
      <c r="F1987" t="s">
        <v>76</v>
      </c>
      <c r="G1987" s="34">
        <v>7</v>
      </c>
      <c r="H1987" t="s">
        <v>186</v>
      </c>
      <c r="I1987" s="34">
        <v>702</v>
      </c>
      <c r="J1987" t="s">
        <v>1017</v>
      </c>
      <c r="K1987" s="34">
        <v>70202</v>
      </c>
      <c r="L1987" t="s">
        <v>5879</v>
      </c>
      <c r="M1987" t="s">
        <v>64</v>
      </c>
      <c r="O1987" t="s">
        <v>65</v>
      </c>
      <c r="P1987" t="s">
        <v>66</v>
      </c>
      <c r="Q1987" t="s">
        <v>78</v>
      </c>
      <c r="R1987" t="s">
        <v>186</v>
      </c>
      <c r="S1987" s="34">
        <v>7.2</v>
      </c>
      <c r="T1987" s="34">
        <v>92029</v>
      </c>
      <c r="U1987" t="s">
        <v>1819</v>
      </c>
      <c r="V1987" s="42">
        <v>18</v>
      </c>
      <c r="W1987" s="34">
        <v>18</v>
      </c>
      <c r="X1987" s="38"/>
      <c r="Y1987" s="35">
        <v>10.8</v>
      </c>
      <c r="Z1987" s="36">
        <v>0.6</v>
      </c>
      <c r="AD1987" s="34">
        <v>397</v>
      </c>
      <c r="AE1987" s="34">
        <v>132</v>
      </c>
      <c r="AF1987" s="34">
        <v>265</v>
      </c>
      <c r="AG1987" s="34">
        <v>135</v>
      </c>
      <c r="AH1987" s="34">
        <v>187</v>
      </c>
      <c r="AI1987" s="34">
        <v>86</v>
      </c>
      <c r="AJ1987" t="s">
        <v>69</v>
      </c>
      <c r="AL1987" t="s">
        <v>70</v>
      </c>
      <c r="AM1987" t="s">
        <v>8316</v>
      </c>
      <c r="AN1987" t="s">
        <v>70</v>
      </c>
      <c r="AQ1987" s="34">
        <v>18</v>
      </c>
      <c r="AR1987" t="s">
        <v>70</v>
      </c>
      <c r="AS1987" t="s">
        <v>70</v>
      </c>
      <c r="AT1987" t="s">
        <v>70</v>
      </c>
      <c r="AU1987" t="s">
        <v>70</v>
      </c>
      <c r="AV1987" t="s">
        <v>70</v>
      </c>
      <c r="AW1987" t="s">
        <v>70</v>
      </c>
      <c r="AX1987" t="s">
        <v>70</v>
      </c>
      <c r="AY1987" t="s">
        <v>70</v>
      </c>
      <c r="BA1987" s="34">
        <v>7.2</v>
      </c>
      <c r="BB1987" t="s">
        <v>70</v>
      </c>
      <c r="BC1987" t="s">
        <v>70</v>
      </c>
      <c r="BD1987" s="34">
        <v>18</v>
      </c>
      <c r="BE1987" t="s">
        <v>70</v>
      </c>
    </row>
    <row r="1988" spans="1:57">
      <c r="A1988" s="34">
        <v>155184</v>
      </c>
      <c r="B1988" s="34" t="s">
        <v>56</v>
      </c>
      <c r="C1988" s="1" t="s">
        <v>8317</v>
      </c>
      <c r="D1988" t="s">
        <v>6055</v>
      </c>
      <c r="E1988" t="s">
        <v>8318</v>
      </c>
      <c r="F1988" t="s">
        <v>147</v>
      </c>
      <c r="G1988" s="34">
        <v>7</v>
      </c>
      <c r="H1988" t="s">
        <v>186</v>
      </c>
      <c r="I1988" s="34">
        <v>704</v>
      </c>
      <c r="J1988" t="s">
        <v>3935</v>
      </c>
      <c r="K1988" s="34">
        <v>70401</v>
      </c>
      <c r="L1988" t="s">
        <v>3936</v>
      </c>
      <c r="M1988" t="s">
        <v>64</v>
      </c>
      <c r="O1988" t="s">
        <v>65</v>
      </c>
      <c r="P1988" t="s">
        <v>66</v>
      </c>
      <c r="Q1988" t="s">
        <v>439</v>
      </c>
      <c r="R1988" t="s">
        <v>186</v>
      </c>
      <c r="S1988" s="34">
        <v>7.2</v>
      </c>
      <c r="T1988" s="34">
        <v>92029</v>
      </c>
      <c r="U1988" t="s">
        <v>1819</v>
      </c>
      <c r="V1988" s="42">
        <v>18</v>
      </c>
      <c r="W1988" s="34">
        <v>18</v>
      </c>
      <c r="X1988" s="38"/>
      <c r="Y1988" s="35">
        <v>10.8</v>
      </c>
      <c r="Z1988" s="36">
        <v>0.6</v>
      </c>
      <c r="AD1988" s="34">
        <v>259</v>
      </c>
      <c r="AE1988" s="34">
        <v>72</v>
      </c>
      <c r="AF1988" s="34">
        <v>187</v>
      </c>
      <c r="AG1988" s="34">
        <v>115</v>
      </c>
      <c r="AH1988" s="34">
        <v>207</v>
      </c>
      <c r="AI1988" s="34">
        <v>102</v>
      </c>
      <c r="AJ1988" t="s">
        <v>69</v>
      </c>
      <c r="AL1988" t="s">
        <v>70</v>
      </c>
      <c r="AM1988" t="s">
        <v>8319</v>
      </c>
      <c r="AN1988" t="s">
        <v>70</v>
      </c>
      <c r="AQ1988" s="34">
        <v>18</v>
      </c>
      <c r="AR1988" t="s">
        <v>70</v>
      </c>
      <c r="AS1988" t="s">
        <v>70</v>
      </c>
      <c r="AT1988" t="s">
        <v>70</v>
      </c>
      <c r="AU1988" t="s">
        <v>70</v>
      </c>
      <c r="AV1988" t="s">
        <v>70</v>
      </c>
      <c r="AW1988" t="s">
        <v>70</v>
      </c>
      <c r="AX1988" t="s">
        <v>70</v>
      </c>
      <c r="AY1988" t="s">
        <v>8320</v>
      </c>
      <c r="BA1988" s="34">
        <v>7.2</v>
      </c>
      <c r="BB1988" t="s">
        <v>70</v>
      </c>
      <c r="BC1988" t="s">
        <v>70</v>
      </c>
      <c r="BD1988" s="34">
        <v>18</v>
      </c>
      <c r="BE1988" t="s">
        <v>70</v>
      </c>
    </row>
    <row r="1989" spans="1:57">
      <c r="A1989" s="34">
        <v>155186</v>
      </c>
      <c r="B1989" s="34" t="s">
        <v>56</v>
      </c>
      <c r="C1989" s="1" t="s">
        <v>8321</v>
      </c>
      <c r="D1989" t="s">
        <v>6055</v>
      </c>
      <c r="E1989" t="s">
        <v>8322</v>
      </c>
      <c r="F1989" t="s">
        <v>139</v>
      </c>
      <c r="G1989" s="34">
        <v>7</v>
      </c>
      <c r="H1989" t="s">
        <v>186</v>
      </c>
      <c r="I1989" s="34">
        <v>704</v>
      </c>
      <c r="J1989" t="s">
        <v>3935</v>
      </c>
      <c r="K1989" s="34">
        <v>70401</v>
      </c>
      <c r="L1989" t="s">
        <v>3936</v>
      </c>
      <c r="M1989" t="s">
        <v>64</v>
      </c>
      <c r="O1989" t="s">
        <v>65</v>
      </c>
      <c r="P1989" t="s">
        <v>66</v>
      </c>
      <c r="Q1989" t="s">
        <v>439</v>
      </c>
      <c r="R1989" t="s">
        <v>186</v>
      </c>
      <c r="S1989" s="34">
        <v>7.2</v>
      </c>
      <c r="T1989" s="34">
        <v>92029</v>
      </c>
      <c r="U1989" t="s">
        <v>1819</v>
      </c>
      <c r="V1989" s="42">
        <v>18</v>
      </c>
      <c r="W1989" s="34">
        <v>18</v>
      </c>
      <c r="X1989" s="38"/>
      <c r="Y1989" s="35">
        <v>10.8</v>
      </c>
      <c r="Z1989" s="36">
        <v>0.6</v>
      </c>
      <c r="AC1989" s="34">
        <v>143</v>
      </c>
      <c r="AD1989" s="34">
        <v>345</v>
      </c>
      <c r="AE1989" s="34">
        <v>126</v>
      </c>
      <c r="AF1989" s="34">
        <v>219</v>
      </c>
      <c r="AG1989" s="34">
        <v>117</v>
      </c>
      <c r="AH1989" s="34">
        <v>261</v>
      </c>
      <c r="AI1989" s="34">
        <v>115</v>
      </c>
      <c r="AJ1989" t="s">
        <v>69</v>
      </c>
      <c r="AL1989" t="s">
        <v>70</v>
      </c>
      <c r="AM1989" t="s">
        <v>8323</v>
      </c>
      <c r="AN1989" t="s">
        <v>70</v>
      </c>
      <c r="AQ1989" s="34">
        <v>18</v>
      </c>
      <c r="AR1989" t="s">
        <v>70</v>
      </c>
      <c r="AS1989" t="s">
        <v>70</v>
      </c>
      <c r="AT1989" t="s">
        <v>70</v>
      </c>
      <c r="AU1989" t="s">
        <v>70</v>
      </c>
      <c r="AV1989" t="s">
        <v>70</v>
      </c>
      <c r="AW1989" t="s">
        <v>70</v>
      </c>
      <c r="AX1989" t="s">
        <v>70</v>
      </c>
      <c r="AY1989" t="s">
        <v>8324</v>
      </c>
      <c r="BA1989" s="34">
        <v>7.2</v>
      </c>
      <c r="BB1989" t="s">
        <v>70</v>
      </c>
      <c r="BC1989" t="s">
        <v>70</v>
      </c>
      <c r="BD1989" s="34">
        <v>18</v>
      </c>
      <c r="BE1989" t="s">
        <v>70</v>
      </c>
    </row>
    <row r="1990" spans="1:57">
      <c r="A1990" s="34">
        <v>155187</v>
      </c>
      <c r="B1990" s="34" t="s">
        <v>56</v>
      </c>
      <c r="C1990" s="1" t="s">
        <v>8325</v>
      </c>
      <c r="D1990" t="s">
        <v>6055</v>
      </c>
      <c r="E1990" t="s">
        <v>8322</v>
      </c>
      <c r="F1990" t="s">
        <v>139</v>
      </c>
      <c r="G1990" s="34">
        <v>7</v>
      </c>
      <c r="H1990" t="s">
        <v>186</v>
      </c>
      <c r="I1990" s="34">
        <v>704</v>
      </c>
      <c r="J1990" t="s">
        <v>3935</v>
      </c>
      <c r="K1990" s="34">
        <v>70401</v>
      </c>
      <c r="L1990" t="s">
        <v>3936</v>
      </c>
      <c r="M1990" t="s">
        <v>64</v>
      </c>
      <c r="O1990" t="s">
        <v>65</v>
      </c>
      <c r="P1990" t="s">
        <v>66</v>
      </c>
      <c r="Q1990" t="s">
        <v>78</v>
      </c>
      <c r="R1990" t="s">
        <v>186</v>
      </c>
      <c r="S1990" s="34">
        <v>7.2</v>
      </c>
      <c r="T1990" s="34">
        <v>92029</v>
      </c>
      <c r="U1990" t="s">
        <v>1819</v>
      </c>
      <c r="V1990" s="42">
        <v>18</v>
      </c>
      <c r="W1990" s="34">
        <v>18</v>
      </c>
      <c r="X1990" s="38"/>
      <c r="Y1990" s="35">
        <v>10.8</v>
      </c>
      <c r="Z1990" s="36">
        <v>0.6</v>
      </c>
      <c r="AC1990" s="34">
        <v>143</v>
      </c>
      <c r="AD1990" s="34">
        <v>316</v>
      </c>
      <c r="AE1990" s="34">
        <v>116</v>
      </c>
      <c r="AF1990" s="34">
        <v>200</v>
      </c>
      <c r="AG1990" s="34">
        <v>115</v>
      </c>
      <c r="AH1990" s="34">
        <v>261</v>
      </c>
      <c r="AI1990" s="34">
        <v>107</v>
      </c>
      <c r="AJ1990" t="s">
        <v>69</v>
      </c>
      <c r="AL1990" t="s">
        <v>70</v>
      </c>
      <c r="AM1990" t="s">
        <v>8326</v>
      </c>
      <c r="AN1990" t="s">
        <v>70</v>
      </c>
      <c r="AQ1990" s="34">
        <v>18</v>
      </c>
      <c r="AR1990" t="s">
        <v>70</v>
      </c>
      <c r="AS1990" t="s">
        <v>70</v>
      </c>
      <c r="AT1990" t="s">
        <v>70</v>
      </c>
      <c r="AU1990" t="s">
        <v>70</v>
      </c>
      <c r="AV1990" t="s">
        <v>70</v>
      </c>
      <c r="AW1990" t="s">
        <v>70</v>
      </c>
      <c r="AX1990" t="s">
        <v>70</v>
      </c>
      <c r="AY1990" t="s">
        <v>8327</v>
      </c>
      <c r="BA1990" s="34">
        <v>7.2</v>
      </c>
      <c r="BB1990" t="s">
        <v>70</v>
      </c>
      <c r="BC1990" t="s">
        <v>70</v>
      </c>
      <c r="BD1990" s="34">
        <v>18</v>
      </c>
      <c r="BE1990" t="s">
        <v>70</v>
      </c>
    </row>
    <row r="1991" spans="1:57">
      <c r="A1991" s="34">
        <v>229642</v>
      </c>
      <c r="B1991" s="34" t="s">
        <v>56</v>
      </c>
      <c r="C1991" s="1" t="s">
        <v>8328</v>
      </c>
      <c r="D1991" t="s">
        <v>3625</v>
      </c>
      <c r="E1991" t="s">
        <v>8329</v>
      </c>
      <c r="F1991" t="s">
        <v>60</v>
      </c>
      <c r="G1991" s="34">
        <v>5</v>
      </c>
      <c r="H1991" t="s">
        <v>415</v>
      </c>
      <c r="I1991" s="34">
        <v>502</v>
      </c>
      <c r="J1991" t="s">
        <v>8330</v>
      </c>
      <c r="K1991" s="34">
        <v>50202</v>
      </c>
      <c r="L1991" t="s">
        <v>8331</v>
      </c>
      <c r="M1991" t="s">
        <v>64</v>
      </c>
      <c r="O1991" t="s">
        <v>65</v>
      </c>
      <c r="P1991" t="s">
        <v>66</v>
      </c>
      <c r="Q1991" t="s">
        <v>78</v>
      </c>
      <c r="R1991" t="s">
        <v>70</v>
      </c>
      <c r="S1991" s="34">
        <v>7.2</v>
      </c>
      <c r="T1991" s="34">
        <v>13251</v>
      </c>
      <c r="U1991" t="s">
        <v>168</v>
      </c>
      <c r="V1991" s="42">
        <v>18</v>
      </c>
      <c r="W1991" s="34">
        <v>18</v>
      </c>
      <c r="X1991" s="38"/>
      <c r="Y1991" s="35">
        <v>10.8</v>
      </c>
      <c r="Z1991" s="36">
        <v>0.6</v>
      </c>
      <c r="AD1991" s="34">
        <v>87</v>
      </c>
      <c r="AE1991" s="34">
        <v>12</v>
      </c>
      <c r="AF1991" s="34">
        <v>75</v>
      </c>
      <c r="AG1991" s="34">
        <v>39</v>
      </c>
      <c r="AH1991" s="34">
        <v>97</v>
      </c>
      <c r="AI1991" s="34">
        <v>32</v>
      </c>
      <c r="AJ1991" t="s">
        <v>169</v>
      </c>
      <c r="AL1991" t="s">
        <v>70</v>
      </c>
      <c r="AM1991" t="s">
        <v>8332</v>
      </c>
      <c r="AN1991" t="s">
        <v>70</v>
      </c>
      <c r="AR1991" t="s">
        <v>70</v>
      </c>
      <c r="AS1991" t="s">
        <v>70</v>
      </c>
      <c r="AT1991" t="s">
        <v>70</v>
      </c>
      <c r="AU1991" t="s">
        <v>70</v>
      </c>
      <c r="AV1991" t="s">
        <v>70</v>
      </c>
      <c r="AW1991" t="s">
        <v>70</v>
      </c>
      <c r="AX1991" t="s">
        <v>70</v>
      </c>
      <c r="AY1991" t="s">
        <v>70</v>
      </c>
      <c r="BA1991" s="34">
        <v>7.2</v>
      </c>
      <c r="BB1991" t="s">
        <v>70</v>
      </c>
      <c r="BC1991" t="s">
        <v>70</v>
      </c>
      <c r="BD1991" s="34">
        <v>18</v>
      </c>
      <c r="BE1991" t="s">
        <v>70</v>
      </c>
    </row>
    <row r="1992" spans="1:57">
      <c r="A1992" s="34">
        <v>236943</v>
      </c>
      <c r="B1992" s="34" t="s">
        <v>56</v>
      </c>
      <c r="C1992" s="1" t="s">
        <v>2881</v>
      </c>
      <c r="D1992" t="s">
        <v>102</v>
      </c>
      <c r="E1992" t="s">
        <v>8333</v>
      </c>
      <c r="F1992" t="s">
        <v>60</v>
      </c>
      <c r="G1992" s="34">
        <v>4</v>
      </c>
      <c r="H1992" t="s">
        <v>86</v>
      </c>
      <c r="I1992" s="34">
        <v>401</v>
      </c>
      <c r="J1992" t="s">
        <v>120</v>
      </c>
      <c r="K1992" s="34">
        <v>40107</v>
      </c>
      <c r="L1992" t="s">
        <v>1825</v>
      </c>
      <c r="M1992" t="s">
        <v>64</v>
      </c>
      <c r="O1992" t="s">
        <v>104</v>
      </c>
      <c r="P1992" t="s">
        <v>66</v>
      </c>
      <c r="Q1992" t="s">
        <v>78</v>
      </c>
      <c r="R1992" t="s">
        <v>70</v>
      </c>
      <c r="S1992" s="34">
        <v>7.2</v>
      </c>
      <c r="T1992" s="34">
        <v>109269</v>
      </c>
      <c r="U1992" t="s">
        <v>105</v>
      </c>
      <c r="V1992" s="42">
        <v>18</v>
      </c>
      <c r="W1992" s="34">
        <v>18</v>
      </c>
      <c r="X1992" s="38"/>
      <c r="Y1992" s="35">
        <v>10.8</v>
      </c>
      <c r="Z1992" s="36">
        <v>0.6</v>
      </c>
      <c r="AD1992" s="34">
        <v>236</v>
      </c>
      <c r="AE1992" s="34">
        <v>146</v>
      </c>
      <c r="AF1992" s="34">
        <v>90</v>
      </c>
      <c r="AG1992" s="34">
        <v>19</v>
      </c>
      <c r="AH1992" s="34">
        <v>232</v>
      </c>
      <c r="AI1992" s="34">
        <v>70</v>
      </c>
      <c r="AJ1992" t="s">
        <v>169</v>
      </c>
      <c r="AL1992" t="s">
        <v>70</v>
      </c>
      <c r="AM1992" t="s">
        <v>8334</v>
      </c>
      <c r="AN1992" t="s">
        <v>70</v>
      </c>
      <c r="AR1992" t="s">
        <v>70</v>
      </c>
      <c r="AS1992" t="s">
        <v>70</v>
      </c>
      <c r="AT1992" t="s">
        <v>70</v>
      </c>
      <c r="AU1992" t="s">
        <v>70</v>
      </c>
      <c r="AV1992" t="s">
        <v>70</v>
      </c>
      <c r="AW1992" t="s">
        <v>70</v>
      </c>
      <c r="AX1992" t="s">
        <v>70</v>
      </c>
      <c r="AY1992" t="s">
        <v>8335</v>
      </c>
      <c r="BB1992" t="s">
        <v>70</v>
      </c>
      <c r="BC1992" t="s">
        <v>70</v>
      </c>
      <c r="BD1992" s="34">
        <v>18</v>
      </c>
      <c r="BE1992" t="s">
        <v>274</v>
      </c>
    </row>
    <row r="1993" spans="1:57">
      <c r="A1993" s="34">
        <v>248754</v>
      </c>
      <c r="B1993" s="34" t="s">
        <v>56</v>
      </c>
      <c r="C1993" s="1" t="s">
        <v>1955</v>
      </c>
      <c r="D1993" t="s">
        <v>8336</v>
      </c>
      <c r="E1993" t="s">
        <v>8337</v>
      </c>
      <c r="F1993" t="s">
        <v>60</v>
      </c>
      <c r="G1993" s="34">
        <v>4</v>
      </c>
      <c r="H1993" t="s">
        <v>86</v>
      </c>
      <c r="I1993" s="34">
        <v>401</v>
      </c>
      <c r="J1993" t="s">
        <v>120</v>
      </c>
      <c r="K1993" s="34">
        <v>40107</v>
      </c>
      <c r="L1993" t="s">
        <v>1825</v>
      </c>
      <c r="M1993" t="s">
        <v>64</v>
      </c>
      <c r="O1993" t="s">
        <v>104</v>
      </c>
      <c r="P1993" t="s">
        <v>66</v>
      </c>
      <c r="Q1993" t="s">
        <v>78</v>
      </c>
      <c r="R1993" t="s">
        <v>70</v>
      </c>
      <c r="S1993" s="34">
        <v>7.2</v>
      </c>
      <c r="T1993" s="34">
        <v>133090</v>
      </c>
      <c r="U1993" t="s">
        <v>7924</v>
      </c>
      <c r="V1993" s="42">
        <v>18</v>
      </c>
      <c r="W1993" s="34">
        <v>18</v>
      </c>
      <c r="X1993" s="38"/>
      <c r="Y1993" s="35">
        <v>10.8</v>
      </c>
      <c r="Z1993" s="36">
        <v>0.6</v>
      </c>
      <c r="AD1993" s="34">
        <v>69</v>
      </c>
      <c r="AF1993" s="34">
        <v>69</v>
      </c>
      <c r="AG1993" s="34">
        <v>31</v>
      </c>
      <c r="AH1993" s="34">
        <v>111</v>
      </c>
      <c r="AI1993" s="34">
        <v>32</v>
      </c>
      <c r="AJ1993" t="s">
        <v>141</v>
      </c>
      <c r="AL1993" t="s">
        <v>70</v>
      </c>
      <c r="AM1993" t="s">
        <v>8338</v>
      </c>
      <c r="AN1993" t="s">
        <v>70</v>
      </c>
      <c r="AR1993" t="s">
        <v>70</v>
      </c>
      <c r="AS1993" t="s">
        <v>70</v>
      </c>
      <c r="AT1993" t="s">
        <v>70</v>
      </c>
      <c r="AU1993" t="s">
        <v>70</v>
      </c>
      <c r="AV1993" t="s">
        <v>70</v>
      </c>
      <c r="AW1993" t="s">
        <v>70</v>
      </c>
      <c r="AX1993" t="s">
        <v>70</v>
      </c>
      <c r="AY1993" t="s">
        <v>8339</v>
      </c>
      <c r="BB1993" t="s">
        <v>70</v>
      </c>
      <c r="BC1993" t="s">
        <v>70</v>
      </c>
      <c r="BD1993" s="34">
        <v>18</v>
      </c>
      <c r="BE1993" t="s">
        <v>70</v>
      </c>
    </row>
    <row r="1994" spans="1:57">
      <c r="A1994" s="34">
        <v>201676</v>
      </c>
      <c r="B1994" s="34" t="s">
        <v>56</v>
      </c>
      <c r="C1994" s="1" t="s">
        <v>8340</v>
      </c>
      <c r="D1994" t="s">
        <v>8341</v>
      </c>
      <c r="E1994" t="s">
        <v>8342</v>
      </c>
      <c r="F1994" t="s">
        <v>60</v>
      </c>
      <c r="G1994" s="34">
        <v>1</v>
      </c>
      <c r="H1994" t="s">
        <v>176</v>
      </c>
      <c r="I1994" s="34">
        <v>119</v>
      </c>
      <c r="J1994" t="s">
        <v>1416</v>
      </c>
      <c r="K1994" s="34">
        <v>11904</v>
      </c>
      <c r="L1994" t="s">
        <v>1417</v>
      </c>
      <c r="M1994" t="s">
        <v>64</v>
      </c>
      <c r="O1994" t="s">
        <v>65</v>
      </c>
      <c r="P1994" t="s">
        <v>66</v>
      </c>
      <c r="Q1994" t="s">
        <v>78</v>
      </c>
      <c r="R1994" t="s">
        <v>179</v>
      </c>
      <c r="S1994" s="34">
        <v>7.35</v>
      </c>
      <c r="T1994" s="34">
        <v>70543</v>
      </c>
      <c r="U1994" t="s">
        <v>180</v>
      </c>
      <c r="V1994" s="42">
        <v>18</v>
      </c>
      <c r="W1994" s="34">
        <v>18</v>
      </c>
      <c r="X1994" s="38"/>
      <c r="Y1994" s="35">
        <v>10.65</v>
      </c>
      <c r="Z1994" s="36">
        <v>0.59166666666666701</v>
      </c>
      <c r="AC1994" s="34">
        <v>143</v>
      </c>
      <c r="AD1994" s="34">
        <v>78</v>
      </c>
      <c r="AF1994" s="34">
        <v>78</v>
      </c>
      <c r="AG1994" s="34">
        <v>39</v>
      </c>
      <c r="AH1994" s="34">
        <v>77</v>
      </c>
      <c r="AI1994" s="34">
        <v>33</v>
      </c>
      <c r="AJ1994" t="s">
        <v>69</v>
      </c>
      <c r="AK1994" s="34">
        <v>3</v>
      </c>
      <c r="AL1994" t="s">
        <v>70</v>
      </c>
      <c r="AM1994" t="s">
        <v>8343</v>
      </c>
      <c r="AN1994" t="s">
        <v>70</v>
      </c>
      <c r="AR1994" t="s">
        <v>70</v>
      </c>
      <c r="AS1994" t="s">
        <v>70</v>
      </c>
      <c r="AT1994" t="s">
        <v>70</v>
      </c>
      <c r="AU1994" t="s">
        <v>70</v>
      </c>
      <c r="AV1994" t="s">
        <v>70</v>
      </c>
      <c r="AW1994" t="s">
        <v>70</v>
      </c>
      <c r="AX1994" t="s">
        <v>70</v>
      </c>
      <c r="AY1994" t="s">
        <v>8344</v>
      </c>
      <c r="BA1994" s="34">
        <v>7.35</v>
      </c>
      <c r="BB1994" t="s">
        <v>172</v>
      </c>
      <c r="BC1994" t="s">
        <v>70</v>
      </c>
      <c r="BD1994" s="34">
        <v>18</v>
      </c>
      <c r="BE1994" t="s">
        <v>70</v>
      </c>
    </row>
    <row r="1995" spans="1:57">
      <c r="A1995" s="34">
        <v>181857</v>
      </c>
      <c r="B1995" s="34" t="s">
        <v>56</v>
      </c>
      <c r="C1995" s="1" t="s">
        <v>8345</v>
      </c>
      <c r="D1995" t="s">
        <v>2605</v>
      </c>
      <c r="E1995" t="s">
        <v>8346</v>
      </c>
      <c r="F1995" t="s">
        <v>60</v>
      </c>
      <c r="G1995" s="34">
        <v>1</v>
      </c>
      <c r="H1995" t="s">
        <v>176</v>
      </c>
      <c r="I1995" s="34">
        <v>126</v>
      </c>
      <c r="J1995" t="s">
        <v>4214</v>
      </c>
      <c r="K1995" s="34">
        <v>12601</v>
      </c>
      <c r="L1995" t="s">
        <v>4214</v>
      </c>
      <c r="M1995" t="s">
        <v>64</v>
      </c>
      <c r="O1995" t="s">
        <v>65</v>
      </c>
      <c r="P1995" t="s">
        <v>66</v>
      </c>
      <c r="Q1995" t="s">
        <v>78</v>
      </c>
      <c r="R1995" t="s">
        <v>388</v>
      </c>
      <c r="S1995" s="34">
        <v>7.5</v>
      </c>
      <c r="T1995" s="34">
        <v>70543</v>
      </c>
      <c r="U1995" t="s">
        <v>180</v>
      </c>
      <c r="V1995" s="42">
        <v>18</v>
      </c>
      <c r="W1995" s="34">
        <v>18</v>
      </c>
      <c r="X1995" s="38"/>
      <c r="Y1995" s="35">
        <v>10.5</v>
      </c>
      <c r="Z1995" s="36">
        <v>0.58333333333333304</v>
      </c>
      <c r="AC1995" s="34">
        <v>143</v>
      </c>
      <c r="AD1995" s="34">
        <v>0</v>
      </c>
      <c r="AJ1995" t="s">
        <v>69</v>
      </c>
      <c r="AL1995" t="s">
        <v>70</v>
      </c>
      <c r="AM1995" t="s">
        <v>8347</v>
      </c>
      <c r="AN1995" t="s">
        <v>70</v>
      </c>
      <c r="AR1995" t="s">
        <v>70</v>
      </c>
      <c r="AS1995" t="s">
        <v>70</v>
      </c>
      <c r="AT1995" t="s">
        <v>70</v>
      </c>
      <c r="AU1995" t="s">
        <v>70</v>
      </c>
      <c r="AV1995" t="s">
        <v>70</v>
      </c>
      <c r="AW1995" t="s">
        <v>70</v>
      </c>
      <c r="AX1995" t="s">
        <v>70</v>
      </c>
      <c r="AY1995" t="s">
        <v>8348</v>
      </c>
      <c r="BA1995" s="34">
        <v>7.5</v>
      </c>
      <c r="BB1995" t="s">
        <v>70</v>
      </c>
      <c r="BC1995" t="s">
        <v>70</v>
      </c>
      <c r="BD1995" s="34">
        <v>18</v>
      </c>
      <c r="BE1995" t="s">
        <v>70</v>
      </c>
    </row>
    <row r="1996" spans="1:57">
      <c r="A1996" s="34">
        <v>228105</v>
      </c>
      <c r="B1996" s="34" t="s">
        <v>56</v>
      </c>
      <c r="C1996" s="1" t="s">
        <v>914</v>
      </c>
      <c r="D1996" t="s">
        <v>915</v>
      </c>
      <c r="E1996" t="s">
        <v>8349</v>
      </c>
      <c r="F1996" t="s">
        <v>139</v>
      </c>
      <c r="G1996" s="34">
        <v>8</v>
      </c>
      <c r="H1996" t="s">
        <v>379</v>
      </c>
      <c r="I1996" s="34">
        <v>807</v>
      </c>
      <c r="J1996" t="s">
        <v>380</v>
      </c>
      <c r="K1996" s="34">
        <v>80702</v>
      </c>
      <c r="L1996" t="s">
        <v>917</v>
      </c>
      <c r="M1996" t="s">
        <v>64</v>
      </c>
      <c r="O1996" t="s">
        <v>104</v>
      </c>
      <c r="P1996" t="s">
        <v>66</v>
      </c>
      <c r="Q1996" t="s">
        <v>78</v>
      </c>
      <c r="R1996" t="s">
        <v>70</v>
      </c>
      <c r="S1996" s="34">
        <v>7.5</v>
      </c>
      <c r="T1996" s="34">
        <v>122389</v>
      </c>
      <c r="U1996" t="s">
        <v>915</v>
      </c>
      <c r="V1996" s="42">
        <v>18</v>
      </c>
      <c r="W1996" s="34">
        <v>18</v>
      </c>
      <c r="X1996" s="38"/>
      <c r="Y1996" s="35">
        <v>10.5</v>
      </c>
      <c r="Z1996" s="36">
        <v>0.58333333333333304</v>
      </c>
      <c r="AC1996" s="34">
        <v>143</v>
      </c>
      <c r="AD1996" s="34">
        <v>0</v>
      </c>
      <c r="AJ1996" t="s">
        <v>141</v>
      </c>
      <c r="AL1996" t="s">
        <v>70</v>
      </c>
      <c r="AM1996" t="s">
        <v>70</v>
      </c>
      <c r="AN1996" t="s">
        <v>70</v>
      </c>
      <c r="AR1996" t="s">
        <v>70</v>
      </c>
      <c r="AS1996" t="s">
        <v>70</v>
      </c>
      <c r="AT1996" t="s">
        <v>70</v>
      </c>
      <c r="AU1996" t="s">
        <v>70</v>
      </c>
      <c r="AV1996" t="s">
        <v>70</v>
      </c>
      <c r="AW1996" t="s">
        <v>70</v>
      </c>
      <c r="AX1996" t="s">
        <v>70</v>
      </c>
      <c r="AY1996" t="s">
        <v>70</v>
      </c>
      <c r="BA1996" s="34">
        <v>7.5</v>
      </c>
      <c r="BB1996" t="s">
        <v>70</v>
      </c>
      <c r="BC1996" t="s">
        <v>70</v>
      </c>
      <c r="BD1996" s="34">
        <v>18</v>
      </c>
      <c r="BE1996" t="s">
        <v>70</v>
      </c>
    </row>
    <row r="1997" spans="1:57">
      <c r="A1997" s="34">
        <v>157019</v>
      </c>
      <c r="B1997" s="34" t="s">
        <v>56</v>
      </c>
      <c r="C1997" s="1" t="s">
        <v>3852</v>
      </c>
      <c r="D1997" t="s">
        <v>1859</v>
      </c>
      <c r="E1997" t="s">
        <v>3854</v>
      </c>
      <c r="F1997" t="s">
        <v>60</v>
      </c>
      <c r="G1997" s="34">
        <v>1</v>
      </c>
      <c r="H1997" t="s">
        <v>176</v>
      </c>
      <c r="I1997" s="34">
        <v>115</v>
      </c>
      <c r="J1997" t="s">
        <v>242</v>
      </c>
      <c r="K1997" s="34">
        <v>11505</v>
      </c>
      <c r="L1997" t="s">
        <v>2534</v>
      </c>
      <c r="M1997" t="s">
        <v>64</v>
      </c>
      <c r="O1997" t="s">
        <v>417</v>
      </c>
      <c r="P1997" t="s">
        <v>66</v>
      </c>
      <c r="Q1997" t="s">
        <v>78</v>
      </c>
      <c r="R1997" t="s">
        <v>388</v>
      </c>
      <c r="S1997" s="34">
        <v>7.7</v>
      </c>
      <c r="T1997" s="34">
        <v>19764</v>
      </c>
      <c r="U1997" t="s">
        <v>4462</v>
      </c>
      <c r="V1997" s="42">
        <v>18</v>
      </c>
      <c r="W1997" s="34">
        <v>18</v>
      </c>
      <c r="X1997" s="38"/>
      <c r="Y1997" s="35">
        <v>10.3</v>
      </c>
      <c r="Z1997" s="36">
        <v>0.57222222222222197</v>
      </c>
      <c r="AD1997" s="34">
        <v>8</v>
      </c>
      <c r="AF1997" s="34">
        <v>8</v>
      </c>
      <c r="AG1997" s="34">
        <v>5</v>
      </c>
      <c r="AH1997" s="34">
        <v>14</v>
      </c>
      <c r="AI1997" s="34">
        <v>7</v>
      </c>
      <c r="AJ1997" t="s">
        <v>8350</v>
      </c>
      <c r="AL1997" t="s">
        <v>70</v>
      </c>
      <c r="AM1997" t="s">
        <v>8351</v>
      </c>
      <c r="AN1997" t="s">
        <v>70</v>
      </c>
      <c r="AR1997" t="s">
        <v>70</v>
      </c>
      <c r="AS1997" t="s">
        <v>70</v>
      </c>
      <c r="AT1997" t="s">
        <v>70</v>
      </c>
      <c r="AU1997" t="s">
        <v>70</v>
      </c>
      <c r="AV1997" t="s">
        <v>70</v>
      </c>
      <c r="AW1997" t="s">
        <v>70</v>
      </c>
      <c r="AX1997" t="s">
        <v>70</v>
      </c>
      <c r="AY1997" t="s">
        <v>8352</v>
      </c>
      <c r="BA1997" s="34">
        <v>7.7</v>
      </c>
      <c r="BB1997" t="s">
        <v>70</v>
      </c>
      <c r="BC1997" t="s">
        <v>70</v>
      </c>
      <c r="BD1997" s="34">
        <v>18</v>
      </c>
      <c r="BE1997" t="s">
        <v>70</v>
      </c>
    </row>
    <row r="1998" spans="1:57">
      <c r="A1998" s="34">
        <v>142533</v>
      </c>
      <c r="B1998" s="34" t="s">
        <v>56</v>
      </c>
      <c r="C1998" s="1" t="s">
        <v>8353</v>
      </c>
      <c r="D1998" t="s">
        <v>7880</v>
      </c>
      <c r="E1998" t="s">
        <v>8354</v>
      </c>
      <c r="F1998" t="s">
        <v>139</v>
      </c>
      <c r="G1998" s="34">
        <v>1</v>
      </c>
      <c r="H1998" t="s">
        <v>176</v>
      </c>
      <c r="I1998" s="34">
        <v>111</v>
      </c>
      <c r="J1998" t="s">
        <v>402</v>
      </c>
      <c r="K1998" s="34">
        <v>11110</v>
      </c>
      <c r="L1998" t="s">
        <v>3381</v>
      </c>
      <c r="M1998" t="s">
        <v>64</v>
      </c>
      <c r="O1998" t="s">
        <v>65</v>
      </c>
      <c r="P1998" t="s">
        <v>66</v>
      </c>
      <c r="Q1998" t="s">
        <v>78</v>
      </c>
      <c r="R1998" t="s">
        <v>179</v>
      </c>
      <c r="S1998" s="34">
        <v>7.74</v>
      </c>
      <c r="T1998" s="34">
        <v>73294</v>
      </c>
      <c r="U1998" t="s">
        <v>320</v>
      </c>
      <c r="V1998" s="42">
        <v>18</v>
      </c>
      <c r="W1998" s="34">
        <v>18</v>
      </c>
      <c r="X1998" s="38"/>
      <c r="Y1998" s="35">
        <v>10.26</v>
      </c>
      <c r="Z1998" s="36">
        <v>0.56999999999999995</v>
      </c>
      <c r="AD1998" s="34">
        <v>56</v>
      </c>
      <c r="AF1998" s="34">
        <v>56</v>
      </c>
      <c r="AG1998" s="34">
        <v>40</v>
      </c>
      <c r="AH1998" s="34">
        <v>78</v>
      </c>
      <c r="AI1998" s="34">
        <v>54</v>
      </c>
      <c r="AJ1998" t="s">
        <v>69</v>
      </c>
      <c r="AL1998" t="s">
        <v>70</v>
      </c>
      <c r="AM1998" t="s">
        <v>8355</v>
      </c>
      <c r="AN1998" t="s">
        <v>70</v>
      </c>
      <c r="AO1998" s="34">
        <v>19.8</v>
      </c>
      <c r="AP1998" s="34">
        <v>19.8</v>
      </c>
      <c r="AQ1998" s="34">
        <v>18</v>
      </c>
      <c r="AR1998" t="s">
        <v>70</v>
      </c>
      <c r="AS1998" t="s">
        <v>70</v>
      </c>
      <c r="AT1998" t="s">
        <v>70</v>
      </c>
      <c r="AU1998" t="s">
        <v>70</v>
      </c>
      <c r="AV1998" t="s">
        <v>70</v>
      </c>
      <c r="AW1998" t="s">
        <v>70</v>
      </c>
      <c r="AX1998" t="s">
        <v>70</v>
      </c>
      <c r="AY1998" t="s">
        <v>8356</v>
      </c>
      <c r="BA1998" s="34">
        <v>7.74</v>
      </c>
      <c r="BB1998" t="s">
        <v>70</v>
      </c>
      <c r="BC1998" t="s">
        <v>70</v>
      </c>
      <c r="BD1998" s="34">
        <v>18</v>
      </c>
      <c r="BE1998" t="s">
        <v>70</v>
      </c>
    </row>
    <row r="1999" spans="1:57">
      <c r="A1999" s="34">
        <v>177394</v>
      </c>
      <c r="B1999" s="34" t="s">
        <v>56</v>
      </c>
      <c r="C1999" s="1" t="s">
        <v>5333</v>
      </c>
      <c r="D1999" t="s">
        <v>2393</v>
      </c>
      <c r="E1999" t="s">
        <v>8357</v>
      </c>
      <c r="F1999" t="s">
        <v>60</v>
      </c>
      <c r="G1999" s="34">
        <v>1</v>
      </c>
      <c r="H1999" t="s">
        <v>176</v>
      </c>
      <c r="I1999" s="34">
        <v>104</v>
      </c>
      <c r="J1999" t="s">
        <v>208</v>
      </c>
      <c r="K1999" s="34">
        <v>10403</v>
      </c>
      <c r="L1999" t="s">
        <v>2660</v>
      </c>
      <c r="M1999" t="s">
        <v>64</v>
      </c>
      <c r="O1999" t="s">
        <v>65</v>
      </c>
      <c r="P1999" t="s">
        <v>66</v>
      </c>
      <c r="Q1999" t="s">
        <v>78</v>
      </c>
      <c r="R1999" t="s">
        <v>179</v>
      </c>
      <c r="S1999" s="34">
        <v>7.9</v>
      </c>
      <c r="T1999" s="34">
        <v>1580</v>
      </c>
      <c r="U1999" t="s">
        <v>2906</v>
      </c>
      <c r="V1999" s="42">
        <v>18</v>
      </c>
      <c r="W1999" s="34">
        <v>18</v>
      </c>
      <c r="X1999" s="38"/>
      <c r="Y1999" s="35">
        <v>10.1</v>
      </c>
      <c r="Z1999" s="36">
        <v>0.56111111111111101</v>
      </c>
      <c r="AD1999" s="34">
        <v>5620</v>
      </c>
      <c r="AE1999" s="34">
        <v>1530</v>
      </c>
      <c r="AF1999" s="34">
        <v>4090</v>
      </c>
      <c r="AG1999" s="34">
        <v>143</v>
      </c>
      <c r="AH1999" s="34">
        <v>1242</v>
      </c>
      <c r="AI1999" s="34">
        <v>138</v>
      </c>
      <c r="AJ1999" t="s">
        <v>69</v>
      </c>
      <c r="AL1999" t="s">
        <v>70</v>
      </c>
      <c r="AM1999" t="s">
        <v>8358</v>
      </c>
      <c r="AN1999" t="s">
        <v>70</v>
      </c>
      <c r="AO1999" s="34">
        <v>20</v>
      </c>
      <c r="AP1999" s="34">
        <v>20</v>
      </c>
      <c r="AQ1999" s="34">
        <v>20</v>
      </c>
      <c r="AR1999" t="s">
        <v>70</v>
      </c>
      <c r="AS1999" t="s">
        <v>70</v>
      </c>
      <c r="AT1999" t="s">
        <v>70</v>
      </c>
      <c r="AU1999" t="s">
        <v>70</v>
      </c>
      <c r="AV1999" t="s">
        <v>70</v>
      </c>
      <c r="AW1999" t="s">
        <v>70</v>
      </c>
      <c r="AX1999" t="s">
        <v>70</v>
      </c>
      <c r="AY1999" t="s">
        <v>8359</v>
      </c>
      <c r="BA1999" s="34">
        <v>7.9</v>
      </c>
      <c r="BB1999" t="s">
        <v>70</v>
      </c>
      <c r="BC1999" t="s">
        <v>70</v>
      </c>
      <c r="BD1999" s="34">
        <v>18</v>
      </c>
      <c r="BE1999" t="s">
        <v>70</v>
      </c>
    </row>
    <row r="2000" spans="1:57">
      <c r="A2000" s="34">
        <v>144423</v>
      </c>
      <c r="B2000" s="34" t="s">
        <v>56</v>
      </c>
      <c r="C2000" s="1" t="s">
        <v>8360</v>
      </c>
      <c r="D2000" t="s">
        <v>2393</v>
      </c>
      <c r="E2000" t="s">
        <v>8361</v>
      </c>
      <c r="F2000" t="s">
        <v>60</v>
      </c>
      <c r="G2000" s="34">
        <v>1</v>
      </c>
      <c r="H2000" t="s">
        <v>176</v>
      </c>
      <c r="I2000" s="34">
        <v>104</v>
      </c>
      <c r="J2000" t="s">
        <v>208</v>
      </c>
      <c r="K2000" s="34">
        <v>10410</v>
      </c>
      <c r="L2000" t="s">
        <v>1540</v>
      </c>
      <c r="M2000" t="s">
        <v>64</v>
      </c>
      <c r="O2000" t="s">
        <v>65</v>
      </c>
      <c r="P2000" t="s">
        <v>66</v>
      </c>
      <c r="Q2000" t="s">
        <v>78</v>
      </c>
      <c r="R2000" t="s">
        <v>179</v>
      </c>
      <c r="S2000" s="34">
        <v>8</v>
      </c>
      <c r="T2000" s="34">
        <v>119279</v>
      </c>
      <c r="U2000" t="s">
        <v>290</v>
      </c>
      <c r="V2000" s="42">
        <v>18</v>
      </c>
      <c r="W2000" s="34">
        <v>18</v>
      </c>
      <c r="X2000" s="38"/>
      <c r="Y2000" s="35">
        <v>10</v>
      </c>
      <c r="Z2000" s="36">
        <v>0.55555555555555602</v>
      </c>
      <c r="AD2000" s="34">
        <v>2582</v>
      </c>
      <c r="AE2000" s="34">
        <v>1443</v>
      </c>
      <c r="AF2000" s="34">
        <v>1139</v>
      </c>
      <c r="AG2000" s="34">
        <v>142</v>
      </c>
      <c r="AH2000" s="34">
        <v>2503</v>
      </c>
      <c r="AI2000" s="34">
        <v>143</v>
      </c>
      <c r="AJ2000" t="s">
        <v>69</v>
      </c>
      <c r="AL2000" t="s">
        <v>70</v>
      </c>
      <c r="AM2000" t="s">
        <v>8362</v>
      </c>
      <c r="AN2000" t="s">
        <v>70</v>
      </c>
      <c r="AO2000" s="34">
        <v>19.8</v>
      </c>
      <c r="AP2000" s="34">
        <v>20</v>
      </c>
      <c r="AQ2000" s="34">
        <v>19.8</v>
      </c>
      <c r="AR2000" t="s">
        <v>70</v>
      </c>
      <c r="AS2000" t="s">
        <v>70</v>
      </c>
      <c r="AT2000" t="s">
        <v>70</v>
      </c>
      <c r="AU2000" t="s">
        <v>70</v>
      </c>
      <c r="AV2000" t="s">
        <v>70</v>
      </c>
      <c r="AW2000" t="s">
        <v>70</v>
      </c>
      <c r="AX2000" t="s">
        <v>70</v>
      </c>
      <c r="AY2000" t="s">
        <v>8363</v>
      </c>
      <c r="BA2000" s="34">
        <v>8</v>
      </c>
      <c r="BB2000" t="s">
        <v>70</v>
      </c>
      <c r="BC2000" t="s">
        <v>70</v>
      </c>
      <c r="BD2000" s="34">
        <v>18</v>
      </c>
      <c r="BE2000" t="s">
        <v>70</v>
      </c>
    </row>
    <row r="2001" spans="1:57">
      <c r="A2001" s="34">
        <v>232968</v>
      </c>
      <c r="B2001" s="34" t="s">
        <v>56</v>
      </c>
      <c r="C2001" s="1" t="s">
        <v>8364</v>
      </c>
      <c r="D2001" t="s">
        <v>270</v>
      </c>
      <c r="E2001" t="s">
        <v>8365</v>
      </c>
      <c r="F2001" t="s">
        <v>281</v>
      </c>
      <c r="G2001" s="34">
        <v>4</v>
      </c>
      <c r="H2001" t="s">
        <v>86</v>
      </c>
      <c r="I2001" s="34">
        <v>401</v>
      </c>
      <c r="J2001" t="s">
        <v>120</v>
      </c>
      <c r="K2001" s="34">
        <v>40103</v>
      </c>
      <c r="L2001" t="s">
        <v>2169</v>
      </c>
      <c r="M2001" t="s">
        <v>64</v>
      </c>
      <c r="O2001" t="s">
        <v>104</v>
      </c>
      <c r="P2001" t="s">
        <v>66</v>
      </c>
      <c r="Q2001" t="s">
        <v>78</v>
      </c>
      <c r="R2001" t="s">
        <v>70</v>
      </c>
      <c r="S2001" s="34">
        <v>8</v>
      </c>
      <c r="T2001" s="34">
        <v>13251</v>
      </c>
      <c r="U2001" t="s">
        <v>168</v>
      </c>
      <c r="V2001" s="42">
        <v>18</v>
      </c>
      <c r="W2001" s="34">
        <v>18</v>
      </c>
      <c r="X2001" s="38"/>
      <c r="Y2001" s="35">
        <v>10</v>
      </c>
      <c r="Z2001" s="36">
        <v>0.55555555555555602</v>
      </c>
      <c r="AC2001" s="34">
        <v>143</v>
      </c>
      <c r="AD2001" s="34">
        <v>86</v>
      </c>
      <c r="AF2001" s="34">
        <v>86</v>
      </c>
      <c r="AG2001" s="34">
        <v>32</v>
      </c>
      <c r="AH2001" s="34">
        <v>148</v>
      </c>
      <c r="AI2001" s="34">
        <v>46</v>
      </c>
      <c r="AJ2001" t="s">
        <v>69</v>
      </c>
      <c r="AL2001" t="s">
        <v>70</v>
      </c>
      <c r="AM2001" t="s">
        <v>8366</v>
      </c>
      <c r="AN2001" t="s">
        <v>8367</v>
      </c>
      <c r="AR2001" t="s">
        <v>70</v>
      </c>
      <c r="AS2001" t="s">
        <v>70</v>
      </c>
      <c r="AT2001" t="s">
        <v>70</v>
      </c>
      <c r="AU2001" t="s">
        <v>70</v>
      </c>
      <c r="AV2001" t="s">
        <v>70</v>
      </c>
      <c r="AW2001" t="s">
        <v>70</v>
      </c>
      <c r="AX2001" t="s">
        <v>70</v>
      </c>
      <c r="AY2001" t="s">
        <v>8368</v>
      </c>
      <c r="BA2001" s="34">
        <v>8</v>
      </c>
      <c r="BB2001" t="s">
        <v>70</v>
      </c>
      <c r="BC2001" t="s">
        <v>70</v>
      </c>
      <c r="BD2001" s="34">
        <v>18</v>
      </c>
      <c r="BE2001" t="s">
        <v>70</v>
      </c>
    </row>
    <row r="2002" spans="1:57">
      <c r="A2002" s="34">
        <v>30557</v>
      </c>
      <c r="B2002" s="34" t="s">
        <v>56</v>
      </c>
      <c r="C2002" s="1" t="s">
        <v>8369</v>
      </c>
      <c r="D2002" t="s">
        <v>2528</v>
      </c>
      <c r="E2002" t="s">
        <v>571</v>
      </c>
      <c r="F2002" t="s">
        <v>60</v>
      </c>
      <c r="G2002" s="34">
        <v>1</v>
      </c>
      <c r="H2002" t="s">
        <v>176</v>
      </c>
      <c r="I2002" s="34">
        <v>106</v>
      </c>
      <c r="J2002" t="s">
        <v>177</v>
      </c>
      <c r="K2002" s="34">
        <v>10613</v>
      </c>
      <c r="L2002" t="s">
        <v>3171</v>
      </c>
      <c r="M2002" t="s">
        <v>64</v>
      </c>
      <c r="O2002" t="s">
        <v>65</v>
      </c>
      <c r="P2002" t="s">
        <v>66</v>
      </c>
      <c r="Q2002" t="s">
        <v>78</v>
      </c>
      <c r="R2002" t="s">
        <v>388</v>
      </c>
      <c r="S2002" s="34">
        <v>8.0850000000000009</v>
      </c>
      <c r="T2002" s="34">
        <v>1534</v>
      </c>
      <c r="U2002" t="s">
        <v>1312</v>
      </c>
      <c r="V2002" s="42">
        <v>18</v>
      </c>
      <c r="W2002" s="34">
        <v>18</v>
      </c>
      <c r="X2002" s="38"/>
      <c r="Y2002" s="35">
        <v>9.9149999999999991</v>
      </c>
      <c r="Z2002" s="36">
        <v>0.55083333333333295</v>
      </c>
      <c r="AC2002" s="34">
        <v>143</v>
      </c>
      <c r="AD2002" s="34">
        <v>43</v>
      </c>
      <c r="AF2002" s="34">
        <v>43</v>
      </c>
      <c r="AG2002" s="34">
        <v>26</v>
      </c>
      <c r="AH2002" s="34">
        <v>25</v>
      </c>
      <c r="AI2002" s="34">
        <v>13</v>
      </c>
      <c r="AJ2002" t="s">
        <v>169</v>
      </c>
      <c r="AL2002" t="s">
        <v>70</v>
      </c>
      <c r="AM2002" t="s">
        <v>8370</v>
      </c>
      <c r="AN2002" t="s">
        <v>70</v>
      </c>
      <c r="AO2002" s="34">
        <v>21.6</v>
      </c>
      <c r="AP2002" s="34">
        <v>21.6</v>
      </c>
      <c r="AQ2002" s="34">
        <v>19.8</v>
      </c>
      <c r="AR2002" t="s">
        <v>70</v>
      </c>
      <c r="AS2002" t="s">
        <v>70</v>
      </c>
      <c r="AT2002" t="s">
        <v>70</v>
      </c>
      <c r="AU2002" t="s">
        <v>70</v>
      </c>
      <c r="AV2002" t="s">
        <v>70</v>
      </c>
      <c r="AW2002" t="s">
        <v>70</v>
      </c>
      <c r="AX2002" t="s">
        <v>70</v>
      </c>
      <c r="AY2002" t="s">
        <v>8371</v>
      </c>
      <c r="BA2002" s="34">
        <v>8.0850000000000009</v>
      </c>
      <c r="BB2002" t="s">
        <v>70</v>
      </c>
      <c r="BC2002" t="s">
        <v>70</v>
      </c>
      <c r="BD2002" s="34">
        <v>18</v>
      </c>
      <c r="BE2002" t="s">
        <v>70</v>
      </c>
    </row>
    <row r="2003" spans="1:57">
      <c r="A2003" s="34">
        <v>185549</v>
      </c>
      <c r="B2003" s="34" t="s">
        <v>56</v>
      </c>
      <c r="C2003" s="1" t="s">
        <v>5491</v>
      </c>
      <c r="D2003" t="s">
        <v>279</v>
      </c>
      <c r="E2003" t="s">
        <v>7454</v>
      </c>
      <c r="F2003" t="s">
        <v>60</v>
      </c>
      <c r="G2003" s="34">
        <v>1</v>
      </c>
      <c r="H2003" t="s">
        <v>176</v>
      </c>
      <c r="I2003" s="34">
        <v>115</v>
      </c>
      <c r="J2003" t="s">
        <v>242</v>
      </c>
      <c r="K2003" s="34">
        <v>11501</v>
      </c>
      <c r="L2003" t="s">
        <v>243</v>
      </c>
      <c r="M2003" t="s">
        <v>64</v>
      </c>
      <c r="O2003" t="s">
        <v>65</v>
      </c>
      <c r="P2003" t="s">
        <v>66</v>
      </c>
      <c r="Q2003" t="s">
        <v>78</v>
      </c>
      <c r="R2003" t="s">
        <v>179</v>
      </c>
      <c r="S2003" s="34">
        <v>8.1</v>
      </c>
      <c r="T2003" s="34">
        <v>5</v>
      </c>
      <c r="U2003" t="s">
        <v>221</v>
      </c>
      <c r="V2003" s="42">
        <v>18</v>
      </c>
      <c r="W2003" s="34">
        <v>18</v>
      </c>
      <c r="X2003" s="38"/>
      <c r="Y2003" s="35">
        <v>9.9</v>
      </c>
      <c r="Z2003" s="36">
        <v>0.55000000000000004</v>
      </c>
      <c r="AC2003" s="34">
        <v>143</v>
      </c>
      <c r="AD2003" s="34">
        <v>1</v>
      </c>
      <c r="AF2003" s="34">
        <v>1</v>
      </c>
      <c r="AG2003" s="34">
        <v>1</v>
      </c>
      <c r="AH2003" s="34">
        <v>11</v>
      </c>
      <c r="AI2003" s="34">
        <v>8</v>
      </c>
      <c r="AJ2003" t="s">
        <v>69</v>
      </c>
      <c r="AL2003" t="s">
        <v>70</v>
      </c>
      <c r="AM2003" t="s">
        <v>8372</v>
      </c>
      <c r="AN2003" t="s">
        <v>70</v>
      </c>
      <c r="AO2003" s="34">
        <v>22</v>
      </c>
      <c r="AP2003" s="34">
        <v>22</v>
      </c>
      <c r="AQ2003" s="34">
        <v>24</v>
      </c>
      <c r="AR2003" t="s">
        <v>70</v>
      </c>
      <c r="AS2003" t="s">
        <v>70</v>
      </c>
      <c r="AT2003" t="s">
        <v>70</v>
      </c>
      <c r="AU2003" t="s">
        <v>70</v>
      </c>
      <c r="AV2003" t="s">
        <v>70</v>
      </c>
      <c r="AW2003" t="s">
        <v>70</v>
      </c>
      <c r="AX2003" t="s">
        <v>70</v>
      </c>
      <c r="AY2003" t="s">
        <v>8373</v>
      </c>
      <c r="BA2003" s="34">
        <v>8.1</v>
      </c>
      <c r="BB2003" t="s">
        <v>70</v>
      </c>
      <c r="BC2003" t="s">
        <v>70</v>
      </c>
      <c r="BD2003" s="34">
        <v>18</v>
      </c>
      <c r="BE2003" t="s">
        <v>70</v>
      </c>
    </row>
    <row r="2004" spans="1:57">
      <c r="A2004" s="34">
        <v>135306</v>
      </c>
      <c r="B2004" s="34" t="s">
        <v>56</v>
      </c>
      <c r="C2004" s="1" t="s">
        <v>6655</v>
      </c>
      <c r="D2004" t="s">
        <v>240</v>
      </c>
      <c r="E2004" t="s">
        <v>8374</v>
      </c>
      <c r="F2004" t="s">
        <v>60</v>
      </c>
      <c r="G2004" s="34">
        <v>1</v>
      </c>
      <c r="H2004" t="s">
        <v>176</v>
      </c>
      <c r="I2004" s="34">
        <v>104</v>
      </c>
      <c r="J2004" t="s">
        <v>208</v>
      </c>
      <c r="K2004" s="34">
        <v>10407</v>
      </c>
      <c r="L2004" t="s">
        <v>3028</v>
      </c>
      <c r="M2004" t="s">
        <v>64</v>
      </c>
      <c r="O2004" t="s">
        <v>65</v>
      </c>
      <c r="P2004" t="s">
        <v>66</v>
      </c>
      <c r="Q2004" t="s">
        <v>78</v>
      </c>
      <c r="R2004" t="s">
        <v>388</v>
      </c>
      <c r="S2004" s="34">
        <v>8.1999999999999993</v>
      </c>
      <c r="T2004" s="34">
        <v>5</v>
      </c>
      <c r="U2004" t="s">
        <v>221</v>
      </c>
      <c r="V2004" s="42">
        <v>18</v>
      </c>
      <c r="W2004" s="34">
        <v>18</v>
      </c>
      <c r="X2004" s="38"/>
      <c r="Y2004" s="35">
        <v>9.8000000000000007</v>
      </c>
      <c r="Z2004" s="36">
        <v>0.54444444444444495</v>
      </c>
      <c r="AC2004" s="34">
        <v>143</v>
      </c>
      <c r="AD2004" s="34">
        <v>800</v>
      </c>
      <c r="AF2004" s="34">
        <v>800</v>
      </c>
      <c r="AG2004" s="34">
        <v>70</v>
      </c>
      <c r="AH2004" s="34">
        <v>2585</v>
      </c>
      <c r="AI2004" s="34">
        <v>143</v>
      </c>
      <c r="AJ2004" t="s">
        <v>69</v>
      </c>
      <c r="AL2004" t="s">
        <v>70</v>
      </c>
      <c r="AM2004" t="s">
        <v>8375</v>
      </c>
      <c r="AN2004" t="s">
        <v>70</v>
      </c>
      <c r="AO2004" s="34">
        <v>22</v>
      </c>
      <c r="AP2004" s="34">
        <v>19.8</v>
      </c>
      <c r="AQ2004" s="34">
        <v>19.8</v>
      </c>
      <c r="AR2004" t="s">
        <v>70</v>
      </c>
      <c r="AS2004" t="s">
        <v>70</v>
      </c>
      <c r="AT2004" t="s">
        <v>70</v>
      </c>
      <c r="AU2004" t="s">
        <v>70</v>
      </c>
      <c r="AV2004" t="s">
        <v>70</v>
      </c>
      <c r="AW2004" t="s">
        <v>70</v>
      </c>
      <c r="AX2004" t="s">
        <v>70</v>
      </c>
      <c r="AY2004" t="s">
        <v>8376</v>
      </c>
      <c r="BA2004" s="34">
        <v>8.1999999999999993</v>
      </c>
      <c r="BB2004" t="s">
        <v>70</v>
      </c>
      <c r="BC2004" t="s">
        <v>70</v>
      </c>
      <c r="BD2004" s="34">
        <v>18</v>
      </c>
      <c r="BE2004" t="s">
        <v>70</v>
      </c>
    </row>
    <row r="2005" spans="1:57">
      <c r="A2005" s="34">
        <v>192270</v>
      </c>
      <c r="B2005" s="34" t="s">
        <v>56</v>
      </c>
      <c r="C2005" s="1" t="s">
        <v>6455</v>
      </c>
      <c r="D2005" t="s">
        <v>279</v>
      </c>
      <c r="E2005" t="s">
        <v>8377</v>
      </c>
      <c r="F2005" t="s">
        <v>60</v>
      </c>
      <c r="G2005" s="34">
        <v>1</v>
      </c>
      <c r="H2005" t="s">
        <v>176</v>
      </c>
      <c r="I2005" s="34">
        <v>125</v>
      </c>
      <c r="J2005" t="s">
        <v>445</v>
      </c>
      <c r="K2005" s="34">
        <v>12501</v>
      </c>
      <c r="L2005" t="s">
        <v>2688</v>
      </c>
      <c r="M2005" t="s">
        <v>64</v>
      </c>
      <c r="O2005" t="s">
        <v>104</v>
      </c>
      <c r="P2005" t="s">
        <v>66</v>
      </c>
      <c r="Q2005" t="s">
        <v>78</v>
      </c>
      <c r="R2005" t="s">
        <v>388</v>
      </c>
      <c r="S2005" s="34">
        <v>8.1</v>
      </c>
      <c r="T2005" s="34">
        <v>1415</v>
      </c>
      <c r="U2005" t="s">
        <v>279</v>
      </c>
      <c r="V2005" s="42">
        <v>17.71</v>
      </c>
      <c r="W2005" s="34">
        <v>18</v>
      </c>
      <c r="X2005" s="38"/>
      <c r="Y2005" s="35">
        <v>9.61</v>
      </c>
      <c r="Z2005" s="36">
        <v>0.54263128176171704</v>
      </c>
      <c r="AC2005" s="34">
        <v>143</v>
      </c>
      <c r="AD2005" s="34">
        <v>138</v>
      </c>
      <c r="AF2005" s="34">
        <v>138</v>
      </c>
      <c r="AG2005" s="34">
        <v>16</v>
      </c>
      <c r="AH2005" s="34">
        <v>32</v>
      </c>
      <c r="AI2005" s="34">
        <v>12</v>
      </c>
      <c r="AJ2005" t="s">
        <v>141</v>
      </c>
      <c r="AL2005" t="s">
        <v>70</v>
      </c>
      <c r="AM2005" t="s">
        <v>8378</v>
      </c>
      <c r="AN2005" t="s">
        <v>70</v>
      </c>
      <c r="AR2005" t="s">
        <v>70</v>
      </c>
      <c r="AS2005" t="s">
        <v>70</v>
      </c>
      <c r="AT2005" t="s">
        <v>70</v>
      </c>
      <c r="AU2005" t="s">
        <v>70</v>
      </c>
      <c r="AV2005" t="s">
        <v>70</v>
      </c>
      <c r="AW2005" t="s">
        <v>70</v>
      </c>
      <c r="AX2005" t="s">
        <v>70</v>
      </c>
      <c r="AY2005" t="s">
        <v>6459</v>
      </c>
      <c r="BB2005" t="s">
        <v>70</v>
      </c>
      <c r="BC2005" t="s">
        <v>70</v>
      </c>
      <c r="BD2005" s="34">
        <v>16</v>
      </c>
      <c r="BE2005" t="s">
        <v>70</v>
      </c>
    </row>
    <row r="2006" spans="1:57">
      <c r="A2006" s="34">
        <v>57889</v>
      </c>
      <c r="B2006" s="34" t="s">
        <v>56</v>
      </c>
      <c r="C2006" s="1" t="s">
        <v>8379</v>
      </c>
      <c r="D2006" t="s">
        <v>8380</v>
      </c>
      <c r="E2006" t="s">
        <v>8381</v>
      </c>
      <c r="F2006" t="s">
        <v>60</v>
      </c>
      <c r="G2006" s="34">
        <v>1</v>
      </c>
      <c r="H2006" t="s">
        <v>176</v>
      </c>
      <c r="I2006" s="34">
        <v>113</v>
      </c>
      <c r="J2006" t="s">
        <v>3250</v>
      </c>
      <c r="K2006" s="34">
        <v>11301</v>
      </c>
      <c r="L2006" t="s">
        <v>4438</v>
      </c>
      <c r="M2006" t="s">
        <v>64</v>
      </c>
      <c r="O2006" t="s">
        <v>65</v>
      </c>
      <c r="P2006" t="s">
        <v>66</v>
      </c>
      <c r="Q2006" t="s">
        <v>78</v>
      </c>
      <c r="R2006" t="s">
        <v>179</v>
      </c>
      <c r="S2006" s="34">
        <v>8.39</v>
      </c>
      <c r="T2006" s="34">
        <v>104628</v>
      </c>
      <c r="U2006" t="s">
        <v>900</v>
      </c>
      <c r="V2006" s="42">
        <v>18</v>
      </c>
      <c r="W2006" s="34">
        <v>18</v>
      </c>
      <c r="X2006" s="38"/>
      <c r="Y2006" s="35">
        <v>9.61</v>
      </c>
      <c r="Z2006" s="36">
        <v>0.53388888888888897</v>
      </c>
      <c r="AD2006" s="34">
        <v>430</v>
      </c>
      <c r="AE2006" s="34">
        <v>45</v>
      </c>
      <c r="AF2006" s="34">
        <v>385</v>
      </c>
      <c r="AG2006" s="34">
        <v>142</v>
      </c>
      <c r="AH2006" s="34">
        <v>611</v>
      </c>
      <c r="AI2006" s="34">
        <v>133</v>
      </c>
      <c r="AJ2006" t="s">
        <v>69</v>
      </c>
      <c r="AL2006" t="s">
        <v>70</v>
      </c>
      <c r="AM2006" t="s">
        <v>8382</v>
      </c>
      <c r="AN2006" t="s">
        <v>70</v>
      </c>
      <c r="AO2006" s="34">
        <v>19.8</v>
      </c>
      <c r="AP2006" s="34">
        <v>19.8</v>
      </c>
      <c r="AQ2006" s="34">
        <v>18</v>
      </c>
      <c r="AR2006" t="s">
        <v>70</v>
      </c>
      <c r="AS2006" t="s">
        <v>70</v>
      </c>
      <c r="AT2006" t="s">
        <v>70</v>
      </c>
      <c r="AU2006" t="s">
        <v>70</v>
      </c>
      <c r="AV2006" t="s">
        <v>70</v>
      </c>
      <c r="AW2006" t="s">
        <v>70</v>
      </c>
      <c r="AX2006" t="s">
        <v>70</v>
      </c>
      <c r="AY2006" t="s">
        <v>8383</v>
      </c>
      <c r="BA2006" s="34">
        <v>8.39</v>
      </c>
      <c r="BB2006" t="s">
        <v>70</v>
      </c>
      <c r="BC2006" t="s">
        <v>70</v>
      </c>
      <c r="BD2006" s="34">
        <v>18</v>
      </c>
      <c r="BE2006" t="s">
        <v>70</v>
      </c>
    </row>
    <row r="2007" spans="1:57">
      <c r="A2007" s="34">
        <v>234421</v>
      </c>
      <c r="B2007" s="34" t="s">
        <v>56</v>
      </c>
      <c r="C2007" s="1" t="s">
        <v>8384</v>
      </c>
      <c r="D2007" t="s">
        <v>8385</v>
      </c>
      <c r="E2007" t="s">
        <v>1016</v>
      </c>
      <c r="F2007" t="s">
        <v>60</v>
      </c>
      <c r="G2007" s="34">
        <v>6</v>
      </c>
      <c r="H2007" t="s">
        <v>96</v>
      </c>
      <c r="I2007" s="34">
        <v>601</v>
      </c>
      <c r="J2007" t="s">
        <v>314</v>
      </c>
      <c r="K2007" s="34">
        <v>60104</v>
      </c>
      <c r="L2007" t="s">
        <v>315</v>
      </c>
      <c r="M2007" t="s">
        <v>64</v>
      </c>
      <c r="O2007" t="s">
        <v>104</v>
      </c>
      <c r="P2007" t="s">
        <v>66</v>
      </c>
      <c r="Q2007" t="s">
        <v>78</v>
      </c>
      <c r="R2007" t="s">
        <v>70</v>
      </c>
      <c r="S2007" s="34">
        <v>8.4</v>
      </c>
      <c r="T2007" s="34">
        <v>21235</v>
      </c>
      <c r="U2007" t="s">
        <v>8386</v>
      </c>
      <c r="V2007" s="42">
        <v>18</v>
      </c>
      <c r="W2007" s="34">
        <v>18</v>
      </c>
      <c r="X2007" s="38"/>
      <c r="Y2007" s="35">
        <v>9.6</v>
      </c>
      <c r="Z2007" s="36">
        <v>0.53333333333333299</v>
      </c>
      <c r="AD2007" s="34">
        <v>152</v>
      </c>
      <c r="AE2007" s="34">
        <v>64</v>
      </c>
      <c r="AF2007" s="34">
        <v>88</v>
      </c>
      <c r="AG2007" s="34">
        <v>45</v>
      </c>
      <c r="AH2007" s="34">
        <v>131</v>
      </c>
      <c r="AI2007" s="34">
        <v>36</v>
      </c>
      <c r="AJ2007" t="s">
        <v>69</v>
      </c>
      <c r="AL2007" t="s">
        <v>70</v>
      </c>
      <c r="AM2007" t="s">
        <v>8387</v>
      </c>
      <c r="AN2007" t="s">
        <v>70</v>
      </c>
      <c r="AR2007" t="s">
        <v>70</v>
      </c>
      <c r="AS2007" t="s">
        <v>70</v>
      </c>
      <c r="AT2007" t="s">
        <v>70</v>
      </c>
      <c r="AU2007" t="s">
        <v>70</v>
      </c>
      <c r="AV2007" t="s">
        <v>70</v>
      </c>
      <c r="AW2007" t="s">
        <v>70</v>
      </c>
      <c r="AX2007" t="s">
        <v>70</v>
      </c>
      <c r="AY2007" t="s">
        <v>70</v>
      </c>
      <c r="BA2007" s="34">
        <v>8.4</v>
      </c>
      <c r="BB2007" t="s">
        <v>70</v>
      </c>
      <c r="BC2007" t="s">
        <v>70</v>
      </c>
      <c r="BD2007" s="34">
        <v>18</v>
      </c>
      <c r="BE2007" t="s">
        <v>70</v>
      </c>
    </row>
    <row r="2008" spans="1:57">
      <c r="A2008" s="34">
        <v>152197</v>
      </c>
      <c r="B2008" s="34" t="s">
        <v>56</v>
      </c>
      <c r="C2008" s="1" t="s">
        <v>5038</v>
      </c>
      <c r="D2008" t="s">
        <v>5039</v>
      </c>
      <c r="E2008" t="s">
        <v>3665</v>
      </c>
      <c r="F2008" t="s">
        <v>139</v>
      </c>
      <c r="G2008" s="34">
        <v>6</v>
      </c>
      <c r="H2008" t="s">
        <v>96</v>
      </c>
      <c r="I2008" s="34">
        <v>604</v>
      </c>
      <c r="J2008" t="s">
        <v>97</v>
      </c>
      <c r="K2008" s="34">
        <v>60402</v>
      </c>
      <c r="L2008" t="s">
        <v>5040</v>
      </c>
      <c r="M2008" t="s">
        <v>64</v>
      </c>
      <c r="O2008" t="s">
        <v>65</v>
      </c>
      <c r="P2008" t="s">
        <v>66</v>
      </c>
      <c r="Q2008" t="s">
        <v>189</v>
      </c>
      <c r="R2008" t="s">
        <v>96</v>
      </c>
      <c r="S2008" s="34">
        <v>8.4600000000000009</v>
      </c>
      <c r="T2008" s="34">
        <v>85534</v>
      </c>
      <c r="U2008" t="s">
        <v>154</v>
      </c>
      <c r="V2008" s="42">
        <v>18</v>
      </c>
      <c r="W2008" s="34">
        <v>18</v>
      </c>
      <c r="X2008" s="38"/>
      <c r="Y2008" s="35">
        <v>9.5399999999999991</v>
      </c>
      <c r="Z2008" s="36">
        <v>0.53</v>
      </c>
      <c r="AC2008" s="34">
        <v>143</v>
      </c>
      <c r="AD2008" s="34">
        <v>12</v>
      </c>
      <c r="AF2008" s="34">
        <v>12</v>
      </c>
      <c r="AG2008" s="34">
        <v>6</v>
      </c>
      <c r="AJ2008" t="s">
        <v>69</v>
      </c>
      <c r="AL2008" t="s">
        <v>70</v>
      </c>
      <c r="AM2008" t="s">
        <v>8388</v>
      </c>
      <c r="AN2008" t="s">
        <v>70</v>
      </c>
      <c r="AO2008" s="34">
        <v>19.8</v>
      </c>
      <c r="AP2008" s="34">
        <v>19.8</v>
      </c>
      <c r="AR2008" t="s">
        <v>70</v>
      </c>
      <c r="AS2008" t="s">
        <v>70</v>
      </c>
      <c r="AT2008" t="s">
        <v>70</v>
      </c>
      <c r="AU2008" t="s">
        <v>70</v>
      </c>
      <c r="AV2008" t="s">
        <v>70</v>
      </c>
      <c r="AW2008" t="s">
        <v>70</v>
      </c>
      <c r="AX2008" t="s">
        <v>70</v>
      </c>
      <c r="AY2008" t="s">
        <v>5042</v>
      </c>
      <c r="BA2008" s="34">
        <v>8.4600000000000009</v>
      </c>
      <c r="BB2008" t="s">
        <v>70</v>
      </c>
      <c r="BC2008" t="s">
        <v>70</v>
      </c>
      <c r="BD2008" s="34">
        <v>18</v>
      </c>
      <c r="BE2008" t="s">
        <v>70</v>
      </c>
    </row>
    <row r="2009" spans="1:57">
      <c r="A2009" s="34">
        <v>99597</v>
      </c>
      <c r="B2009" s="34" t="s">
        <v>56</v>
      </c>
      <c r="C2009" s="1" t="s">
        <v>3357</v>
      </c>
      <c r="D2009" t="s">
        <v>2300</v>
      </c>
      <c r="E2009" t="s">
        <v>555</v>
      </c>
      <c r="F2009" t="s">
        <v>60</v>
      </c>
      <c r="G2009" s="34">
        <v>1</v>
      </c>
      <c r="H2009" t="s">
        <v>176</v>
      </c>
      <c r="I2009" s="34">
        <v>107</v>
      </c>
      <c r="J2009" t="s">
        <v>463</v>
      </c>
      <c r="K2009" s="34">
        <v>10702</v>
      </c>
      <c r="L2009" t="s">
        <v>2872</v>
      </c>
      <c r="M2009" t="s">
        <v>64</v>
      </c>
      <c r="O2009" t="s">
        <v>417</v>
      </c>
      <c r="P2009" t="s">
        <v>66</v>
      </c>
      <c r="Q2009" t="s">
        <v>78</v>
      </c>
      <c r="R2009" t="s">
        <v>388</v>
      </c>
      <c r="S2009" s="34">
        <v>8.6999999999999993</v>
      </c>
      <c r="T2009" s="34">
        <v>117546</v>
      </c>
      <c r="U2009" t="s">
        <v>3107</v>
      </c>
      <c r="V2009" s="42">
        <v>18</v>
      </c>
      <c r="W2009" s="34">
        <v>18</v>
      </c>
      <c r="X2009" s="38"/>
      <c r="Y2009" s="35">
        <v>9.3000000000000007</v>
      </c>
      <c r="Z2009" s="36">
        <v>0.51666666666666705</v>
      </c>
      <c r="AD2009" s="34">
        <v>8</v>
      </c>
      <c r="AE2009" s="34">
        <v>1</v>
      </c>
      <c r="AF2009" s="34">
        <v>7</v>
      </c>
      <c r="AG2009" s="34">
        <v>3</v>
      </c>
      <c r="AH2009" s="34">
        <v>5</v>
      </c>
      <c r="AI2009" s="34">
        <v>2</v>
      </c>
      <c r="AJ2009" t="s">
        <v>2326</v>
      </c>
      <c r="AL2009" t="s">
        <v>70</v>
      </c>
      <c r="AM2009" t="s">
        <v>70</v>
      </c>
      <c r="AN2009" t="s">
        <v>70</v>
      </c>
      <c r="AR2009" t="s">
        <v>70</v>
      </c>
      <c r="AS2009" t="s">
        <v>70</v>
      </c>
      <c r="AT2009" t="s">
        <v>70</v>
      </c>
      <c r="AU2009" t="s">
        <v>70</v>
      </c>
      <c r="AV2009" t="s">
        <v>70</v>
      </c>
      <c r="AW2009" t="s">
        <v>70</v>
      </c>
      <c r="AX2009" t="s">
        <v>70</v>
      </c>
      <c r="AY2009" t="s">
        <v>8389</v>
      </c>
      <c r="BA2009" s="34">
        <v>8.6999999999999993</v>
      </c>
      <c r="BB2009" t="s">
        <v>70</v>
      </c>
      <c r="BC2009" t="s">
        <v>70</v>
      </c>
      <c r="BD2009" s="34">
        <v>18</v>
      </c>
      <c r="BE2009" t="s">
        <v>70</v>
      </c>
    </row>
    <row r="2010" spans="1:57">
      <c r="A2010" s="34">
        <v>118240</v>
      </c>
      <c r="B2010" s="34" t="s">
        <v>56</v>
      </c>
      <c r="C2010" s="1" t="s">
        <v>6571</v>
      </c>
      <c r="D2010" t="s">
        <v>240</v>
      </c>
      <c r="E2010" t="s">
        <v>8390</v>
      </c>
      <c r="F2010" t="s">
        <v>60</v>
      </c>
      <c r="G2010" s="34">
        <v>1</v>
      </c>
      <c r="H2010" t="s">
        <v>176</v>
      </c>
      <c r="I2010" s="34">
        <v>119</v>
      </c>
      <c r="J2010" t="s">
        <v>1416</v>
      </c>
      <c r="K2010" s="34">
        <v>11907</v>
      </c>
      <c r="L2010" t="s">
        <v>1997</v>
      </c>
      <c r="M2010" t="s">
        <v>112</v>
      </c>
      <c r="O2010" t="s">
        <v>65</v>
      </c>
      <c r="P2010" t="s">
        <v>66</v>
      </c>
      <c r="Q2010" t="s">
        <v>78</v>
      </c>
      <c r="R2010" t="s">
        <v>388</v>
      </c>
      <c r="S2010" s="34">
        <v>9</v>
      </c>
      <c r="T2010" s="34">
        <v>5</v>
      </c>
      <c r="U2010" t="s">
        <v>221</v>
      </c>
      <c r="V2010" s="42">
        <v>18</v>
      </c>
      <c r="W2010" s="34">
        <v>18</v>
      </c>
      <c r="X2010" s="38"/>
      <c r="Y2010" s="35">
        <v>9</v>
      </c>
      <c r="Z2010" s="36">
        <v>0.5</v>
      </c>
      <c r="AD2010" s="34">
        <v>243</v>
      </c>
      <c r="AF2010" s="34">
        <v>243</v>
      </c>
      <c r="AG2010" s="34">
        <v>95</v>
      </c>
      <c r="AH2010" s="34">
        <v>87</v>
      </c>
      <c r="AI2010" s="34">
        <v>30</v>
      </c>
      <c r="AJ2010" t="s">
        <v>69</v>
      </c>
      <c r="AL2010" t="s">
        <v>70</v>
      </c>
      <c r="AM2010" t="s">
        <v>8391</v>
      </c>
      <c r="AN2010" t="s">
        <v>70</v>
      </c>
      <c r="AO2010" s="34">
        <v>21.6</v>
      </c>
      <c r="AP2010" s="34">
        <v>21.6</v>
      </c>
      <c r="AQ2010" s="34">
        <v>20.7</v>
      </c>
      <c r="AR2010" t="s">
        <v>70</v>
      </c>
      <c r="AS2010" t="s">
        <v>70</v>
      </c>
      <c r="AT2010" t="s">
        <v>70</v>
      </c>
      <c r="AU2010" t="s">
        <v>70</v>
      </c>
      <c r="AV2010" t="s">
        <v>70</v>
      </c>
      <c r="AW2010" t="s">
        <v>70</v>
      </c>
      <c r="AX2010" t="s">
        <v>70</v>
      </c>
      <c r="AY2010" t="s">
        <v>8392</v>
      </c>
      <c r="BA2010" s="34">
        <v>9</v>
      </c>
      <c r="BB2010" t="s">
        <v>70</v>
      </c>
      <c r="BC2010" t="s">
        <v>70</v>
      </c>
      <c r="BD2010" s="34">
        <v>18</v>
      </c>
      <c r="BE2010" t="s">
        <v>70</v>
      </c>
    </row>
    <row r="2011" spans="1:57">
      <c r="A2011" s="34">
        <v>162054</v>
      </c>
      <c r="B2011" s="34" t="s">
        <v>56</v>
      </c>
      <c r="C2011" s="1" t="s">
        <v>8393</v>
      </c>
      <c r="D2011" t="s">
        <v>1927</v>
      </c>
      <c r="E2011" t="s">
        <v>153</v>
      </c>
      <c r="F2011" t="s">
        <v>139</v>
      </c>
      <c r="G2011" s="34">
        <v>7</v>
      </c>
      <c r="H2011" t="s">
        <v>186</v>
      </c>
      <c r="I2011" s="34">
        <v>703</v>
      </c>
      <c r="J2011" t="s">
        <v>187</v>
      </c>
      <c r="K2011" s="34">
        <v>70303</v>
      </c>
      <c r="L2011" t="s">
        <v>4353</v>
      </c>
      <c r="M2011" t="s">
        <v>112</v>
      </c>
      <c r="O2011" t="s">
        <v>65</v>
      </c>
      <c r="P2011" t="s">
        <v>66</v>
      </c>
      <c r="Q2011" t="s">
        <v>189</v>
      </c>
      <c r="R2011" t="s">
        <v>186</v>
      </c>
      <c r="S2011" s="34">
        <v>9</v>
      </c>
      <c r="T2011" s="34">
        <v>2452</v>
      </c>
      <c r="U2011" t="s">
        <v>1927</v>
      </c>
      <c r="V2011" s="42">
        <v>18</v>
      </c>
      <c r="W2011" s="34">
        <v>18</v>
      </c>
      <c r="X2011" s="38"/>
      <c r="Y2011" s="35">
        <v>9</v>
      </c>
      <c r="Z2011" s="36">
        <v>0.5</v>
      </c>
      <c r="AC2011" s="34">
        <v>143</v>
      </c>
      <c r="AD2011" s="34">
        <v>50</v>
      </c>
      <c r="AF2011" s="34">
        <v>50</v>
      </c>
      <c r="AG2011" s="34">
        <v>24</v>
      </c>
      <c r="AH2011" s="34">
        <v>6</v>
      </c>
      <c r="AI2011" s="34">
        <v>6</v>
      </c>
      <c r="AJ2011" t="s">
        <v>69</v>
      </c>
      <c r="AL2011" t="s">
        <v>70</v>
      </c>
      <c r="AM2011" t="s">
        <v>8394</v>
      </c>
      <c r="AN2011" t="s">
        <v>70</v>
      </c>
      <c r="AO2011" s="34">
        <v>18</v>
      </c>
      <c r="AP2011" s="34">
        <v>19.8</v>
      </c>
      <c r="AQ2011" s="34">
        <v>18</v>
      </c>
      <c r="AR2011" t="s">
        <v>70</v>
      </c>
      <c r="AS2011" t="s">
        <v>70</v>
      </c>
      <c r="AT2011" t="s">
        <v>70</v>
      </c>
      <c r="AU2011" t="s">
        <v>70</v>
      </c>
      <c r="AV2011" t="s">
        <v>70</v>
      </c>
      <c r="AW2011" t="s">
        <v>70</v>
      </c>
      <c r="AX2011" t="s">
        <v>70</v>
      </c>
      <c r="AY2011" t="s">
        <v>8395</v>
      </c>
      <c r="BA2011" s="34">
        <v>9</v>
      </c>
      <c r="BB2011" t="s">
        <v>70</v>
      </c>
      <c r="BC2011" t="s">
        <v>70</v>
      </c>
      <c r="BD2011" s="34">
        <v>18</v>
      </c>
      <c r="BE2011" t="s">
        <v>70</v>
      </c>
    </row>
    <row r="2012" spans="1:57">
      <c r="A2012" s="34">
        <v>104885</v>
      </c>
      <c r="B2012" s="34" t="s">
        <v>56</v>
      </c>
      <c r="C2012" s="1" t="s">
        <v>7648</v>
      </c>
      <c r="D2012" t="s">
        <v>3536</v>
      </c>
      <c r="E2012" t="s">
        <v>8396</v>
      </c>
      <c r="F2012" t="s">
        <v>60</v>
      </c>
      <c r="G2012" s="34">
        <v>1</v>
      </c>
      <c r="H2012" t="s">
        <v>176</v>
      </c>
      <c r="I2012" s="34">
        <v>102</v>
      </c>
      <c r="J2012" t="s">
        <v>282</v>
      </c>
      <c r="K2012" s="34">
        <v>10201</v>
      </c>
      <c r="L2012" t="s">
        <v>371</v>
      </c>
      <c r="M2012" t="s">
        <v>112</v>
      </c>
      <c r="O2012" t="s">
        <v>65</v>
      </c>
      <c r="P2012" t="s">
        <v>66</v>
      </c>
      <c r="Q2012" t="s">
        <v>78</v>
      </c>
      <c r="R2012" t="s">
        <v>388</v>
      </c>
      <c r="S2012" s="34">
        <v>9</v>
      </c>
      <c r="T2012" s="34">
        <v>5</v>
      </c>
      <c r="U2012" t="s">
        <v>221</v>
      </c>
      <c r="V2012" s="42">
        <v>18</v>
      </c>
      <c r="W2012" s="34">
        <v>18</v>
      </c>
      <c r="X2012" s="38"/>
      <c r="Y2012" s="35">
        <v>9</v>
      </c>
      <c r="Z2012" s="36">
        <v>0.5</v>
      </c>
      <c r="AD2012" s="34">
        <v>221</v>
      </c>
      <c r="AE2012" s="34">
        <v>53</v>
      </c>
      <c r="AF2012" s="34">
        <v>168</v>
      </c>
      <c r="AG2012" s="34">
        <v>61</v>
      </c>
      <c r="AH2012" s="34">
        <v>327</v>
      </c>
      <c r="AI2012" s="34">
        <v>63</v>
      </c>
      <c r="AJ2012" t="s">
        <v>169</v>
      </c>
      <c r="AL2012" t="s">
        <v>70</v>
      </c>
      <c r="AM2012" t="s">
        <v>8397</v>
      </c>
      <c r="AN2012" t="s">
        <v>70</v>
      </c>
      <c r="AR2012" t="s">
        <v>70</v>
      </c>
      <c r="AS2012" t="s">
        <v>70</v>
      </c>
      <c r="AT2012" t="s">
        <v>70</v>
      </c>
      <c r="AU2012" t="s">
        <v>70</v>
      </c>
      <c r="AV2012" t="s">
        <v>70</v>
      </c>
      <c r="AW2012" t="s">
        <v>70</v>
      </c>
      <c r="AX2012" t="s">
        <v>70</v>
      </c>
      <c r="AY2012" t="s">
        <v>8398</v>
      </c>
      <c r="BB2012" t="s">
        <v>70</v>
      </c>
      <c r="BC2012" t="s">
        <v>70</v>
      </c>
      <c r="BD2012" s="34">
        <v>18</v>
      </c>
      <c r="BE2012" t="s">
        <v>172</v>
      </c>
    </row>
    <row r="2013" spans="1:57">
      <c r="A2013" s="34">
        <v>58607</v>
      </c>
      <c r="B2013" s="34" t="s">
        <v>56</v>
      </c>
      <c r="C2013" s="1" t="s">
        <v>8399</v>
      </c>
      <c r="D2013" t="s">
        <v>1272</v>
      </c>
      <c r="E2013" t="s">
        <v>8400</v>
      </c>
      <c r="F2013" t="s">
        <v>76</v>
      </c>
      <c r="G2013" s="34">
        <v>1</v>
      </c>
      <c r="H2013" t="s">
        <v>176</v>
      </c>
      <c r="I2013" s="34">
        <v>107</v>
      </c>
      <c r="J2013" t="s">
        <v>463</v>
      </c>
      <c r="K2013" s="34">
        <v>10702</v>
      </c>
      <c r="L2013" t="s">
        <v>2872</v>
      </c>
      <c r="M2013" t="s">
        <v>64</v>
      </c>
      <c r="O2013" t="s">
        <v>65</v>
      </c>
      <c r="P2013" t="s">
        <v>66</v>
      </c>
      <c r="Q2013" t="s">
        <v>78</v>
      </c>
      <c r="R2013" t="s">
        <v>388</v>
      </c>
      <c r="S2013" s="34">
        <v>5.5</v>
      </c>
      <c r="T2013" s="34">
        <v>1534</v>
      </c>
      <c r="U2013" t="s">
        <v>1312</v>
      </c>
      <c r="V2013" s="42">
        <v>17.899999999999999</v>
      </c>
      <c r="W2013" s="34">
        <v>17.899999999999999</v>
      </c>
      <c r="X2013" s="38"/>
      <c r="Y2013" s="35">
        <v>12.4</v>
      </c>
      <c r="Z2013" s="36">
        <v>0.69273743016759803</v>
      </c>
      <c r="AC2013" s="34">
        <v>1</v>
      </c>
      <c r="AD2013" s="34">
        <v>262</v>
      </c>
      <c r="AE2013" s="34">
        <v>3</v>
      </c>
      <c r="AF2013" s="34">
        <v>259</v>
      </c>
      <c r="AG2013" s="34">
        <v>97</v>
      </c>
      <c r="AH2013" s="34">
        <v>277</v>
      </c>
      <c r="AI2013" s="34">
        <v>78</v>
      </c>
      <c r="AJ2013" t="s">
        <v>69</v>
      </c>
      <c r="AL2013" t="s">
        <v>70</v>
      </c>
      <c r="AM2013" t="s">
        <v>8401</v>
      </c>
      <c r="AN2013" t="s">
        <v>70</v>
      </c>
      <c r="AO2013" s="34">
        <v>21.48</v>
      </c>
      <c r="AP2013" s="34">
        <v>21.5</v>
      </c>
      <c r="AQ2013" s="34">
        <v>17.899999999999999</v>
      </c>
      <c r="AR2013" t="s">
        <v>70</v>
      </c>
      <c r="AS2013" t="s">
        <v>70</v>
      </c>
      <c r="AT2013" t="s">
        <v>70</v>
      </c>
      <c r="AU2013" t="s">
        <v>70</v>
      </c>
      <c r="AV2013" t="s">
        <v>70</v>
      </c>
      <c r="AW2013" t="s">
        <v>70</v>
      </c>
      <c r="AX2013" t="s">
        <v>70</v>
      </c>
      <c r="AY2013" t="s">
        <v>8402</v>
      </c>
      <c r="BA2013" s="34">
        <v>5.5</v>
      </c>
      <c r="BB2013" t="s">
        <v>70</v>
      </c>
      <c r="BC2013" t="s">
        <v>70</v>
      </c>
      <c r="BD2013" s="34">
        <v>17.899999999999999</v>
      </c>
      <c r="BE2013" t="s">
        <v>70</v>
      </c>
    </row>
    <row r="2014" spans="1:57">
      <c r="A2014" s="34">
        <v>2868</v>
      </c>
      <c r="B2014" s="34" t="s">
        <v>56</v>
      </c>
      <c r="C2014" s="1" t="s">
        <v>6014</v>
      </c>
      <c r="D2014" t="s">
        <v>1015</v>
      </c>
      <c r="E2014" t="s">
        <v>4131</v>
      </c>
      <c r="F2014" t="s">
        <v>76</v>
      </c>
      <c r="G2014" s="34">
        <v>1</v>
      </c>
      <c r="H2014" t="s">
        <v>176</v>
      </c>
      <c r="I2014" s="34">
        <v>113</v>
      </c>
      <c r="J2014" t="s">
        <v>3250</v>
      </c>
      <c r="K2014" s="34">
        <v>11303</v>
      </c>
      <c r="L2014" t="s">
        <v>4962</v>
      </c>
      <c r="M2014" t="s">
        <v>64</v>
      </c>
      <c r="O2014" t="s">
        <v>65</v>
      </c>
      <c r="P2014" t="s">
        <v>66</v>
      </c>
      <c r="Q2014" t="s">
        <v>78</v>
      </c>
      <c r="R2014" t="s">
        <v>179</v>
      </c>
      <c r="S2014" s="34">
        <v>6.5</v>
      </c>
      <c r="T2014" s="34">
        <v>19764</v>
      </c>
      <c r="U2014" t="s">
        <v>4462</v>
      </c>
      <c r="V2014" s="42">
        <v>17.899999999999999</v>
      </c>
      <c r="W2014" s="34">
        <v>17.899999999999999</v>
      </c>
      <c r="X2014" s="38"/>
      <c r="Y2014" s="35">
        <v>11.4</v>
      </c>
      <c r="Z2014" s="36">
        <v>0.63687150837988804</v>
      </c>
      <c r="AD2014" s="34">
        <v>32</v>
      </c>
      <c r="AE2014" s="34">
        <v>14</v>
      </c>
      <c r="AF2014" s="34">
        <v>18</v>
      </c>
      <c r="AG2014" s="34">
        <v>10</v>
      </c>
      <c r="AH2014" s="34">
        <v>13</v>
      </c>
      <c r="AI2014" s="34">
        <v>7</v>
      </c>
      <c r="AJ2014" t="s">
        <v>169</v>
      </c>
      <c r="AL2014" t="s">
        <v>70</v>
      </c>
      <c r="AM2014" t="s">
        <v>8403</v>
      </c>
      <c r="AN2014" t="s">
        <v>70</v>
      </c>
      <c r="AO2014" s="34">
        <v>19.690000000000001</v>
      </c>
      <c r="AP2014" s="34">
        <v>19.5</v>
      </c>
      <c r="AR2014" t="s">
        <v>70</v>
      </c>
      <c r="AS2014" t="s">
        <v>70</v>
      </c>
      <c r="AT2014" t="s">
        <v>70</v>
      </c>
      <c r="AU2014" t="s">
        <v>70</v>
      </c>
      <c r="AV2014" t="s">
        <v>70</v>
      </c>
      <c r="AW2014" t="s">
        <v>70</v>
      </c>
      <c r="AX2014" t="s">
        <v>70</v>
      </c>
      <c r="AY2014" t="s">
        <v>8404</v>
      </c>
      <c r="BA2014" s="34">
        <v>6.5</v>
      </c>
      <c r="BB2014" t="s">
        <v>70</v>
      </c>
      <c r="BC2014" t="s">
        <v>70</v>
      </c>
      <c r="BD2014" s="34">
        <v>17.899999999999999</v>
      </c>
      <c r="BE2014" t="s">
        <v>70</v>
      </c>
    </row>
    <row r="2015" spans="1:57">
      <c r="A2015" s="34">
        <v>115301</v>
      </c>
      <c r="B2015" s="34" t="s">
        <v>56</v>
      </c>
      <c r="C2015" s="1" t="s">
        <v>8405</v>
      </c>
      <c r="D2015" t="s">
        <v>7583</v>
      </c>
      <c r="E2015" t="s">
        <v>8406</v>
      </c>
      <c r="F2015" t="s">
        <v>60</v>
      </c>
      <c r="G2015" s="34">
        <v>1</v>
      </c>
      <c r="H2015" t="s">
        <v>176</v>
      </c>
      <c r="I2015" s="34">
        <v>103</v>
      </c>
      <c r="J2015" t="s">
        <v>2188</v>
      </c>
      <c r="K2015" s="34">
        <v>10303</v>
      </c>
      <c r="L2015" t="s">
        <v>8407</v>
      </c>
      <c r="M2015" t="s">
        <v>64</v>
      </c>
      <c r="O2015" t="s">
        <v>417</v>
      </c>
      <c r="P2015" t="s">
        <v>66</v>
      </c>
      <c r="Q2015" t="s">
        <v>78</v>
      </c>
      <c r="R2015" t="s">
        <v>388</v>
      </c>
      <c r="S2015" s="34">
        <v>7.71</v>
      </c>
      <c r="T2015" s="34">
        <v>104628</v>
      </c>
      <c r="U2015" t="s">
        <v>900</v>
      </c>
      <c r="V2015" s="42">
        <v>17.899999999999999</v>
      </c>
      <c r="W2015" s="34">
        <v>17.899999999999999</v>
      </c>
      <c r="X2015" s="38"/>
      <c r="Y2015" s="35">
        <v>10.19</v>
      </c>
      <c r="Z2015" s="36">
        <v>0.56927374301676004</v>
      </c>
      <c r="AC2015" s="34">
        <v>1</v>
      </c>
      <c r="AD2015" s="34">
        <v>0</v>
      </c>
      <c r="AH2015" s="34">
        <v>8</v>
      </c>
      <c r="AI2015" s="34">
        <v>5</v>
      </c>
      <c r="AJ2015" t="s">
        <v>8408</v>
      </c>
      <c r="AL2015" t="s">
        <v>70</v>
      </c>
      <c r="AM2015" t="s">
        <v>8409</v>
      </c>
      <c r="AN2015" t="s">
        <v>70</v>
      </c>
      <c r="AR2015" t="s">
        <v>70</v>
      </c>
      <c r="AS2015" t="s">
        <v>70</v>
      </c>
      <c r="AT2015" t="s">
        <v>70</v>
      </c>
      <c r="AU2015" t="s">
        <v>70</v>
      </c>
      <c r="AV2015" t="s">
        <v>70</v>
      </c>
      <c r="AW2015" t="s">
        <v>70</v>
      </c>
      <c r="AX2015" t="s">
        <v>70</v>
      </c>
      <c r="AY2015" t="s">
        <v>8410</v>
      </c>
      <c r="BA2015" s="34">
        <v>7.71</v>
      </c>
      <c r="BB2015" t="s">
        <v>70</v>
      </c>
      <c r="BC2015" t="s">
        <v>70</v>
      </c>
      <c r="BD2015" s="34">
        <v>17.899999999999999</v>
      </c>
      <c r="BE2015" t="s">
        <v>70</v>
      </c>
    </row>
    <row r="2016" spans="1:57">
      <c r="A2016" s="34">
        <v>35415</v>
      </c>
      <c r="B2016" s="34" t="s">
        <v>56</v>
      </c>
      <c r="C2016" s="1" t="s">
        <v>6014</v>
      </c>
      <c r="D2016" t="s">
        <v>4495</v>
      </c>
      <c r="E2016" t="s">
        <v>131</v>
      </c>
      <c r="F2016" t="s">
        <v>76</v>
      </c>
      <c r="G2016" s="34">
        <v>1</v>
      </c>
      <c r="H2016" t="s">
        <v>176</v>
      </c>
      <c r="I2016" s="34">
        <v>113</v>
      </c>
      <c r="J2016" t="s">
        <v>3250</v>
      </c>
      <c r="K2016" s="34">
        <v>11303</v>
      </c>
      <c r="L2016" t="s">
        <v>4962</v>
      </c>
      <c r="M2016" t="s">
        <v>64</v>
      </c>
      <c r="O2016" t="s">
        <v>65</v>
      </c>
      <c r="P2016" t="s">
        <v>66</v>
      </c>
      <c r="Q2016" t="s">
        <v>78</v>
      </c>
      <c r="R2016" t="s">
        <v>179</v>
      </c>
      <c r="S2016" s="34">
        <v>8.09</v>
      </c>
      <c r="T2016" s="34">
        <v>5</v>
      </c>
      <c r="U2016" t="s">
        <v>221</v>
      </c>
      <c r="V2016" s="42">
        <v>17.899999999999999</v>
      </c>
      <c r="W2016" s="34">
        <v>17.899999999999999</v>
      </c>
      <c r="X2016" s="38"/>
      <c r="Y2016" s="35">
        <v>9.81</v>
      </c>
      <c r="Z2016" s="36">
        <v>0.54804469273742995</v>
      </c>
      <c r="AD2016" s="34">
        <v>218</v>
      </c>
      <c r="AF2016" s="34">
        <v>218</v>
      </c>
      <c r="AG2016" s="34">
        <v>107</v>
      </c>
      <c r="AH2016" s="34">
        <v>830</v>
      </c>
      <c r="AI2016" s="34">
        <v>134</v>
      </c>
      <c r="AJ2016" t="s">
        <v>69</v>
      </c>
      <c r="AL2016" t="s">
        <v>70</v>
      </c>
      <c r="AM2016" t="s">
        <v>8411</v>
      </c>
      <c r="AN2016" t="s">
        <v>70</v>
      </c>
      <c r="AO2016" s="34">
        <v>17.899999999999999</v>
      </c>
      <c r="AP2016" s="34">
        <v>17.3</v>
      </c>
      <c r="AQ2016" s="34">
        <v>25</v>
      </c>
      <c r="AR2016" t="s">
        <v>70</v>
      </c>
      <c r="AS2016" t="s">
        <v>70</v>
      </c>
      <c r="AT2016" t="s">
        <v>70</v>
      </c>
      <c r="AU2016" t="s">
        <v>70</v>
      </c>
      <c r="AV2016" t="s">
        <v>70</v>
      </c>
      <c r="AW2016" t="s">
        <v>70</v>
      </c>
      <c r="AX2016" t="s">
        <v>70</v>
      </c>
      <c r="AY2016" t="s">
        <v>6017</v>
      </c>
      <c r="BA2016" s="34">
        <v>8.09</v>
      </c>
      <c r="BB2016" t="s">
        <v>70</v>
      </c>
      <c r="BC2016" t="s">
        <v>70</v>
      </c>
      <c r="BD2016" s="34">
        <v>17.899999999999999</v>
      </c>
      <c r="BE2016" t="s">
        <v>70</v>
      </c>
    </row>
    <row r="2017" spans="1:57">
      <c r="A2017" s="34">
        <v>14004</v>
      </c>
      <c r="B2017" s="34" t="s">
        <v>56</v>
      </c>
      <c r="C2017" s="1" t="s">
        <v>8412</v>
      </c>
      <c r="D2017" t="s">
        <v>1743</v>
      </c>
      <c r="E2017" t="s">
        <v>8413</v>
      </c>
      <c r="F2017" t="s">
        <v>60</v>
      </c>
      <c r="G2017" s="34">
        <v>1</v>
      </c>
      <c r="H2017" t="s">
        <v>176</v>
      </c>
      <c r="I2017" s="34">
        <v>126</v>
      </c>
      <c r="J2017" t="s">
        <v>4214</v>
      </c>
      <c r="K2017" s="34">
        <v>12601</v>
      </c>
      <c r="L2017" t="s">
        <v>4214</v>
      </c>
      <c r="M2017" t="s">
        <v>64</v>
      </c>
      <c r="O2017" t="s">
        <v>65</v>
      </c>
      <c r="P2017" t="s">
        <v>66</v>
      </c>
      <c r="Q2017" t="s">
        <v>78</v>
      </c>
      <c r="R2017" t="s">
        <v>388</v>
      </c>
      <c r="S2017" s="34">
        <v>5.9</v>
      </c>
      <c r="T2017" s="34">
        <v>90384</v>
      </c>
      <c r="U2017" t="s">
        <v>630</v>
      </c>
      <c r="V2017" s="42">
        <v>17.8</v>
      </c>
      <c r="W2017" s="34">
        <v>17.8</v>
      </c>
      <c r="X2017" s="38"/>
      <c r="Y2017" s="35">
        <v>11.9</v>
      </c>
      <c r="Z2017" s="36">
        <v>0.66853932584269704</v>
      </c>
      <c r="AC2017" s="34">
        <v>4</v>
      </c>
      <c r="AD2017" s="34">
        <v>205</v>
      </c>
      <c r="AF2017" s="34">
        <v>205</v>
      </c>
      <c r="AG2017" s="34">
        <v>100</v>
      </c>
      <c r="AH2017" s="34">
        <v>258</v>
      </c>
      <c r="AI2017" s="34">
        <v>83</v>
      </c>
      <c r="AJ2017" t="s">
        <v>169</v>
      </c>
      <c r="AL2017" t="s">
        <v>70</v>
      </c>
      <c r="AM2017" t="s">
        <v>8414</v>
      </c>
      <c r="AN2017" t="s">
        <v>70</v>
      </c>
      <c r="AO2017" s="34">
        <v>21.36</v>
      </c>
      <c r="AP2017" s="34">
        <v>21.4</v>
      </c>
      <c r="AQ2017" s="34">
        <v>25</v>
      </c>
      <c r="AR2017" t="s">
        <v>70</v>
      </c>
      <c r="AS2017" t="s">
        <v>172</v>
      </c>
      <c r="AT2017" t="s">
        <v>70</v>
      </c>
      <c r="AU2017" t="s">
        <v>70</v>
      </c>
      <c r="AV2017" t="s">
        <v>70</v>
      </c>
      <c r="AW2017" t="s">
        <v>70</v>
      </c>
      <c r="AX2017" t="s">
        <v>70</v>
      </c>
      <c r="AY2017" t="s">
        <v>8415</v>
      </c>
      <c r="BA2017" s="34">
        <v>5.9</v>
      </c>
      <c r="BB2017" t="s">
        <v>70</v>
      </c>
      <c r="BC2017" t="s">
        <v>70</v>
      </c>
      <c r="BD2017" s="34">
        <v>17.8</v>
      </c>
      <c r="BE2017" t="s">
        <v>70</v>
      </c>
    </row>
    <row r="2018" spans="1:57">
      <c r="A2018" s="34">
        <v>202449</v>
      </c>
      <c r="B2018" s="34" t="s">
        <v>56</v>
      </c>
      <c r="C2018" s="1" t="s">
        <v>8416</v>
      </c>
      <c r="D2018" t="s">
        <v>8417</v>
      </c>
      <c r="E2018" t="s">
        <v>4858</v>
      </c>
      <c r="F2018" t="s">
        <v>76</v>
      </c>
      <c r="G2018" s="34">
        <v>4</v>
      </c>
      <c r="H2018" t="s">
        <v>86</v>
      </c>
      <c r="I2018" s="34">
        <v>404</v>
      </c>
      <c r="J2018" t="s">
        <v>494</v>
      </c>
      <c r="K2018" s="34">
        <v>40415</v>
      </c>
      <c r="L2018" t="s">
        <v>495</v>
      </c>
      <c r="M2018" t="s">
        <v>64</v>
      </c>
      <c r="O2018" t="s">
        <v>65</v>
      </c>
      <c r="P2018" t="s">
        <v>66</v>
      </c>
      <c r="Q2018" t="s">
        <v>78</v>
      </c>
      <c r="R2018" t="s">
        <v>70</v>
      </c>
      <c r="S2018" s="34">
        <v>6.8</v>
      </c>
      <c r="T2018" s="34">
        <v>114106</v>
      </c>
      <c r="U2018" t="s">
        <v>1025</v>
      </c>
      <c r="V2018" s="42">
        <v>17.8</v>
      </c>
      <c r="W2018" s="34">
        <v>17.8</v>
      </c>
      <c r="X2018" s="38"/>
      <c r="Y2018" s="35">
        <v>11</v>
      </c>
      <c r="Z2018" s="36">
        <v>0.61797752808988804</v>
      </c>
      <c r="AC2018" s="34">
        <v>143</v>
      </c>
      <c r="AD2018" s="34">
        <v>52</v>
      </c>
      <c r="AF2018" s="34">
        <v>52</v>
      </c>
      <c r="AG2018" s="34">
        <v>44</v>
      </c>
      <c r="AH2018" s="34">
        <v>4</v>
      </c>
      <c r="AI2018" s="34">
        <v>4</v>
      </c>
      <c r="AJ2018" t="s">
        <v>69</v>
      </c>
      <c r="AL2018" t="s">
        <v>70</v>
      </c>
      <c r="AM2018" t="s">
        <v>8418</v>
      </c>
      <c r="AN2018" t="s">
        <v>70</v>
      </c>
      <c r="AR2018" t="s">
        <v>70</v>
      </c>
      <c r="AS2018" t="s">
        <v>70</v>
      </c>
      <c r="AT2018" t="s">
        <v>70</v>
      </c>
      <c r="AU2018" t="s">
        <v>70</v>
      </c>
      <c r="AV2018" t="s">
        <v>70</v>
      </c>
      <c r="AW2018" t="s">
        <v>70</v>
      </c>
      <c r="AX2018" t="s">
        <v>70</v>
      </c>
      <c r="AY2018" t="s">
        <v>8419</v>
      </c>
      <c r="BA2018" s="34">
        <v>6.8</v>
      </c>
      <c r="BB2018" t="s">
        <v>70</v>
      </c>
      <c r="BC2018" t="s">
        <v>70</v>
      </c>
      <c r="BD2018" s="34">
        <v>17.8</v>
      </c>
      <c r="BE2018" t="s">
        <v>70</v>
      </c>
    </row>
    <row r="2019" spans="1:57">
      <c r="A2019" s="34">
        <v>102816</v>
      </c>
      <c r="B2019" s="34" t="s">
        <v>56</v>
      </c>
      <c r="C2019" s="1" t="s">
        <v>6419</v>
      </c>
      <c r="D2019" t="s">
        <v>8420</v>
      </c>
      <c r="E2019" t="s">
        <v>1219</v>
      </c>
      <c r="F2019" t="s">
        <v>60</v>
      </c>
      <c r="G2019" s="34">
        <v>1</v>
      </c>
      <c r="H2019" t="s">
        <v>176</v>
      </c>
      <c r="I2019" s="34">
        <v>111</v>
      </c>
      <c r="J2019" t="s">
        <v>402</v>
      </c>
      <c r="K2019" s="34">
        <v>11101</v>
      </c>
      <c r="L2019" t="s">
        <v>4922</v>
      </c>
      <c r="M2019" t="s">
        <v>64</v>
      </c>
      <c r="O2019" t="s">
        <v>65</v>
      </c>
      <c r="P2019" t="s">
        <v>66</v>
      </c>
      <c r="Q2019" t="s">
        <v>78</v>
      </c>
      <c r="R2019" t="s">
        <v>179</v>
      </c>
      <c r="S2019" s="34">
        <v>6.85</v>
      </c>
      <c r="T2019" s="34">
        <v>5</v>
      </c>
      <c r="U2019" t="s">
        <v>221</v>
      </c>
      <c r="V2019" s="42">
        <v>17.8</v>
      </c>
      <c r="W2019" s="34">
        <v>17.8</v>
      </c>
      <c r="X2019" s="38"/>
      <c r="Y2019" s="35">
        <v>10.95</v>
      </c>
      <c r="Z2019" s="36">
        <v>0.61516853932584303</v>
      </c>
      <c r="AC2019" s="34">
        <v>1</v>
      </c>
      <c r="AD2019" s="34">
        <v>179</v>
      </c>
      <c r="AF2019" s="34">
        <v>179</v>
      </c>
      <c r="AG2019" s="34">
        <v>95</v>
      </c>
      <c r="AH2019" s="34">
        <v>232</v>
      </c>
      <c r="AI2019" s="34">
        <v>88</v>
      </c>
      <c r="AJ2019" t="s">
        <v>69</v>
      </c>
      <c r="AL2019" t="s">
        <v>70</v>
      </c>
      <c r="AM2019" t="s">
        <v>8421</v>
      </c>
      <c r="AN2019" t="s">
        <v>70</v>
      </c>
      <c r="AO2019" s="34">
        <v>19.579999999999998</v>
      </c>
      <c r="AP2019" s="34">
        <v>19.600000000000001</v>
      </c>
      <c r="AQ2019" s="34">
        <v>17.8</v>
      </c>
      <c r="AR2019" t="s">
        <v>70</v>
      </c>
      <c r="AS2019" t="s">
        <v>70</v>
      </c>
      <c r="AT2019" t="s">
        <v>70</v>
      </c>
      <c r="AU2019" t="s">
        <v>70</v>
      </c>
      <c r="AV2019" t="s">
        <v>70</v>
      </c>
      <c r="AW2019" t="s">
        <v>70</v>
      </c>
      <c r="AX2019" t="s">
        <v>70</v>
      </c>
      <c r="AY2019" t="s">
        <v>8422</v>
      </c>
      <c r="BA2019" s="34">
        <v>6.85</v>
      </c>
      <c r="BB2019" t="s">
        <v>70</v>
      </c>
      <c r="BC2019" t="s">
        <v>70</v>
      </c>
      <c r="BD2019" s="34">
        <v>17.8</v>
      </c>
      <c r="BE2019" t="s">
        <v>70</v>
      </c>
    </row>
    <row r="2020" spans="1:57">
      <c r="A2020" s="34">
        <v>73781</v>
      </c>
      <c r="B2020" s="34" t="s">
        <v>56</v>
      </c>
      <c r="C2020" s="1" t="s">
        <v>8423</v>
      </c>
      <c r="D2020" t="s">
        <v>8424</v>
      </c>
      <c r="E2020" t="s">
        <v>6816</v>
      </c>
      <c r="F2020" t="s">
        <v>139</v>
      </c>
      <c r="G2020" s="34">
        <v>1</v>
      </c>
      <c r="H2020" t="s">
        <v>176</v>
      </c>
      <c r="I2020" s="34">
        <v>114</v>
      </c>
      <c r="J2020" t="s">
        <v>6590</v>
      </c>
      <c r="K2020" s="34">
        <v>11401</v>
      </c>
      <c r="L2020" t="s">
        <v>6591</v>
      </c>
      <c r="M2020" t="s">
        <v>64</v>
      </c>
      <c r="O2020" t="s">
        <v>104</v>
      </c>
      <c r="P2020" t="s">
        <v>66</v>
      </c>
      <c r="Q2020" t="s">
        <v>78</v>
      </c>
      <c r="R2020" t="s">
        <v>388</v>
      </c>
      <c r="S2020" s="34">
        <v>6.9</v>
      </c>
      <c r="T2020" s="34">
        <v>5</v>
      </c>
      <c r="U2020" t="s">
        <v>221</v>
      </c>
      <c r="V2020" s="42">
        <v>17.8</v>
      </c>
      <c r="W2020" s="34">
        <v>17.8</v>
      </c>
      <c r="X2020" s="38"/>
      <c r="Y2020" s="35">
        <v>10.9</v>
      </c>
      <c r="Z2020" s="36">
        <v>0.61235955056179803</v>
      </c>
      <c r="AD2020" s="34">
        <v>63</v>
      </c>
      <c r="AF2020" s="34">
        <v>63</v>
      </c>
      <c r="AG2020" s="34">
        <v>27</v>
      </c>
      <c r="AH2020" s="34">
        <v>40</v>
      </c>
      <c r="AI2020" s="34">
        <v>20</v>
      </c>
      <c r="AJ2020" t="s">
        <v>141</v>
      </c>
      <c r="AL2020" t="s">
        <v>70</v>
      </c>
      <c r="AM2020" t="s">
        <v>8425</v>
      </c>
      <c r="AN2020" t="s">
        <v>70</v>
      </c>
      <c r="AR2020" t="s">
        <v>70</v>
      </c>
      <c r="AS2020" t="s">
        <v>70</v>
      </c>
      <c r="AT2020" t="s">
        <v>70</v>
      </c>
      <c r="AU2020" t="s">
        <v>70</v>
      </c>
      <c r="AV2020" t="s">
        <v>70</v>
      </c>
      <c r="AW2020" t="s">
        <v>70</v>
      </c>
      <c r="AX2020" t="s">
        <v>70</v>
      </c>
      <c r="AY2020" t="s">
        <v>8426</v>
      </c>
      <c r="BA2020" s="34">
        <v>6.9</v>
      </c>
      <c r="BB2020" t="s">
        <v>70</v>
      </c>
      <c r="BC2020" t="s">
        <v>70</v>
      </c>
      <c r="BD2020" s="34">
        <v>17.8</v>
      </c>
      <c r="BE2020" t="s">
        <v>70</v>
      </c>
    </row>
    <row r="2021" spans="1:57">
      <c r="A2021" s="34">
        <v>221676</v>
      </c>
      <c r="B2021" s="34" t="s">
        <v>56</v>
      </c>
      <c r="C2021" s="1" t="s">
        <v>6752</v>
      </c>
      <c r="D2021" t="s">
        <v>8427</v>
      </c>
      <c r="E2021" t="s">
        <v>7378</v>
      </c>
      <c r="F2021" t="s">
        <v>60</v>
      </c>
      <c r="G2021" s="34">
        <v>1</v>
      </c>
      <c r="H2021" t="s">
        <v>176</v>
      </c>
      <c r="I2021" s="34">
        <v>101</v>
      </c>
      <c r="J2021" t="s">
        <v>2195</v>
      </c>
      <c r="K2021" s="34">
        <v>10102</v>
      </c>
      <c r="L2021" t="s">
        <v>2905</v>
      </c>
      <c r="M2021" t="s">
        <v>64</v>
      </c>
      <c r="O2021" t="s">
        <v>104</v>
      </c>
      <c r="P2021" t="s">
        <v>66</v>
      </c>
      <c r="Q2021" t="s">
        <v>78</v>
      </c>
      <c r="R2021" t="s">
        <v>388</v>
      </c>
      <c r="S2021" s="34">
        <v>6.98</v>
      </c>
      <c r="T2021" s="34">
        <v>120715</v>
      </c>
      <c r="U2021" t="s">
        <v>7343</v>
      </c>
      <c r="V2021" s="42">
        <v>17.8</v>
      </c>
      <c r="W2021" s="34">
        <v>17.8</v>
      </c>
      <c r="X2021" s="38"/>
      <c r="Y2021" s="35">
        <v>10.82</v>
      </c>
      <c r="Z2021" s="36">
        <v>0.60786516853932604</v>
      </c>
      <c r="AC2021" s="34">
        <v>143</v>
      </c>
      <c r="AD2021" s="34">
        <v>1</v>
      </c>
      <c r="AF2021" s="34">
        <v>1</v>
      </c>
      <c r="AG2021" s="34">
        <v>1</v>
      </c>
      <c r="AH2021" s="34">
        <v>8</v>
      </c>
      <c r="AI2021" s="34">
        <v>7</v>
      </c>
      <c r="AJ2021" t="s">
        <v>106</v>
      </c>
      <c r="AL2021" t="s">
        <v>70</v>
      </c>
      <c r="AM2021" t="s">
        <v>8428</v>
      </c>
      <c r="AN2021" t="s">
        <v>8429</v>
      </c>
      <c r="AR2021" t="s">
        <v>70</v>
      </c>
      <c r="AS2021" t="s">
        <v>70</v>
      </c>
      <c r="AT2021" t="s">
        <v>70</v>
      </c>
      <c r="AU2021" t="s">
        <v>70</v>
      </c>
      <c r="AV2021" t="s">
        <v>70</v>
      </c>
      <c r="AW2021" t="s">
        <v>70</v>
      </c>
      <c r="AX2021" t="s">
        <v>70</v>
      </c>
      <c r="AY2021" t="s">
        <v>8430</v>
      </c>
      <c r="BA2021" s="34">
        <v>6.98</v>
      </c>
      <c r="BB2021" t="s">
        <v>70</v>
      </c>
      <c r="BC2021" t="s">
        <v>70</v>
      </c>
      <c r="BD2021" s="34">
        <v>17.8</v>
      </c>
      <c r="BE2021" t="s">
        <v>70</v>
      </c>
    </row>
    <row r="2022" spans="1:57">
      <c r="A2022" s="34">
        <v>163529</v>
      </c>
      <c r="B2022" s="34" t="s">
        <v>56</v>
      </c>
      <c r="C2022" s="1" t="s">
        <v>5644</v>
      </c>
      <c r="D2022" t="s">
        <v>8431</v>
      </c>
      <c r="E2022" t="s">
        <v>8432</v>
      </c>
      <c r="F2022" t="s">
        <v>60</v>
      </c>
      <c r="G2022" s="34">
        <v>1</v>
      </c>
      <c r="H2022" t="s">
        <v>176</v>
      </c>
      <c r="I2022" s="34">
        <v>107</v>
      </c>
      <c r="J2022" t="s">
        <v>463</v>
      </c>
      <c r="K2022" s="34">
        <v>10713</v>
      </c>
      <c r="L2022" t="s">
        <v>4237</v>
      </c>
      <c r="M2022" t="s">
        <v>64</v>
      </c>
      <c r="O2022" t="s">
        <v>417</v>
      </c>
      <c r="P2022" t="s">
        <v>66</v>
      </c>
      <c r="Q2022" t="s">
        <v>78</v>
      </c>
      <c r="R2022" t="s">
        <v>388</v>
      </c>
      <c r="S2022" s="34">
        <v>7.1</v>
      </c>
      <c r="T2022" s="34">
        <v>113822</v>
      </c>
      <c r="U2022" t="s">
        <v>893</v>
      </c>
      <c r="V2022" s="42">
        <v>17.8</v>
      </c>
      <c r="W2022" s="34">
        <v>17.8</v>
      </c>
      <c r="X2022" s="38"/>
      <c r="Y2022" s="35">
        <v>10.7</v>
      </c>
      <c r="Z2022" s="36">
        <v>0.601123595505618</v>
      </c>
      <c r="AD2022" s="34">
        <v>2</v>
      </c>
      <c r="AF2022" s="34">
        <v>2</v>
      </c>
      <c r="AG2022" s="34">
        <v>1</v>
      </c>
      <c r="AH2022" s="34">
        <v>5</v>
      </c>
      <c r="AI2022" s="34">
        <v>1</v>
      </c>
      <c r="AJ2022" t="s">
        <v>8433</v>
      </c>
      <c r="AL2022" t="s">
        <v>70</v>
      </c>
      <c r="AM2022" t="s">
        <v>8434</v>
      </c>
      <c r="AN2022" t="s">
        <v>70</v>
      </c>
      <c r="AR2022" t="s">
        <v>70</v>
      </c>
      <c r="AS2022" t="s">
        <v>70</v>
      </c>
      <c r="AT2022" t="s">
        <v>70</v>
      </c>
      <c r="AU2022" t="s">
        <v>70</v>
      </c>
      <c r="AV2022" t="s">
        <v>70</v>
      </c>
      <c r="AW2022" t="s">
        <v>70</v>
      </c>
      <c r="AX2022" t="s">
        <v>70</v>
      </c>
      <c r="AY2022" t="s">
        <v>8435</v>
      </c>
      <c r="BA2022" s="34">
        <v>7.1</v>
      </c>
      <c r="BB2022" t="s">
        <v>172</v>
      </c>
      <c r="BC2022" t="s">
        <v>70</v>
      </c>
      <c r="BD2022" s="34">
        <v>17.8</v>
      </c>
      <c r="BE2022" t="s">
        <v>70</v>
      </c>
    </row>
    <row r="2023" spans="1:57">
      <c r="A2023" s="34">
        <v>218978</v>
      </c>
      <c r="B2023" s="34" t="s">
        <v>56</v>
      </c>
      <c r="C2023" s="1" t="s">
        <v>8436</v>
      </c>
      <c r="D2023" t="s">
        <v>8437</v>
      </c>
      <c r="E2023" t="s">
        <v>8438</v>
      </c>
      <c r="F2023" t="s">
        <v>60</v>
      </c>
      <c r="G2023" s="34">
        <v>4</v>
      </c>
      <c r="H2023" t="s">
        <v>86</v>
      </c>
      <c r="I2023" s="34">
        <v>404</v>
      </c>
      <c r="J2023" t="s">
        <v>494</v>
      </c>
      <c r="K2023" s="34">
        <v>40412</v>
      </c>
      <c r="L2023" t="s">
        <v>8439</v>
      </c>
      <c r="M2023" t="s">
        <v>64</v>
      </c>
      <c r="O2023" t="s">
        <v>104</v>
      </c>
      <c r="P2023" t="s">
        <v>66</v>
      </c>
      <c r="Q2023" t="s">
        <v>78</v>
      </c>
      <c r="R2023" t="s">
        <v>70</v>
      </c>
      <c r="S2023" s="34">
        <v>8</v>
      </c>
      <c r="T2023" s="34">
        <v>109269</v>
      </c>
      <c r="U2023" t="s">
        <v>105</v>
      </c>
      <c r="V2023" s="42">
        <v>17.8</v>
      </c>
      <c r="W2023" s="34">
        <v>17.8</v>
      </c>
      <c r="X2023" s="38"/>
      <c r="Y2023" s="35">
        <v>9.8000000000000007</v>
      </c>
      <c r="Z2023" s="36">
        <v>0.550561797752809</v>
      </c>
      <c r="AD2023" s="34">
        <v>151</v>
      </c>
      <c r="AE2023" s="34">
        <v>21</v>
      </c>
      <c r="AF2023" s="34">
        <v>130</v>
      </c>
      <c r="AG2023" s="34">
        <v>69</v>
      </c>
      <c r="AH2023" s="34">
        <v>85</v>
      </c>
      <c r="AI2023" s="34">
        <v>43</v>
      </c>
      <c r="AJ2023" t="s">
        <v>106</v>
      </c>
      <c r="AL2023" t="s">
        <v>70</v>
      </c>
      <c r="AM2023" t="s">
        <v>8440</v>
      </c>
      <c r="AN2023" t="s">
        <v>1271</v>
      </c>
      <c r="AR2023" t="s">
        <v>70</v>
      </c>
      <c r="AS2023" t="s">
        <v>70</v>
      </c>
      <c r="AT2023" t="s">
        <v>70</v>
      </c>
      <c r="AU2023" t="s">
        <v>70</v>
      </c>
      <c r="AV2023" t="s">
        <v>70</v>
      </c>
      <c r="AW2023" t="s">
        <v>70</v>
      </c>
      <c r="AX2023" t="s">
        <v>70</v>
      </c>
      <c r="AY2023" t="s">
        <v>8441</v>
      </c>
      <c r="BA2023" s="34">
        <v>8</v>
      </c>
      <c r="BB2023" t="s">
        <v>70</v>
      </c>
      <c r="BC2023" t="s">
        <v>70</v>
      </c>
      <c r="BD2023" s="34">
        <v>17.8</v>
      </c>
      <c r="BE2023" t="s">
        <v>70</v>
      </c>
    </row>
    <row r="2024" spans="1:57">
      <c r="A2024" s="34">
        <v>218979</v>
      </c>
      <c r="B2024" s="34" t="s">
        <v>56</v>
      </c>
      <c r="C2024" s="1" t="s">
        <v>8436</v>
      </c>
      <c r="D2024" t="s">
        <v>8437</v>
      </c>
      <c r="E2024" t="s">
        <v>8442</v>
      </c>
      <c r="F2024" t="s">
        <v>60</v>
      </c>
      <c r="G2024" s="34">
        <v>4</v>
      </c>
      <c r="H2024" t="s">
        <v>86</v>
      </c>
      <c r="I2024" s="34">
        <v>404</v>
      </c>
      <c r="J2024" t="s">
        <v>494</v>
      </c>
      <c r="K2024" s="34">
        <v>40412</v>
      </c>
      <c r="L2024" t="s">
        <v>8439</v>
      </c>
      <c r="M2024" t="s">
        <v>64</v>
      </c>
      <c r="O2024" t="s">
        <v>104</v>
      </c>
      <c r="P2024" t="s">
        <v>66</v>
      </c>
      <c r="Q2024" t="s">
        <v>78</v>
      </c>
      <c r="R2024" t="s">
        <v>70</v>
      </c>
      <c r="S2024" s="34">
        <v>8</v>
      </c>
      <c r="T2024" s="34">
        <v>109269</v>
      </c>
      <c r="U2024" t="s">
        <v>105</v>
      </c>
      <c r="V2024" s="42">
        <v>17.8</v>
      </c>
      <c r="W2024" s="34">
        <v>17.8</v>
      </c>
      <c r="X2024" s="38"/>
      <c r="Y2024" s="35">
        <v>9.8000000000000007</v>
      </c>
      <c r="Z2024" s="36">
        <v>0.550561797752809</v>
      </c>
      <c r="AD2024" s="34">
        <v>97</v>
      </c>
      <c r="AE2024" s="34">
        <v>12</v>
      </c>
      <c r="AF2024" s="34">
        <v>85</v>
      </c>
      <c r="AG2024" s="34">
        <v>54</v>
      </c>
      <c r="AH2024" s="34">
        <v>68</v>
      </c>
      <c r="AI2024" s="34">
        <v>24</v>
      </c>
      <c r="AJ2024" t="s">
        <v>8443</v>
      </c>
      <c r="AL2024" t="s">
        <v>70</v>
      </c>
      <c r="AM2024" t="s">
        <v>8444</v>
      </c>
      <c r="AN2024" t="s">
        <v>1271</v>
      </c>
      <c r="AR2024" t="s">
        <v>70</v>
      </c>
      <c r="AS2024" t="s">
        <v>70</v>
      </c>
      <c r="AT2024" t="s">
        <v>70</v>
      </c>
      <c r="AU2024" t="s">
        <v>70</v>
      </c>
      <c r="AV2024" t="s">
        <v>70</v>
      </c>
      <c r="AW2024" t="s">
        <v>70</v>
      </c>
      <c r="AX2024" t="s">
        <v>70</v>
      </c>
      <c r="AY2024" t="s">
        <v>8441</v>
      </c>
      <c r="BA2024" s="34">
        <v>8</v>
      </c>
      <c r="BB2024" t="s">
        <v>70</v>
      </c>
      <c r="BC2024" t="s">
        <v>70</v>
      </c>
      <c r="BD2024" s="34">
        <v>17.8</v>
      </c>
      <c r="BE2024" t="s">
        <v>70</v>
      </c>
    </row>
    <row r="2025" spans="1:57">
      <c r="A2025" s="34">
        <v>157268</v>
      </c>
      <c r="B2025" s="34" t="s">
        <v>56</v>
      </c>
      <c r="C2025" s="1" t="s">
        <v>4851</v>
      </c>
      <c r="D2025" t="s">
        <v>8445</v>
      </c>
      <c r="E2025" t="s">
        <v>3413</v>
      </c>
      <c r="F2025" t="s">
        <v>60</v>
      </c>
      <c r="G2025" s="34">
        <v>1</v>
      </c>
      <c r="H2025" t="s">
        <v>176</v>
      </c>
      <c r="I2025" s="34">
        <v>105</v>
      </c>
      <c r="J2025" t="s">
        <v>307</v>
      </c>
      <c r="K2025" s="34">
        <v>10503</v>
      </c>
      <c r="L2025" t="s">
        <v>308</v>
      </c>
      <c r="M2025" t="s">
        <v>64</v>
      </c>
      <c r="O2025" t="s">
        <v>104</v>
      </c>
      <c r="P2025" t="s">
        <v>66</v>
      </c>
      <c r="Q2025" t="s">
        <v>78</v>
      </c>
      <c r="R2025" t="s">
        <v>179</v>
      </c>
      <c r="S2025" s="34">
        <v>8.5</v>
      </c>
      <c r="T2025" s="34">
        <v>1534</v>
      </c>
      <c r="U2025" t="s">
        <v>1312</v>
      </c>
      <c r="V2025" s="42">
        <v>17.8</v>
      </c>
      <c r="W2025" s="34">
        <v>17.8</v>
      </c>
      <c r="X2025" s="38"/>
      <c r="Y2025" s="35">
        <v>9.3000000000000007</v>
      </c>
      <c r="Z2025" s="36">
        <v>0.52247191011236005</v>
      </c>
      <c r="AC2025" s="34">
        <v>143</v>
      </c>
      <c r="AD2025" s="34">
        <v>235</v>
      </c>
      <c r="AF2025" s="34">
        <v>235</v>
      </c>
      <c r="AG2025" s="34">
        <v>38</v>
      </c>
      <c r="AH2025" s="34">
        <v>662</v>
      </c>
      <c r="AI2025" s="34">
        <v>65</v>
      </c>
      <c r="AJ2025" t="s">
        <v>90</v>
      </c>
      <c r="AL2025" t="s">
        <v>70</v>
      </c>
      <c r="AM2025" t="s">
        <v>8446</v>
      </c>
      <c r="AN2025" t="s">
        <v>70</v>
      </c>
      <c r="AO2025" s="34">
        <v>22</v>
      </c>
      <c r="AP2025" s="34">
        <v>22</v>
      </c>
      <c r="AQ2025" s="34">
        <v>24</v>
      </c>
      <c r="AR2025" t="s">
        <v>70</v>
      </c>
      <c r="AS2025" t="s">
        <v>70</v>
      </c>
      <c r="AT2025" t="s">
        <v>70</v>
      </c>
      <c r="AU2025" t="s">
        <v>70</v>
      </c>
      <c r="AV2025" t="s">
        <v>70</v>
      </c>
      <c r="AW2025" t="s">
        <v>70</v>
      </c>
      <c r="AX2025" t="s">
        <v>70</v>
      </c>
      <c r="AY2025" t="s">
        <v>8447</v>
      </c>
      <c r="BA2025" s="34">
        <v>8.5</v>
      </c>
      <c r="BB2025" t="s">
        <v>70</v>
      </c>
      <c r="BC2025" t="s">
        <v>70</v>
      </c>
      <c r="BD2025" s="34">
        <v>17.8</v>
      </c>
      <c r="BE2025" t="s">
        <v>70</v>
      </c>
    </row>
    <row r="2026" spans="1:57">
      <c r="A2026" s="34">
        <v>162253</v>
      </c>
      <c r="B2026" s="34" t="s">
        <v>56</v>
      </c>
      <c r="C2026" s="1" t="s">
        <v>8379</v>
      </c>
      <c r="D2026" t="s">
        <v>8380</v>
      </c>
      <c r="E2026" t="s">
        <v>8448</v>
      </c>
      <c r="F2026" t="s">
        <v>60</v>
      </c>
      <c r="G2026" s="34">
        <v>1</v>
      </c>
      <c r="H2026" t="s">
        <v>176</v>
      </c>
      <c r="I2026" s="34">
        <v>113</v>
      </c>
      <c r="J2026" t="s">
        <v>3250</v>
      </c>
      <c r="K2026" s="34">
        <v>11301</v>
      </c>
      <c r="L2026" t="s">
        <v>4438</v>
      </c>
      <c r="M2026" t="s">
        <v>64</v>
      </c>
      <c r="O2026" t="s">
        <v>65</v>
      </c>
      <c r="P2026" t="s">
        <v>66</v>
      </c>
      <c r="Q2026" t="s">
        <v>78</v>
      </c>
      <c r="R2026" t="s">
        <v>179</v>
      </c>
      <c r="S2026" s="34">
        <v>8.65</v>
      </c>
      <c r="T2026" s="34">
        <v>77380</v>
      </c>
      <c r="U2026" t="s">
        <v>2067</v>
      </c>
      <c r="V2026" s="42">
        <v>17.8</v>
      </c>
      <c r="W2026" s="34">
        <v>17.8</v>
      </c>
      <c r="X2026" s="38"/>
      <c r="Y2026" s="35">
        <v>9.15</v>
      </c>
      <c r="Z2026" s="36">
        <v>0.51404494382022503</v>
      </c>
      <c r="AD2026" s="34">
        <v>363</v>
      </c>
      <c r="AE2026" s="34">
        <v>24</v>
      </c>
      <c r="AF2026" s="34">
        <v>339</v>
      </c>
      <c r="AG2026" s="34">
        <v>142</v>
      </c>
      <c r="AH2026" s="34">
        <v>449</v>
      </c>
      <c r="AI2026" s="34">
        <v>124</v>
      </c>
      <c r="AJ2026" t="s">
        <v>69</v>
      </c>
      <c r="AL2026" t="s">
        <v>70</v>
      </c>
      <c r="AM2026" t="s">
        <v>8449</v>
      </c>
      <c r="AN2026" t="s">
        <v>70</v>
      </c>
      <c r="AR2026" t="s">
        <v>70</v>
      </c>
      <c r="AS2026" t="s">
        <v>70</v>
      </c>
      <c r="AT2026" t="s">
        <v>70</v>
      </c>
      <c r="AU2026" t="s">
        <v>70</v>
      </c>
      <c r="AV2026" t="s">
        <v>70</v>
      </c>
      <c r="AW2026" t="s">
        <v>70</v>
      </c>
      <c r="AX2026" t="s">
        <v>70</v>
      </c>
      <c r="AY2026" t="s">
        <v>8450</v>
      </c>
      <c r="BA2026" s="34">
        <v>8.65</v>
      </c>
      <c r="BB2026" t="s">
        <v>70</v>
      </c>
      <c r="BC2026" t="s">
        <v>70</v>
      </c>
      <c r="BD2026" s="34">
        <v>17.8</v>
      </c>
      <c r="BE2026" t="s">
        <v>70</v>
      </c>
    </row>
    <row r="2027" spans="1:57">
      <c r="A2027" s="34">
        <v>137378</v>
      </c>
      <c r="B2027" s="34" t="s">
        <v>56</v>
      </c>
      <c r="C2027" s="1" t="s">
        <v>8241</v>
      </c>
      <c r="D2027" t="s">
        <v>1961</v>
      </c>
      <c r="E2027" t="s">
        <v>7315</v>
      </c>
      <c r="F2027" t="s">
        <v>60</v>
      </c>
      <c r="G2027" s="34">
        <v>1</v>
      </c>
      <c r="H2027" t="s">
        <v>176</v>
      </c>
      <c r="I2027" s="34">
        <v>123</v>
      </c>
      <c r="J2027" t="s">
        <v>394</v>
      </c>
      <c r="K2027" s="34">
        <v>12301</v>
      </c>
      <c r="L2027" t="s">
        <v>2152</v>
      </c>
      <c r="M2027" t="s">
        <v>64</v>
      </c>
      <c r="O2027" t="s">
        <v>65</v>
      </c>
      <c r="P2027" t="s">
        <v>66</v>
      </c>
      <c r="Q2027" t="s">
        <v>78</v>
      </c>
      <c r="R2027" t="s">
        <v>388</v>
      </c>
      <c r="S2027" s="34">
        <v>4.25</v>
      </c>
      <c r="T2027" s="34">
        <v>134543</v>
      </c>
      <c r="U2027" t="s">
        <v>2571</v>
      </c>
      <c r="V2027" s="42">
        <v>17.600000000000001</v>
      </c>
      <c r="W2027" s="34">
        <v>17.600000000000001</v>
      </c>
      <c r="X2027" s="38"/>
      <c r="Y2027" s="35">
        <v>13.35</v>
      </c>
      <c r="Z2027" s="36">
        <v>0.75852272727272696</v>
      </c>
      <c r="AC2027" s="34">
        <v>2</v>
      </c>
      <c r="AD2027" s="34">
        <v>233</v>
      </c>
      <c r="AF2027" s="34">
        <v>233</v>
      </c>
      <c r="AG2027" s="34">
        <v>120</v>
      </c>
      <c r="AH2027" s="34">
        <v>270</v>
      </c>
      <c r="AI2027" s="34">
        <v>99</v>
      </c>
      <c r="AJ2027" t="s">
        <v>169</v>
      </c>
      <c r="AL2027" t="s">
        <v>1909</v>
      </c>
      <c r="AM2027" t="s">
        <v>8451</v>
      </c>
      <c r="AN2027" t="s">
        <v>70</v>
      </c>
      <c r="AO2027" s="34">
        <v>21.12</v>
      </c>
      <c r="AP2027" s="34">
        <v>21.1</v>
      </c>
      <c r="AQ2027" s="34">
        <v>17.600000000000001</v>
      </c>
      <c r="AR2027" t="s">
        <v>70</v>
      </c>
      <c r="AS2027" t="s">
        <v>70</v>
      </c>
      <c r="AT2027" t="s">
        <v>70</v>
      </c>
      <c r="AU2027" t="s">
        <v>70</v>
      </c>
      <c r="AV2027" t="s">
        <v>70</v>
      </c>
      <c r="AW2027" t="s">
        <v>70</v>
      </c>
      <c r="AX2027" t="s">
        <v>70</v>
      </c>
      <c r="AY2027" t="s">
        <v>8452</v>
      </c>
      <c r="BA2027" s="34">
        <v>4.25</v>
      </c>
      <c r="BB2027" t="s">
        <v>70</v>
      </c>
      <c r="BC2027" t="s">
        <v>70</v>
      </c>
      <c r="BD2027" s="34">
        <v>17.600000000000001</v>
      </c>
      <c r="BE2027" t="s">
        <v>70</v>
      </c>
    </row>
    <row r="2028" spans="1:57">
      <c r="A2028" s="34">
        <v>75342</v>
      </c>
      <c r="B2028" s="34" t="s">
        <v>56</v>
      </c>
      <c r="C2028" s="1" t="s">
        <v>8453</v>
      </c>
      <c r="D2028" t="s">
        <v>6824</v>
      </c>
      <c r="E2028" t="s">
        <v>6248</v>
      </c>
      <c r="F2028" t="s">
        <v>60</v>
      </c>
      <c r="G2028" s="34">
        <v>1</v>
      </c>
      <c r="H2028" t="s">
        <v>176</v>
      </c>
      <c r="I2028" s="34">
        <v>102</v>
      </c>
      <c r="J2028" t="s">
        <v>282</v>
      </c>
      <c r="K2028" s="34">
        <v>10202</v>
      </c>
      <c r="L2028" t="s">
        <v>283</v>
      </c>
      <c r="M2028" t="s">
        <v>64</v>
      </c>
      <c r="O2028" t="s">
        <v>65</v>
      </c>
      <c r="P2028" t="s">
        <v>66</v>
      </c>
      <c r="Q2028" t="s">
        <v>78</v>
      </c>
      <c r="R2028" t="s">
        <v>179</v>
      </c>
      <c r="S2028" s="34">
        <v>6</v>
      </c>
      <c r="T2028" s="34">
        <v>19764</v>
      </c>
      <c r="U2028" t="s">
        <v>4462</v>
      </c>
      <c r="V2028" s="42">
        <v>17.5</v>
      </c>
      <c r="W2028" s="34">
        <v>17.5</v>
      </c>
      <c r="X2028" s="38"/>
      <c r="Y2028" s="35">
        <v>11.5</v>
      </c>
      <c r="Z2028" s="36">
        <v>0.65714285714285703</v>
      </c>
      <c r="AD2028" s="34">
        <v>12</v>
      </c>
      <c r="AF2028" s="34">
        <v>12</v>
      </c>
      <c r="AG2028" s="34">
        <v>7</v>
      </c>
      <c r="AH2028" s="34">
        <v>8</v>
      </c>
      <c r="AI2028" s="34">
        <v>5</v>
      </c>
      <c r="AJ2028" t="s">
        <v>69</v>
      </c>
      <c r="AL2028" t="s">
        <v>70</v>
      </c>
      <c r="AM2028" t="s">
        <v>8454</v>
      </c>
      <c r="AN2028" t="s">
        <v>70</v>
      </c>
      <c r="AO2028" s="34">
        <v>21</v>
      </c>
      <c r="AP2028" s="34">
        <v>21</v>
      </c>
      <c r="AQ2028" s="34">
        <v>17.5</v>
      </c>
      <c r="AR2028" t="s">
        <v>70</v>
      </c>
      <c r="AS2028" t="s">
        <v>70</v>
      </c>
      <c r="AT2028" t="s">
        <v>70</v>
      </c>
      <c r="AU2028" t="s">
        <v>70</v>
      </c>
      <c r="AV2028" t="s">
        <v>70</v>
      </c>
      <c r="AW2028" t="s">
        <v>70</v>
      </c>
      <c r="AX2028" t="s">
        <v>70</v>
      </c>
      <c r="AY2028" t="s">
        <v>8455</v>
      </c>
      <c r="BA2028" s="34">
        <v>6</v>
      </c>
      <c r="BB2028" t="s">
        <v>70</v>
      </c>
      <c r="BC2028" t="s">
        <v>70</v>
      </c>
      <c r="BD2028" s="34">
        <v>17.5</v>
      </c>
      <c r="BE2028" t="s">
        <v>70</v>
      </c>
    </row>
    <row r="2029" spans="1:57">
      <c r="A2029" s="34">
        <v>221598</v>
      </c>
      <c r="B2029" s="34" t="s">
        <v>56</v>
      </c>
      <c r="C2029" s="1" t="s">
        <v>6478</v>
      </c>
      <c r="D2029" t="s">
        <v>6377</v>
      </c>
      <c r="E2029" t="s">
        <v>8456</v>
      </c>
      <c r="F2029" t="s">
        <v>60</v>
      </c>
      <c r="G2029" s="34">
        <v>1</v>
      </c>
      <c r="H2029" t="s">
        <v>176</v>
      </c>
      <c r="I2029" s="34">
        <v>103</v>
      </c>
      <c r="J2029" t="s">
        <v>2188</v>
      </c>
      <c r="K2029" s="34">
        <v>10302</v>
      </c>
      <c r="L2029" t="s">
        <v>3766</v>
      </c>
      <c r="M2029" t="s">
        <v>64</v>
      </c>
      <c r="O2029" t="s">
        <v>104</v>
      </c>
      <c r="P2029" t="s">
        <v>66</v>
      </c>
      <c r="Q2029" t="s">
        <v>78</v>
      </c>
      <c r="R2029" t="s">
        <v>179</v>
      </c>
      <c r="S2029" s="34">
        <v>6.9</v>
      </c>
      <c r="T2029" s="34">
        <v>120715</v>
      </c>
      <c r="U2029" t="s">
        <v>7343</v>
      </c>
      <c r="V2029" s="42">
        <v>17.5</v>
      </c>
      <c r="W2029" s="34">
        <v>17.5</v>
      </c>
      <c r="X2029" s="38"/>
      <c r="Y2029" s="35">
        <v>10.6</v>
      </c>
      <c r="Z2029" s="36">
        <v>0.60571428571428598</v>
      </c>
      <c r="AC2029" s="34">
        <v>143</v>
      </c>
      <c r="AD2029" s="34">
        <v>0</v>
      </c>
      <c r="AH2029" s="34">
        <v>2</v>
      </c>
      <c r="AI2029" s="34">
        <v>2</v>
      </c>
      <c r="AJ2029" t="s">
        <v>106</v>
      </c>
      <c r="AL2029" t="s">
        <v>70</v>
      </c>
      <c r="AM2029" t="s">
        <v>8457</v>
      </c>
      <c r="AN2029" t="s">
        <v>70</v>
      </c>
      <c r="AR2029" t="s">
        <v>70</v>
      </c>
      <c r="AS2029" t="s">
        <v>70</v>
      </c>
      <c r="AT2029" t="s">
        <v>70</v>
      </c>
      <c r="AU2029" t="s">
        <v>70</v>
      </c>
      <c r="AV2029" t="s">
        <v>70</v>
      </c>
      <c r="AW2029" t="s">
        <v>70</v>
      </c>
      <c r="AX2029" t="s">
        <v>70</v>
      </c>
      <c r="AY2029" t="s">
        <v>8458</v>
      </c>
      <c r="BA2029" s="34">
        <v>6.9</v>
      </c>
      <c r="BB2029" t="s">
        <v>70</v>
      </c>
      <c r="BC2029" t="s">
        <v>70</v>
      </c>
      <c r="BD2029" s="34">
        <v>17.5</v>
      </c>
      <c r="BE2029" t="s">
        <v>70</v>
      </c>
    </row>
    <row r="2030" spans="1:57">
      <c r="A2030" s="34">
        <v>10697</v>
      </c>
      <c r="B2030" s="34" t="s">
        <v>56</v>
      </c>
      <c r="C2030" s="1" t="s">
        <v>3965</v>
      </c>
      <c r="D2030" t="s">
        <v>8459</v>
      </c>
      <c r="E2030" t="s">
        <v>7056</v>
      </c>
      <c r="F2030" t="s">
        <v>76</v>
      </c>
      <c r="G2030" s="34">
        <v>1</v>
      </c>
      <c r="H2030" t="s">
        <v>176</v>
      </c>
      <c r="I2030" s="34">
        <v>104</v>
      </c>
      <c r="J2030" t="s">
        <v>208</v>
      </c>
      <c r="K2030" s="34">
        <v>10410</v>
      </c>
      <c r="L2030" t="s">
        <v>1540</v>
      </c>
      <c r="M2030" t="s">
        <v>112</v>
      </c>
      <c r="O2030" t="s">
        <v>417</v>
      </c>
      <c r="P2030" t="s">
        <v>66</v>
      </c>
      <c r="Q2030" t="s">
        <v>78</v>
      </c>
      <c r="R2030" t="s">
        <v>179</v>
      </c>
      <c r="S2030" s="34">
        <v>8.8000000000000007</v>
      </c>
      <c r="T2030" s="34">
        <v>114301</v>
      </c>
      <c r="U2030" t="s">
        <v>8460</v>
      </c>
      <c r="V2030" s="42">
        <v>17.5</v>
      </c>
      <c r="W2030" s="34">
        <v>17.5</v>
      </c>
      <c r="X2030" s="38"/>
      <c r="Y2030" s="35">
        <v>8.6999999999999993</v>
      </c>
      <c r="Z2030" s="36">
        <v>0.497142857142857</v>
      </c>
      <c r="AC2030" s="34">
        <v>143</v>
      </c>
      <c r="AD2030" s="34">
        <v>7</v>
      </c>
      <c r="AF2030" s="34">
        <v>7</v>
      </c>
      <c r="AG2030" s="34">
        <v>2</v>
      </c>
      <c r="AH2030" s="34">
        <v>1</v>
      </c>
      <c r="AI2030" s="34">
        <v>1</v>
      </c>
      <c r="AJ2030" t="s">
        <v>2666</v>
      </c>
      <c r="AK2030" s="34">
        <v>3</v>
      </c>
      <c r="AL2030" t="s">
        <v>70</v>
      </c>
      <c r="AM2030" t="s">
        <v>8461</v>
      </c>
      <c r="AN2030" t="s">
        <v>70</v>
      </c>
      <c r="AR2030" t="s">
        <v>70</v>
      </c>
      <c r="AS2030" t="s">
        <v>70</v>
      </c>
      <c r="AT2030" t="s">
        <v>70</v>
      </c>
      <c r="AU2030" t="s">
        <v>70</v>
      </c>
      <c r="AV2030" t="s">
        <v>70</v>
      </c>
      <c r="AW2030" t="s">
        <v>70</v>
      </c>
      <c r="AX2030" t="s">
        <v>70</v>
      </c>
      <c r="AY2030" t="s">
        <v>8462</v>
      </c>
      <c r="BA2030" s="34">
        <v>8.8000000000000007</v>
      </c>
      <c r="BB2030" t="s">
        <v>70</v>
      </c>
      <c r="BC2030" t="s">
        <v>70</v>
      </c>
      <c r="BD2030" s="34">
        <v>17.5</v>
      </c>
      <c r="BE2030" t="s">
        <v>70</v>
      </c>
    </row>
    <row r="2031" spans="1:57">
      <c r="A2031" s="34">
        <v>219440</v>
      </c>
      <c r="B2031" s="34" t="s">
        <v>56</v>
      </c>
      <c r="C2031" s="1" t="s">
        <v>3271</v>
      </c>
      <c r="D2031" t="s">
        <v>102</v>
      </c>
      <c r="E2031" t="s">
        <v>8463</v>
      </c>
      <c r="F2031" t="s">
        <v>60</v>
      </c>
      <c r="G2031" s="34">
        <v>4</v>
      </c>
      <c r="H2031" t="s">
        <v>86</v>
      </c>
      <c r="I2031" s="34">
        <v>401</v>
      </c>
      <c r="J2031" t="s">
        <v>120</v>
      </c>
      <c r="K2031" s="34">
        <v>40101</v>
      </c>
      <c r="L2031" t="s">
        <v>3273</v>
      </c>
      <c r="M2031" t="s">
        <v>64</v>
      </c>
      <c r="O2031" t="s">
        <v>104</v>
      </c>
      <c r="P2031" t="s">
        <v>66</v>
      </c>
      <c r="Q2031" t="s">
        <v>78</v>
      </c>
      <c r="R2031" t="s">
        <v>70</v>
      </c>
      <c r="S2031" s="34">
        <v>6</v>
      </c>
      <c r="T2031" s="34">
        <v>109269</v>
      </c>
      <c r="U2031" t="s">
        <v>105</v>
      </c>
      <c r="V2031" s="42">
        <v>17</v>
      </c>
      <c r="W2031" s="34">
        <v>17</v>
      </c>
      <c r="X2031" s="38"/>
      <c r="Y2031" s="35">
        <v>11</v>
      </c>
      <c r="Z2031" s="36">
        <v>0.64705882352941202</v>
      </c>
      <c r="AD2031" s="34">
        <v>239.58500000000001</v>
      </c>
      <c r="AE2031" s="34">
        <v>96</v>
      </c>
      <c r="AF2031" s="34">
        <v>143.58500000000001</v>
      </c>
      <c r="AG2031" s="34">
        <v>98</v>
      </c>
      <c r="AH2031" s="34">
        <v>232.33199999999999</v>
      </c>
      <c r="AI2031" s="34">
        <v>106</v>
      </c>
      <c r="AJ2031" t="s">
        <v>106</v>
      </c>
      <c r="AL2031" t="s">
        <v>70</v>
      </c>
      <c r="AM2031" t="s">
        <v>8464</v>
      </c>
      <c r="AN2031" t="s">
        <v>1271</v>
      </c>
      <c r="AR2031" t="s">
        <v>70</v>
      </c>
      <c r="AS2031" t="s">
        <v>70</v>
      </c>
      <c r="AT2031" t="s">
        <v>70</v>
      </c>
      <c r="AU2031" t="s">
        <v>70</v>
      </c>
      <c r="AV2031" t="s">
        <v>70</v>
      </c>
      <c r="AW2031" t="s">
        <v>70</v>
      </c>
      <c r="AX2031" t="s">
        <v>70</v>
      </c>
      <c r="AY2031" t="s">
        <v>8465</v>
      </c>
      <c r="BA2031" s="34">
        <v>6</v>
      </c>
      <c r="BB2031" t="s">
        <v>70</v>
      </c>
      <c r="BC2031" t="s">
        <v>70</v>
      </c>
      <c r="BD2031" s="34">
        <v>17</v>
      </c>
      <c r="BE2031" t="s">
        <v>70</v>
      </c>
    </row>
    <row r="2032" spans="1:57">
      <c r="A2032" s="34">
        <v>48199</v>
      </c>
      <c r="B2032" s="34" t="s">
        <v>56</v>
      </c>
      <c r="C2032" s="1" t="s">
        <v>8466</v>
      </c>
      <c r="D2032" t="s">
        <v>8467</v>
      </c>
      <c r="E2032" t="s">
        <v>8468</v>
      </c>
      <c r="F2032" t="s">
        <v>60</v>
      </c>
      <c r="G2032" s="34">
        <v>1</v>
      </c>
      <c r="H2032" t="s">
        <v>176</v>
      </c>
      <c r="I2032" s="34">
        <v>104</v>
      </c>
      <c r="J2032" t="s">
        <v>208</v>
      </c>
      <c r="K2032" s="34">
        <v>10401</v>
      </c>
      <c r="L2032" t="s">
        <v>2971</v>
      </c>
      <c r="M2032" t="s">
        <v>64</v>
      </c>
      <c r="O2032" t="s">
        <v>65</v>
      </c>
      <c r="P2032" t="s">
        <v>66</v>
      </c>
      <c r="Q2032" t="s">
        <v>78</v>
      </c>
      <c r="R2032" t="s">
        <v>388</v>
      </c>
      <c r="S2032" s="34">
        <v>6.2</v>
      </c>
      <c r="T2032" s="34">
        <v>1580</v>
      </c>
      <c r="U2032" t="s">
        <v>2906</v>
      </c>
      <c r="V2032" s="42">
        <v>17</v>
      </c>
      <c r="W2032" s="34">
        <v>17</v>
      </c>
      <c r="X2032" s="38"/>
      <c r="Y2032" s="35">
        <v>10.8</v>
      </c>
      <c r="Z2032" s="36">
        <v>0.63529411764705901</v>
      </c>
      <c r="AD2032" s="34">
        <v>248</v>
      </c>
      <c r="AF2032" s="34">
        <v>248</v>
      </c>
      <c r="AG2032" s="34">
        <v>117</v>
      </c>
      <c r="AH2032" s="34">
        <v>153</v>
      </c>
      <c r="AI2032" s="34">
        <v>62</v>
      </c>
      <c r="AJ2032" t="s">
        <v>169</v>
      </c>
      <c r="AL2032" t="s">
        <v>1909</v>
      </c>
      <c r="AM2032" t="s">
        <v>8469</v>
      </c>
      <c r="AN2032" t="s">
        <v>70</v>
      </c>
      <c r="AO2032" s="34">
        <v>20.399999999999999</v>
      </c>
      <c r="AP2032" s="34">
        <v>20.399999999999999</v>
      </c>
      <c r="AQ2032" s="34">
        <v>17</v>
      </c>
      <c r="AR2032" t="s">
        <v>70</v>
      </c>
      <c r="AS2032" t="s">
        <v>70</v>
      </c>
      <c r="AT2032" t="s">
        <v>70</v>
      </c>
      <c r="AU2032" t="s">
        <v>70</v>
      </c>
      <c r="AV2032" t="s">
        <v>70</v>
      </c>
      <c r="AW2032" t="s">
        <v>70</v>
      </c>
      <c r="AX2032" t="s">
        <v>70</v>
      </c>
      <c r="AY2032" t="s">
        <v>8470</v>
      </c>
      <c r="BA2032" s="34">
        <v>6.2</v>
      </c>
      <c r="BB2032" t="s">
        <v>70</v>
      </c>
      <c r="BC2032" t="s">
        <v>70</v>
      </c>
      <c r="BD2032" s="34">
        <v>17</v>
      </c>
      <c r="BE2032" t="s">
        <v>70</v>
      </c>
    </row>
    <row r="2033" spans="1:57">
      <c r="A2033" s="34">
        <v>186422</v>
      </c>
      <c r="B2033" s="34" t="s">
        <v>56</v>
      </c>
      <c r="C2033" s="1" t="s">
        <v>4426</v>
      </c>
      <c r="D2033" t="s">
        <v>443</v>
      </c>
      <c r="E2033" t="s">
        <v>6353</v>
      </c>
      <c r="F2033" t="s">
        <v>60</v>
      </c>
      <c r="G2033" s="34">
        <v>1</v>
      </c>
      <c r="H2033" t="s">
        <v>176</v>
      </c>
      <c r="I2033" s="34">
        <v>101</v>
      </c>
      <c r="J2033" t="s">
        <v>2195</v>
      </c>
      <c r="K2033" s="34">
        <v>10102</v>
      </c>
      <c r="L2033" t="s">
        <v>2905</v>
      </c>
      <c r="M2033" t="s">
        <v>64</v>
      </c>
      <c r="O2033" t="s">
        <v>65</v>
      </c>
      <c r="P2033" t="s">
        <v>66</v>
      </c>
      <c r="Q2033" t="s">
        <v>78</v>
      </c>
      <c r="R2033" t="s">
        <v>388</v>
      </c>
      <c r="S2033" s="34">
        <v>6.5</v>
      </c>
      <c r="T2033" s="34">
        <v>118713</v>
      </c>
      <c r="U2033" t="s">
        <v>813</v>
      </c>
      <c r="V2033" s="42">
        <v>17</v>
      </c>
      <c r="W2033" s="34">
        <v>17</v>
      </c>
      <c r="X2033" s="38"/>
      <c r="Y2033" s="35">
        <v>10.5</v>
      </c>
      <c r="Z2033" s="36">
        <v>0.61764705882352899</v>
      </c>
      <c r="AC2033" s="34">
        <v>143</v>
      </c>
      <c r="AD2033" s="34">
        <v>0</v>
      </c>
      <c r="AH2033" s="34">
        <v>30</v>
      </c>
      <c r="AI2033" s="34">
        <v>7</v>
      </c>
      <c r="AJ2033" t="s">
        <v>69</v>
      </c>
      <c r="AL2033" t="s">
        <v>70</v>
      </c>
      <c r="AM2033" t="s">
        <v>8471</v>
      </c>
      <c r="AN2033" t="s">
        <v>70</v>
      </c>
      <c r="AR2033" t="s">
        <v>70</v>
      </c>
      <c r="AS2033" t="s">
        <v>70</v>
      </c>
      <c r="AT2033" t="s">
        <v>70</v>
      </c>
      <c r="AU2033" t="s">
        <v>70</v>
      </c>
      <c r="AV2033" t="s">
        <v>70</v>
      </c>
      <c r="AW2033" t="s">
        <v>70</v>
      </c>
      <c r="AX2033" t="s">
        <v>70</v>
      </c>
      <c r="AY2033" t="s">
        <v>8472</v>
      </c>
      <c r="BA2033" s="34">
        <v>6.5</v>
      </c>
      <c r="BB2033" t="s">
        <v>70</v>
      </c>
      <c r="BC2033" t="s">
        <v>70</v>
      </c>
      <c r="BD2033" s="34">
        <v>17</v>
      </c>
      <c r="BE2033" t="s">
        <v>70</v>
      </c>
    </row>
    <row r="2034" spans="1:57">
      <c r="A2034" s="34">
        <v>221727</v>
      </c>
      <c r="B2034" s="34" t="s">
        <v>56</v>
      </c>
      <c r="C2034" s="1" t="s">
        <v>5442</v>
      </c>
      <c r="D2034" t="s">
        <v>8114</v>
      </c>
      <c r="E2034" t="s">
        <v>8473</v>
      </c>
      <c r="F2034" t="s">
        <v>60</v>
      </c>
      <c r="G2034" s="34">
        <v>1</v>
      </c>
      <c r="H2034" t="s">
        <v>176</v>
      </c>
      <c r="I2034" s="34">
        <v>115</v>
      </c>
      <c r="J2034" t="s">
        <v>242</v>
      </c>
      <c r="K2034" s="34">
        <v>11501</v>
      </c>
      <c r="L2034" t="s">
        <v>243</v>
      </c>
      <c r="M2034" t="s">
        <v>64</v>
      </c>
      <c r="O2034" t="s">
        <v>104</v>
      </c>
      <c r="P2034" t="s">
        <v>66</v>
      </c>
      <c r="Q2034" t="s">
        <v>78</v>
      </c>
      <c r="R2034" t="s">
        <v>179</v>
      </c>
      <c r="S2034" s="34">
        <v>6.8</v>
      </c>
      <c r="T2034" s="34">
        <v>120715</v>
      </c>
      <c r="U2034" t="s">
        <v>7343</v>
      </c>
      <c r="V2034" s="42">
        <v>17</v>
      </c>
      <c r="W2034" s="34">
        <v>17</v>
      </c>
      <c r="X2034" s="38"/>
      <c r="Y2034" s="35">
        <v>10.199999999999999</v>
      </c>
      <c r="Z2034" s="36">
        <v>0.6</v>
      </c>
      <c r="AC2034" s="34">
        <v>143</v>
      </c>
      <c r="AD2034" s="34">
        <v>0</v>
      </c>
      <c r="AJ2034" t="s">
        <v>106</v>
      </c>
      <c r="AL2034" t="s">
        <v>70</v>
      </c>
      <c r="AM2034" t="s">
        <v>8474</v>
      </c>
      <c r="AN2034" t="s">
        <v>70</v>
      </c>
      <c r="AR2034" t="s">
        <v>70</v>
      </c>
      <c r="AS2034" t="s">
        <v>70</v>
      </c>
      <c r="AT2034" t="s">
        <v>70</v>
      </c>
      <c r="AU2034" t="s">
        <v>70</v>
      </c>
      <c r="AV2034" t="s">
        <v>70</v>
      </c>
      <c r="AW2034" t="s">
        <v>70</v>
      </c>
      <c r="AX2034" t="s">
        <v>70</v>
      </c>
      <c r="AY2034" t="s">
        <v>8475</v>
      </c>
      <c r="BA2034" s="34">
        <v>6.8</v>
      </c>
      <c r="BB2034" t="s">
        <v>70</v>
      </c>
      <c r="BC2034" t="s">
        <v>70</v>
      </c>
      <c r="BD2034" s="34">
        <v>17</v>
      </c>
      <c r="BE2034" t="s">
        <v>70</v>
      </c>
    </row>
    <row r="2035" spans="1:57">
      <c r="A2035" s="34">
        <v>60174</v>
      </c>
      <c r="B2035" s="34" t="s">
        <v>56</v>
      </c>
      <c r="C2035" s="1" t="s">
        <v>8476</v>
      </c>
      <c r="D2035" t="s">
        <v>257</v>
      </c>
      <c r="E2035" t="s">
        <v>4131</v>
      </c>
      <c r="F2035" t="s">
        <v>76</v>
      </c>
      <c r="G2035" s="34">
        <v>1</v>
      </c>
      <c r="H2035" t="s">
        <v>176</v>
      </c>
      <c r="I2035" s="34">
        <v>103</v>
      </c>
      <c r="J2035" t="s">
        <v>2188</v>
      </c>
      <c r="K2035" s="34">
        <v>10301</v>
      </c>
      <c r="L2035" t="s">
        <v>5194</v>
      </c>
      <c r="M2035" t="s">
        <v>64</v>
      </c>
      <c r="O2035" t="s">
        <v>65</v>
      </c>
      <c r="P2035" t="s">
        <v>66</v>
      </c>
      <c r="Q2035" t="s">
        <v>70</v>
      </c>
      <c r="R2035" t="s">
        <v>388</v>
      </c>
      <c r="S2035" s="34">
        <v>7.1</v>
      </c>
      <c r="T2035" s="34">
        <v>5</v>
      </c>
      <c r="U2035" t="s">
        <v>221</v>
      </c>
      <c r="V2035" s="42">
        <v>17</v>
      </c>
      <c r="W2035" s="34">
        <v>17</v>
      </c>
      <c r="X2035" s="38"/>
      <c r="Y2035" s="35">
        <v>9.9</v>
      </c>
      <c r="Z2035" s="36">
        <v>0.58235294117647096</v>
      </c>
      <c r="AD2035" s="34">
        <v>125</v>
      </c>
      <c r="AF2035" s="34">
        <v>125</v>
      </c>
      <c r="AG2035" s="34">
        <v>52</v>
      </c>
      <c r="AH2035" s="34">
        <v>276</v>
      </c>
      <c r="AI2035" s="34">
        <v>76</v>
      </c>
      <c r="AJ2035" t="s">
        <v>141</v>
      </c>
      <c r="AL2035" t="s">
        <v>70</v>
      </c>
      <c r="AM2035" t="s">
        <v>8477</v>
      </c>
      <c r="AN2035" t="s">
        <v>70</v>
      </c>
      <c r="AR2035" t="s">
        <v>70</v>
      </c>
      <c r="AS2035" t="s">
        <v>70</v>
      </c>
      <c r="AT2035" t="s">
        <v>70</v>
      </c>
      <c r="AU2035" t="s">
        <v>70</v>
      </c>
      <c r="AV2035" t="s">
        <v>70</v>
      </c>
      <c r="AW2035" t="s">
        <v>70</v>
      </c>
      <c r="AX2035" t="s">
        <v>70</v>
      </c>
      <c r="AY2035" t="s">
        <v>8478</v>
      </c>
      <c r="BA2035" s="34">
        <v>7.1</v>
      </c>
      <c r="BB2035" t="s">
        <v>70</v>
      </c>
      <c r="BC2035" t="s">
        <v>70</v>
      </c>
      <c r="BD2035" s="34">
        <v>17</v>
      </c>
      <c r="BE2035" t="s">
        <v>70</v>
      </c>
    </row>
    <row r="2036" spans="1:57">
      <c r="A2036" s="34">
        <v>231570</v>
      </c>
      <c r="B2036" s="34" t="s">
        <v>56</v>
      </c>
      <c r="C2036" s="1" t="s">
        <v>8479</v>
      </c>
      <c r="D2036" t="s">
        <v>8480</v>
      </c>
      <c r="E2036" t="s">
        <v>8481</v>
      </c>
      <c r="F2036" t="s">
        <v>60</v>
      </c>
      <c r="G2036" s="34">
        <v>1</v>
      </c>
      <c r="H2036" t="s">
        <v>176</v>
      </c>
      <c r="I2036" s="34">
        <v>119</v>
      </c>
      <c r="J2036" t="s">
        <v>1416</v>
      </c>
      <c r="K2036" s="34">
        <v>11903</v>
      </c>
      <c r="L2036" t="s">
        <v>4553</v>
      </c>
      <c r="M2036" t="s">
        <v>64</v>
      </c>
      <c r="O2036" t="s">
        <v>104</v>
      </c>
      <c r="P2036" t="s">
        <v>66</v>
      </c>
      <c r="Q2036" t="s">
        <v>78</v>
      </c>
      <c r="R2036" t="s">
        <v>179</v>
      </c>
      <c r="S2036" s="34">
        <v>8.3000000000000007</v>
      </c>
      <c r="T2036" s="34">
        <v>90384</v>
      </c>
      <c r="U2036" t="s">
        <v>630</v>
      </c>
      <c r="V2036" s="42">
        <v>17</v>
      </c>
      <c r="W2036" s="34">
        <v>17</v>
      </c>
      <c r="X2036" s="38"/>
      <c r="Y2036" s="35">
        <v>8.6999999999999993</v>
      </c>
      <c r="Z2036" s="36">
        <v>0.51176470588235301</v>
      </c>
      <c r="AD2036" s="34">
        <v>9</v>
      </c>
      <c r="AF2036" s="34">
        <v>9</v>
      </c>
      <c r="AG2036" s="34">
        <v>5</v>
      </c>
      <c r="AH2036" s="34">
        <v>47</v>
      </c>
      <c r="AI2036" s="34">
        <v>13</v>
      </c>
      <c r="AJ2036" t="s">
        <v>8482</v>
      </c>
      <c r="AL2036" t="s">
        <v>70</v>
      </c>
      <c r="AM2036" t="s">
        <v>8483</v>
      </c>
      <c r="AN2036" t="s">
        <v>70</v>
      </c>
      <c r="AR2036" t="s">
        <v>70</v>
      </c>
      <c r="AS2036" t="s">
        <v>70</v>
      </c>
      <c r="AT2036" t="s">
        <v>70</v>
      </c>
      <c r="AU2036" t="s">
        <v>70</v>
      </c>
      <c r="AV2036" t="s">
        <v>70</v>
      </c>
      <c r="AW2036" t="s">
        <v>70</v>
      </c>
      <c r="AX2036" t="s">
        <v>70</v>
      </c>
      <c r="AY2036" t="s">
        <v>8484</v>
      </c>
      <c r="BA2036" s="34">
        <v>8.3000000000000007</v>
      </c>
      <c r="BB2036" t="s">
        <v>70</v>
      </c>
      <c r="BC2036" t="s">
        <v>70</v>
      </c>
      <c r="BD2036" s="34">
        <v>17</v>
      </c>
      <c r="BE2036" t="s">
        <v>70</v>
      </c>
    </row>
    <row r="2037" spans="1:57">
      <c r="A2037" s="34">
        <v>44674</v>
      </c>
      <c r="B2037" s="34" t="s">
        <v>56</v>
      </c>
      <c r="C2037" s="1" t="s">
        <v>8485</v>
      </c>
      <c r="D2037" t="s">
        <v>8486</v>
      </c>
      <c r="E2037" t="s">
        <v>8487</v>
      </c>
      <c r="F2037" t="s">
        <v>60</v>
      </c>
      <c r="G2037" s="34">
        <v>1</v>
      </c>
      <c r="H2037" t="s">
        <v>176</v>
      </c>
      <c r="I2037" s="34">
        <v>107</v>
      </c>
      <c r="J2037" t="s">
        <v>463</v>
      </c>
      <c r="K2037" s="34">
        <v>10704</v>
      </c>
      <c r="L2037" t="s">
        <v>8488</v>
      </c>
      <c r="M2037" t="s">
        <v>64</v>
      </c>
      <c r="O2037" t="s">
        <v>65</v>
      </c>
      <c r="P2037" t="s">
        <v>66</v>
      </c>
      <c r="Q2037" t="s">
        <v>78</v>
      </c>
      <c r="R2037" t="s">
        <v>388</v>
      </c>
      <c r="S2037" s="34">
        <v>4.1500000000000004</v>
      </c>
      <c r="T2037" s="34">
        <v>75653</v>
      </c>
      <c r="U2037" t="s">
        <v>857</v>
      </c>
      <c r="V2037" s="42">
        <v>16.899999999999999</v>
      </c>
      <c r="W2037" s="34">
        <v>16.899999999999999</v>
      </c>
      <c r="X2037" s="38"/>
      <c r="Y2037" s="35">
        <v>12.75</v>
      </c>
      <c r="Z2037" s="36">
        <v>0.75443786982248495</v>
      </c>
      <c r="AC2037" s="34">
        <v>143</v>
      </c>
      <c r="AD2037" s="34">
        <v>0</v>
      </c>
      <c r="AJ2037" t="s">
        <v>169</v>
      </c>
      <c r="AL2037" t="s">
        <v>70</v>
      </c>
      <c r="AM2037" t="s">
        <v>8489</v>
      </c>
      <c r="AN2037" t="s">
        <v>70</v>
      </c>
      <c r="AR2037" t="s">
        <v>70</v>
      </c>
      <c r="AS2037" t="s">
        <v>70</v>
      </c>
      <c r="AT2037" t="s">
        <v>70</v>
      </c>
      <c r="AU2037" t="s">
        <v>70</v>
      </c>
      <c r="AV2037" t="s">
        <v>70</v>
      </c>
      <c r="AW2037" t="s">
        <v>70</v>
      </c>
      <c r="AX2037" t="s">
        <v>70</v>
      </c>
      <c r="AY2037" t="s">
        <v>8490</v>
      </c>
      <c r="BA2037" s="34">
        <v>4.1500000000000004</v>
      </c>
      <c r="BB2037" t="s">
        <v>172</v>
      </c>
      <c r="BC2037" t="s">
        <v>70</v>
      </c>
      <c r="BD2037" s="34">
        <v>16.899999999999999</v>
      </c>
      <c r="BE2037" t="s">
        <v>70</v>
      </c>
    </row>
    <row r="2038" spans="1:57">
      <c r="A2038" s="34">
        <v>104618</v>
      </c>
      <c r="B2038" s="34" t="s">
        <v>56</v>
      </c>
      <c r="C2038" s="1" t="s">
        <v>8491</v>
      </c>
      <c r="D2038" t="s">
        <v>7539</v>
      </c>
      <c r="E2038" t="s">
        <v>8492</v>
      </c>
      <c r="F2038" t="s">
        <v>60</v>
      </c>
      <c r="G2038" s="34">
        <v>1</v>
      </c>
      <c r="H2038" t="s">
        <v>176</v>
      </c>
      <c r="I2038" s="34">
        <v>107</v>
      </c>
      <c r="J2038" t="s">
        <v>463</v>
      </c>
      <c r="K2038" s="34">
        <v>10715</v>
      </c>
      <c r="L2038" t="s">
        <v>2100</v>
      </c>
      <c r="M2038" t="s">
        <v>64</v>
      </c>
      <c r="O2038" t="s">
        <v>417</v>
      </c>
      <c r="P2038" t="s">
        <v>66</v>
      </c>
      <c r="Q2038" t="s">
        <v>78</v>
      </c>
      <c r="R2038" t="s">
        <v>388</v>
      </c>
      <c r="S2038" s="34">
        <v>7</v>
      </c>
      <c r="T2038" s="34">
        <v>75653</v>
      </c>
      <c r="U2038" t="s">
        <v>857</v>
      </c>
      <c r="V2038" s="42">
        <v>16.899999999999999</v>
      </c>
      <c r="W2038" s="34">
        <v>16.899999999999999</v>
      </c>
      <c r="X2038" s="38"/>
      <c r="Y2038" s="35">
        <v>9.9</v>
      </c>
      <c r="Z2038" s="36">
        <v>0.585798816568047</v>
      </c>
      <c r="AD2038" s="34">
        <v>5</v>
      </c>
      <c r="AF2038" s="34">
        <v>5</v>
      </c>
      <c r="AG2038" s="34">
        <v>3</v>
      </c>
      <c r="AJ2038" t="s">
        <v>2572</v>
      </c>
      <c r="AL2038" t="s">
        <v>70</v>
      </c>
      <c r="AM2038" t="s">
        <v>70</v>
      </c>
      <c r="AN2038" t="s">
        <v>70</v>
      </c>
      <c r="AR2038" t="s">
        <v>70</v>
      </c>
      <c r="AS2038" t="s">
        <v>70</v>
      </c>
      <c r="AT2038" t="s">
        <v>70</v>
      </c>
      <c r="AU2038" t="s">
        <v>70</v>
      </c>
      <c r="AV2038" t="s">
        <v>70</v>
      </c>
      <c r="AW2038" t="s">
        <v>70</v>
      </c>
      <c r="AX2038" t="s">
        <v>70</v>
      </c>
      <c r="AY2038" t="s">
        <v>8493</v>
      </c>
      <c r="BA2038" s="34">
        <v>7</v>
      </c>
      <c r="BB2038" t="s">
        <v>70</v>
      </c>
      <c r="BC2038" t="s">
        <v>70</v>
      </c>
      <c r="BD2038" s="34">
        <v>16.899999999999999</v>
      </c>
      <c r="BE2038" t="s">
        <v>70</v>
      </c>
    </row>
    <row r="2039" spans="1:57">
      <c r="A2039" s="34">
        <v>222840</v>
      </c>
      <c r="B2039" s="34" t="s">
        <v>56</v>
      </c>
      <c r="C2039" s="1" t="s">
        <v>8494</v>
      </c>
      <c r="D2039" t="s">
        <v>8495</v>
      </c>
      <c r="E2039" t="s">
        <v>8496</v>
      </c>
      <c r="F2039" t="s">
        <v>281</v>
      </c>
      <c r="G2039" s="34">
        <v>1</v>
      </c>
      <c r="H2039" t="s">
        <v>176</v>
      </c>
      <c r="I2039" s="34">
        <v>104</v>
      </c>
      <c r="J2039" t="s">
        <v>208</v>
      </c>
      <c r="K2039" s="34">
        <v>10410</v>
      </c>
      <c r="L2039" t="s">
        <v>1540</v>
      </c>
      <c r="M2039" t="s">
        <v>70</v>
      </c>
      <c r="O2039" t="s">
        <v>104</v>
      </c>
      <c r="P2039" t="s">
        <v>66</v>
      </c>
      <c r="Q2039" t="s">
        <v>78</v>
      </c>
      <c r="R2039" t="s">
        <v>537</v>
      </c>
      <c r="U2039" t="s">
        <v>70</v>
      </c>
      <c r="V2039" s="42">
        <v>16.8</v>
      </c>
      <c r="W2039" s="34">
        <v>16.8</v>
      </c>
      <c r="X2039" s="38"/>
      <c r="Y2039" s="35">
        <v>16.8</v>
      </c>
      <c r="Z2039" s="36">
        <v>1</v>
      </c>
      <c r="AD2039" s="34">
        <v>0</v>
      </c>
      <c r="AJ2039" t="s">
        <v>141</v>
      </c>
      <c r="AL2039" t="s">
        <v>70</v>
      </c>
      <c r="AM2039" t="s">
        <v>8497</v>
      </c>
      <c r="AN2039" t="s">
        <v>70</v>
      </c>
      <c r="AR2039" t="s">
        <v>70</v>
      </c>
      <c r="AS2039" t="s">
        <v>70</v>
      </c>
      <c r="AT2039" t="s">
        <v>70</v>
      </c>
      <c r="AU2039" t="s">
        <v>70</v>
      </c>
      <c r="AV2039" t="s">
        <v>70</v>
      </c>
      <c r="AW2039" t="s">
        <v>70</v>
      </c>
      <c r="AX2039" t="s">
        <v>70</v>
      </c>
      <c r="AY2039" t="s">
        <v>8498</v>
      </c>
      <c r="BB2039" t="s">
        <v>70</v>
      </c>
      <c r="BC2039" t="s">
        <v>70</v>
      </c>
      <c r="BD2039" s="34">
        <v>16.8</v>
      </c>
      <c r="BE2039" t="s">
        <v>70</v>
      </c>
    </row>
    <row r="2040" spans="1:57">
      <c r="A2040" s="34">
        <v>31420</v>
      </c>
      <c r="B2040" s="34" t="s">
        <v>56</v>
      </c>
      <c r="C2040" s="1" t="s">
        <v>3899</v>
      </c>
      <c r="D2040" t="s">
        <v>8499</v>
      </c>
      <c r="E2040" t="s">
        <v>8500</v>
      </c>
      <c r="F2040" t="s">
        <v>60</v>
      </c>
      <c r="G2040" s="34">
        <v>1</v>
      </c>
      <c r="H2040" t="s">
        <v>176</v>
      </c>
      <c r="I2040" s="34">
        <v>125</v>
      </c>
      <c r="J2040" t="s">
        <v>445</v>
      </c>
      <c r="K2040" s="34">
        <v>12511</v>
      </c>
      <c r="L2040" t="s">
        <v>3896</v>
      </c>
      <c r="M2040" t="s">
        <v>64</v>
      </c>
      <c r="O2040" t="s">
        <v>65</v>
      </c>
      <c r="P2040" t="s">
        <v>66</v>
      </c>
      <c r="Q2040" t="s">
        <v>78</v>
      </c>
      <c r="R2040" t="s">
        <v>179</v>
      </c>
      <c r="S2040" s="34">
        <v>4.5</v>
      </c>
      <c r="T2040" s="34">
        <v>1147</v>
      </c>
      <c r="U2040" t="s">
        <v>8501</v>
      </c>
      <c r="V2040" s="42">
        <v>16.8</v>
      </c>
      <c r="W2040" s="34">
        <v>16.8</v>
      </c>
      <c r="X2040" s="38"/>
      <c r="Y2040" s="35">
        <v>12.3</v>
      </c>
      <c r="Z2040" s="36">
        <v>0.73214285714285698</v>
      </c>
      <c r="AC2040" s="34">
        <v>1</v>
      </c>
      <c r="AD2040" s="34">
        <v>318</v>
      </c>
      <c r="AE2040" s="34">
        <v>51</v>
      </c>
      <c r="AF2040" s="34">
        <v>267</v>
      </c>
      <c r="AG2040" s="34">
        <v>123</v>
      </c>
      <c r="AH2040" s="34">
        <v>211</v>
      </c>
      <c r="AI2040" s="34">
        <v>78</v>
      </c>
      <c r="AJ2040" t="s">
        <v>69</v>
      </c>
      <c r="AL2040" t="s">
        <v>1909</v>
      </c>
      <c r="AM2040" t="s">
        <v>70</v>
      </c>
      <c r="AN2040" t="s">
        <v>70</v>
      </c>
      <c r="AO2040" s="34">
        <v>18.48</v>
      </c>
      <c r="AP2040" s="34">
        <v>18.5</v>
      </c>
      <c r="AQ2040" s="34">
        <v>16.8</v>
      </c>
      <c r="AR2040" t="s">
        <v>70</v>
      </c>
      <c r="AS2040" t="s">
        <v>70</v>
      </c>
      <c r="AT2040" t="s">
        <v>70</v>
      </c>
      <c r="AU2040" t="s">
        <v>70</v>
      </c>
      <c r="AV2040" t="s">
        <v>70</v>
      </c>
      <c r="AW2040" t="s">
        <v>70</v>
      </c>
      <c r="AX2040" t="s">
        <v>70</v>
      </c>
      <c r="AY2040" t="s">
        <v>8502</v>
      </c>
      <c r="BA2040" s="34">
        <v>4.5</v>
      </c>
      <c r="BB2040" t="s">
        <v>70</v>
      </c>
      <c r="BC2040" t="s">
        <v>70</v>
      </c>
      <c r="BD2040" s="34">
        <v>16.8</v>
      </c>
      <c r="BE2040" t="s">
        <v>70</v>
      </c>
    </row>
    <row r="2041" spans="1:57">
      <c r="A2041" s="34">
        <v>211014</v>
      </c>
      <c r="B2041" s="34" t="s">
        <v>56</v>
      </c>
      <c r="C2041" s="1" t="s">
        <v>7029</v>
      </c>
      <c r="D2041" t="s">
        <v>3972</v>
      </c>
      <c r="E2041" t="s">
        <v>8503</v>
      </c>
      <c r="F2041" t="s">
        <v>60</v>
      </c>
      <c r="G2041" s="34">
        <v>1</v>
      </c>
      <c r="H2041" t="s">
        <v>176</v>
      </c>
      <c r="I2041" s="34">
        <v>105</v>
      </c>
      <c r="J2041" t="s">
        <v>307</v>
      </c>
      <c r="K2041" s="34">
        <v>10504</v>
      </c>
      <c r="L2041" t="s">
        <v>3621</v>
      </c>
      <c r="M2041" t="s">
        <v>64</v>
      </c>
      <c r="O2041" t="s">
        <v>104</v>
      </c>
      <c r="P2041" t="s">
        <v>66</v>
      </c>
      <c r="Q2041" t="s">
        <v>78</v>
      </c>
      <c r="R2041" t="s">
        <v>179</v>
      </c>
      <c r="S2041" s="34">
        <v>4.6500000000000004</v>
      </c>
      <c r="T2041" s="34">
        <v>5629</v>
      </c>
      <c r="U2041" t="s">
        <v>2280</v>
      </c>
      <c r="V2041" s="42">
        <v>16.8</v>
      </c>
      <c r="W2041" s="34">
        <v>16.8</v>
      </c>
      <c r="X2041" s="38"/>
      <c r="Y2041" s="35">
        <v>12.15</v>
      </c>
      <c r="Z2041" s="36">
        <v>0.72321428571428603</v>
      </c>
      <c r="AC2041" s="34">
        <v>143</v>
      </c>
      <c r="AD2041" s="34">
        <v>9</v>
      </c>
      <c r="AF2041" s="34">
        <v>9</v>
      </c>
      <c r="AG2041" s="34">
        <v>1</v>
      </c>
      <c r="AH2041" s="34">
        <v>23</v>
      </c>
      <c r="AI2041" s="34">
        <v>6</v>
      </c>
      <c r="AJ2041" t="s">
        <v>141</v>
      </c>
      <c r="AL2041" t="s">
        <v>70</v>
      </c>
      <c r="AM2041" t="s">
        <v>8504</v>
      </c>
      <c r="AN2041" t="s">
        <v>70</v>
      </c>
      <c r="AR2041" t="s">
        <v>70</v>
      </c>
      <c r="AS2041" t="s">
        <v>70</v>
      </c>
      <c r="AT2041" t="s">
        <v>70</v>
      </c>
      <c r="AU2041" t="s">
        <v>70</v>
      </c>
      <c r="AV2041" t="s">
        <v>70</v>
      </c>
      <c r="AW2041" t="s">
        <v>70</v>
      </c>
      <c r="AX2041" t="s">
        <v>70</v>
      </c>
      <c r="AY2041" t="s">
        <v>8505</v>
      </c>
      <c r="BA2041" s="34">
        <v>4.6500000000000004</v>
      </c>
      <c r="BB2041" t="s">
        <v>70</v>
      </c>
      <c r="BC2041" t="s">
        <v>70</v>
      </c>
      <c r="BD2041" s="34">
        <v>16.8</v>
      </c>
      <c r="BE2041" t="s">
        <v>70</v>
      </c>
    </row>
    <row r="2042" spans="1:57">
      <c r="A2042" s="34">
        <v>14448</v>
      </c>
      <c r="B2042" s="34" t="s">
        <v>56</v>
      </c>
      <c r="C2042" s="1" t="s">
        <v>8506</v>
      </c>
      <c r="D2042" t="s">
        <v>1859</v>
      </c>
      <c r="E2042" t="s">
        <v>8507</v>
      </c>
      <c r="F2042" t="s">
        <v>76</v>
      </c>
      <c r="G2042" s="34">
        <v>1</v>
      </c>
      <c r="H2042" t="s">
        <v>176</v>
      </c>
      <c r="I2042" s="34">
        <v>106</v>
      </c>
      <c r="J2042" t="s">
        <v>177</v>
      </c>
      <c r="K2042" s="34">
        <v>10602</v>
      </c>
      <c r="L2042" t="s">
        <v>1432</v>
      </c>
      <c r="M2042" t="s">
        <v>64</v>
      </c>
      <c r="O2042" t="s">
        <v>65</v>
      </c>
      <c r="P2042" t="s">
        <v>66</v>
      </c>
      <c r="Q2042" t="s">
        <v>78</v>
      </c>
      <c r="R2042" t="s">
        <v>179</v>
      </c>
      <c r="S2042" s="34">
        <v>4.9000000000000004</v>
      </c>
      <c r="T2042" s="34">
        <v>104628</v>
      </c>
      <c r="U2042" t="s">
        <v>900</v>
      </c>
      <c r="V2042" s="42">
        <v>16.8</v>
      </c>
      <c r="W2042" s="34">
        <v>16.8</v>
      </c>
      <c r="X2042" s="38"/>
      <c r="Y2042" s="35">
        <v>11.9</v>
      </c>
      <c r="Z2042" s="36">
        <v>0.70833333333333304</v>
      </c>
      <c r="AD2042" s="34">
        <v>252</v>
      </c>
      <c r="AF2042" s="34">
        <v>252</v>
      </c>
      <c r="AG2042" s="34">
        <v>108</v>
      </c>
      <c r="AH2042" s="34">
        <v>112</v>
      </c>
      <c r="AI2042" s="34">
        <v>48</v>
      </c>
      <c r="AJ2042" t="s">
        <v>169</v>
      </c>
      <c r="AL2042" t="s">
        <v>70</v>
      </c>
      <c r="AM2042" t="s">
        <v>8508</v>
      </c>
      <c r="AN2042" t="s">
        <v>70</v>
      </c>
      <c r="AO2042" s="34">
        <v>18.48</v>
      </c>
      <c r="AP2042" s="34">
        <v>18.5</v>
      </c>
      <c r="AQ2042" s="34">
        <v>18.5</v>
      </c>
      <c r="AR2042" t="s">
        <v>70</v>
      </c>
      <c r="AS2042" t="s">
        <v>70</v>
      </c>
      <c r="AT2042" t="s">
        <v>70</v>
      </c>
      <c r="AU2042" t="s">
        <v>70</v>
      </c>
      <c r="AV2042" t="s">
        <v>70</v>
      </c>
      <c r="AW2042" t="s">
        <v>4201</v>
      </c>
      <c r="AX2042" t="s">
        <v>70</v>
      </c>
      <c r="AY2042" t="s">
        <v>8509</v>
      </c>
      <c r="BA2042" s="34">
        <v>4.9000000000000004</v>
      </c>
      <c r="BB2042" t="s">
        <v>70</v>
      </c>
      <c r="BC2042" t="s">
        <v>70</v>
      </c>
      <c r="BD2042" s="34">
        <v>16.8</v>
      </c>
      <c r="BE2042" t="s">
        <v>70</v>
      </c>
    </row>
    <row r="2043" spans="1:57">
      <c r="A2043" s="34">
        <v>203475</v>
      </c>
      <c r="B2043" s="34" t="s">
        <v>56</v>
      </c>
      <c r="C2043" s="1" t="s">
        <v>8510</v>
      </c>
      <c r="D2043" t="s">
        <v>4414</v>
      </c>
      <c r="E2043" t="s">
        <v>359</v>
      </c>
      <c r="F2043" t="s">
        <v>60</v>
      </c>
      <c r="G2043" s="34">
        <v>6</v>
      </c>
      <c r="H2043" t="s">
        <v>96</v>
      </c>
      <c r="I2043" s="34">
        <v>601</v>
      </c>
      <c r="J2043" t="s">
        <v>314</v>
      </c>
      <c r="K2043" s="34">
        <v>60101</v>
      </c>
      <c r="L2043" t="s">
        <v>4114</v>
      </c>
      <c r="M2043" t="s">
        <v>64</v>
      </c>
      <c r="O2043" t="s">
        <v>65</v>
      </c>
      <c r="P2043" t="s">
        <v>66</v>
      </c>
      <c r="Q2043" t="s">
        <v>78</v>
      </c>
      <c r="R2043" t="s">
        <v>70</v>
      </c>
      <c r="S2043" s="34">
        <v>4.95</v>
      </c>
      <c r="T2043" s="34">
        <v>5</v>
      </c>
      <c r="U2043" t="s">
        <v>221</v>
      </c>
      <c r="V2043" s="42">
        <v>16.8</v>
      </c>
      <c r="W2043" s="34">
        <v>16.8</v>
      </c>
      <c r="X2043" s="38"/>
      <c r="Y2043" s="35">
        <v>11.85</v>
      </c>
      <c r="Z2043" s="36">
        <v>0.70535714285714302</v>
      </c>
      <c r="AC2043" s="34">
        <v>143</v>
      </c>
      <c r="AD2043" s="34">
        <v>0</v>
      </c>
      <c r="AJ2043" t="s">
        <v>69</v>
      </c>
      <c r="AL2043" t="s">
        <v>70</v>
      </c>
      <c r="AM2043" t="s">
        <v>8511</v>
      </c>
      <c r="AN2043" t="s">
        <v>70</v>
      </c>
      <c r="AR2043" t="s">
        <v>70</v>
      </c>
      <c r="AS2043" t="s">
        <v>70</v>
      </c>
      <c r="AT2043" t="s">
        <v>70</v>
      </c>
      <c r="AU2043" t="s">
        <v>70</v>
      </c>
      <c r="AV2043" t="s">
        <v>70</v>
      </c>
      <c r="AW2043" t="s">
        <v>70</v>
      </c>
      <c r="AX2043" t="s">
        <v>70</v>
      </c>
      <c r="AY2043" t="s">
        <v>8512</v>
      </c>
      <c r="BA2043" s="34">
        <v>4.95</v>
      </c>
      <c r="BB2043" t="s">
        <v>70</v>
      </c>
      <c r="BC2043" t="s">
        <v>70</v>
      </c>
      <c r="BD2043" s="34">
        <v>16.8</v>
      </c>
      <c r="BE2043" t="s">
        <v>70</v>
      </c>
    </row>
    <row r="2044" spans="1:57">
      <c r="A2044" s="34">
        <v>102</v>
      </c>
      <c r="B2044" s="34" t="s">
        <v>56</v>
      </c>
      <c r="C2044" s="1" t="s">
        <v>6397</v>
      </c>
      <c r="D2044" t="s">
        <v>8513</v>
      </c>
      <c r="E2044" t="s">
        <v>7550</v>
      </c>
      <c r="F2044" t="s">
        <v>60</v>
      </c>
      <c r="G2044" s="34">
        <v>1</v>
      </c>
      <c r="H2044" t="s">
        <v>176</v>
      </c>
      <c r="I2044" s="34">
        <v>101</v>
      </c>
      <c r="J2044" t="s">
        <v>2195</v>
      </c>
      <c r="K2044" s="34">
        <v>10101</v>
      </c>
      <c r="L2044" t="s">
        <v>5935</v>
      </c>
      <c r="M2044" t="s">
        <v>64</v>
      </c>
      <c r="O2044" t="s">
        <v>104</v>
      </c>
      <c r="P2044" t="s">
        <v>66</v>
      </c>
      <c r="Q2044" t="s">
        <v>78</v>
      </c>
      <c r="R2044" t="s">
        <v>388</v>
      </c>
      <c r="S2044" s="34">
        <v>4.9800000000000004</v>
      </c>
      <c r="T2044" s="34">
        <v>5</v>
      </c>
      <c r="U2044" t="s">
        <v>221</v>
      </c>
      <c r="V2044" s="42">
        <v>16.8</v>
      </c>
      <c r="W2044" s="34">
        <v>16.8</v>
      </c>
      <c r="X2044" s="38"/>
      <c r="Y2044" s="35">
        <v>11.82</v>
      </c>
      <c r="Z2044" s="36">
        <v>0.70357142857142896</v>
      </c>
      <c r="AC2044" s="34">
        <v>143</v>
      </c>
      <c r="AD2044" s="34">
        <v>9</v>
      </c>
      <c r="AF2044" s="34">
        <v>9</v>
      </c>
      <c r="AG2044" s="34">
        <v>8</v>
      </c>
      <c r="AH2044" s="34">
        <v>144</v>
      </c>
      <c r="AI2044" s="34">
        <v>79</v>
      </c>
      <c r="AJ2044" t="s">
        <v>2666</v>
      </c>
      <c r="AK2044" s="34">
        <v>3</v>
      </c>
      <c r="AL2044" t="s">
        <v>70</v>
      </c>
      <c r="AM2044" t="s">
        <v>8514</v>
      </c>
      <c r="AN2044" t="s">
        <v>70</v>
      </c>
      <c r="AO2044" s="34">
        <v>16.8</v>
      </c>
      <c r="AP2044" s="34">
        <v>7.8</v>
      </c>
      <c r="AR2044" t="s">
        <v>70</v>
      </c>
      <c r="AS2044" t="s">
        <v>70</v>
      </c>
      <c r="AT2044" t="s">
        <v>70</v>
      </c>
      <c r="AU2044" t="s">
        <v>70</v>
      </c>
      <c r="AV2044" t="s">
        <v>70</v>
      </c>
      <c r="AW2044" t="s">
        <v>70</v>
      </c>
      <c r="AX2044" t="s">
        <v>70</v>
      </c>
      <c r="AY2044" t="s">
        <v>8515</v>
      </c>
      <c r="BA2044" s="34">
        <v>4.9800000000000004</v>
      </c>
      <c r="BB2044" t="s">
        <v>70</v>
      </c>
      <c r="BC2044" t="s">
        <v>70</v>
      </c>
      <c r="BD2044" s="34">
        <v>16.8</v>
      </c>
      <c r="BE2044" t="s">
        <v>70</v>
      </c>
    </row>
    <row r="2045" spans="1:57">
      <c r="A2045" s="34">
        <v>236412</v>
      </c>
      <c r="B2045" s="34" t="s">
        <v>56</v>
      </c>
      <c r="C2045" s="1" t="s">
        <v>654</v>
      </c>
      <c r="D2045" t="s">
        <v>7074</v>
      </c>
      <c r="E2045" t="s">
        <v>8516</v>
      </c>
      <c r="F2045" t="s">
        <v>60</v>
      </c>
      <c r="G2045" s="34">
        <v>4</v>
      </c>
      <c r="H2045" t="s">
        <v>86</v>
      </c>
      <c r="I2045" s="34">
        <v>401</v>
      </c>
      <c r="J2045" t="s">
        <v>120</v>
      </c>
      <c r="K2045" s="34">
        <v>40116</v>
      </c>
      <c r="L2045" t="s">
        <v>132</v>
      </c>
      <c r="M2045" t="s">
        <v>64</v>
      </c>
      <c r="O2045" t="s">
        <v>104</v>
      </c>
      <c r="P2045" t="s">
        <v>66</v>
      </c>
      <c r="Q2045" t="s">
        <v>78</v>
      </c>
      <c r="R2045" t="s">
        <v>70</v>
      </c>
      <c r="S2045" s="34">
        <v>5.0199999999999996</v>
      </c>
      <c r="T2045" s="34">
        <v>109026</v>
      </c>
      <c r="U2045" t="s">
        <v>4354</v>
      </c>
      <c r="V2045" s="42">
        <v>16.8</v>
      </c>
      <c r="W2045" s="34">
        <v>16.8</v>
      </c>
      <c r="X2045" s="38"/>
      <c r="Y2045" s="35">
        <v>11.78</v>
      </c>
      <c r="Z2045" s="36">
        <v>0.70119047619047603</v>
      </c>
      <c r="AD2045" s="34">
        <v>1064</v>
      </c>
      <c r="AE2045" s="34">
        <v>175</v>
      </c>
      <c r="AF2045" s="34">
        <v>889</v>
      </c>
      <c r="AG2045" s="34">
        <v>141</v>
      </c>
      <c r="AH2045" s="34">
        <v>323</v>
      </c>
      <c r="AI2045" s="34">
        <v>99</v>
      </c>
      <c r="AJ2045" t="s">
        <v>169</v>
      </c>
      <c r="AL2045" t="s">
        <v>70</v>
      </c>
      <c r="AM2045" t="s">
        <v>8517</v>
      </c>
      <c r="AN2045" t="s">
        <v>70</v>
      </c>
      <c r="AR2045" t="s">
        <v>70</v>
      </c>
      <c r="AS2045" t="s">
        <v>70</v>
      </c>
      <c r="AT2045" t="s">
        <v>70</v>
      </c>
      <c r="AU2045" t="s">
        <v>70</v>
      </c>
      <c r="AV2045" t="s">
        <v>70</v>
      </c>
      <c r="AW2045" t="s">
        <v>70</v>
      </c>
      <c r="AX2045" t="s">
        <v>70</v>
      </c>
      <c r="AY2045" t="s">
        <v>8518</v>
      </c>
      <c r="BA2045" s="34">
        <v>5.0199999999999996</v>
      </c>
      <c r="BB2045" t="s">
        <v>70</v>
      </c>
      <c r="BC2045" t="s">
        <v>70</v>
      </c>
      <c r="BD2045" s="34">
        <v>16.8</v>
      </c>
      <c r="BE2045" t="s">
        <v>70</v>
      </c>
    </row>
    <row r="2046" spans="1:57">
      <c r="A2046" s="34">
        <v>229261</v>
      </c>
      <c r="B2046" s="34" t="s">
        <v>56</v>
      </c>
      <c r="C2046" s="1" t="s">
        <v>654</v>
      </c>
      <c r="D2046" t="s">
        <v>7074</v>
      </c>
      <c r="E2046" t="s">
        <v>8519</v>
      </c>
      <c r="F2046" t="s">
        <v>60</v>
      </c>
      <c r="G2046" s="34">
        <v>4</v>
      </c>
      <c r="H2046" t="s">
        <v>86</v>
      </c>
      <c r="I2046" s="34">
        <v>401</v>
      </c>
      <c r="J2046" t="s">
        <v>120</v>
      </c>
      <c r="K2046" s="34">
        <v>40116</v>
      </c>
      <c r="L2046" t="s">
        <v>132</v>
      </c>
      <c r="M2046" t="s">
        <v>64</v>
      </c>
      <c r="O2046" t="s">
        <v>65</v>
      </c>
      <c r="P2046" t="s">
        <v>66</v>
      </c>
      <c r="Q2046" t="s">
        <v>78</v>
      </c>
      <c r="R2046" t="s">
        <v>70</v>
      </c>
      <c r="S2046" s="34">
        <v>5.04</v>
      </c>
      <c r="T2046" s="34">
        <v>109026</v>
      </c>
      <c r="U2046" t="s">
        <v>4354</v>
      </c>
      <c r="V2046" s="42">
        <v>16.8</v>
      </c>
      <c r="W2046" s="34">
        <v>16.8</v>
      </c>
      <c r="X2046" s="38"/>
      <c r="Y2046" s="35">
        <v>11.76</v>
      </c>
      <c r="Z2046" s="36">
        <v>0.7</v>
      </c>
      <c r="AD2046" s="34">
        <v>1151</v>
      </c>
      <c r="AE2046" s="34">
        <v>433</v>
      </c>
      <c r="AF2046" s="34">
        <v>718</v>
      </c>
      <c r="AG2046" s="34">
        <v>139</v>
      </c>
      <c r="AH2046" s="34">
        <v>728</v>
      </c>
      <c r="AI2046" s="34">
        <v>123</v>
      </c>
      <c r="AJ2046" t="s">
        <v>169</v>
      </c>
      <c r="AL2046" t="s">
        <v>70</v>
      </c>
      <c r="AM2046" t="s">
        <v>8520</v>
      </c>
      <c r="AN2046" t="s">
        <v>70</v>
      </c>
      <c r="AR2046" t="s">
        <v>70</v>
      </c>
      <c r="AS2046" t="s">
        <v>70</v>
      </c>
      <c r="AT2046" t="s">
        <v>70</v>
      </c>
      <c r="AU2046" t="s">
        <v>70</v>
      </c>
      <c r="AV2046" t="s">
        <v>70</v>
      </c>
      <c r="AW2046" t="s">
        <v>70</v>
      </c>
      <c r="AX2046" t="s">
        <v>70</v>
      </c>
      <c r="AY2046" t="s">
        <v>8518</v>
      </c>
      <c r="BA2046" s="34">
        <v>5.04</v>
      </c>
      <c r="BB2046" t="s">
        <v>70</v>
      </c>
      <c r="BC2046" t="s">
        <v>70</v>
      </c>
      <c r="BD2046" s="34">
        <v>16.8</v>
      </c>
      <c r="BE2046" t="s">
        <v>70</v>
      </c>
    </row>
    <row r="2047" spans="1:57">
      <c r="A2047" s="34">
        <v>218225</v>
      </c>
      <c r="B2047" s="34" t="s">
        <v>56</v>
      </c>
      <c r="C2047" s="1" t="s">
        <v>1822</v>
      </c>
      <c r="D2047" t="s">
        <v>8521</v>
      </c>
      <c r="E2047" t="s">
        <v>8522</v>
      </c>
      <c r="F2047" t="s">
        <v>60</v>
      </c>
      <c r="G2047" s="34">
        <v>4</v>
      </c>
      <c r="H2047" t="s">
        <v>86</v>
      </c>
      <c r="I2047" s="34">
        <v>401</v>
      </c>
      <c r="J2047" t="s">
        <v>120</v>
      </c>
      <c r="K2047" s="34">
        <v>40116</v>
      </c>
      <c r="L2047" t="s">
        <v>132</v>
      </c>
      <c r="M2047" t="s">
        <v>64</v>
      </c>
      <c r="O2047" t="s">
        <v>104</v>
      </c>
      <c r="P2047" t="s">
        <v>66</v>
      </c>
      <c r="Q2047" t="s">
        <v>78</v>
      </c>
      <c r="R2047" t="s">
        <v>70</v>
      </c>
      <c r="S2047" s="34">
        <v>5.8</v>
      </c>
      <c r="T2047" s="34">
        <v>114106</v>
      </c>
      <c r="U2047" t="s">
        <v>1025</v>
      </c>
      <c r="V2047" s="42">
        <v>16.8</v>
      </c>
      <c r="W2047" s="34">
        <v>16.8</v>
      </c>
      <c r="X2047" s="38"/>
      <c r="Y2047" s="35">
        <v>11</v>
      </c>
      <c r="Z2047" s="36">
        <v>0.65476190476190499</v>
      </c>
      <c r="AC2047" s="34">
        <v>143</v>
      </c>
      <c r="AD2047" s="34">
        <v>65</v>
      </c>
      <c r="AF2047" s="34">
        <v>65</v>
      </c>
      <c r="AG2047" s="34">
        <v>36</v>
      </c>
      <c r="AH2047" s="34">
        <v>4</v>
      </c>
      <c r="AI2047" s="34">
        <v>3</v>
      </c>
      <c r="AJ2047" t="s">
        <v>169</v>
      </c>
      <c r="AL2047" t="s">
        <v>70</v>
      </c>
      <c r="AM2047" t="s">
        <v>8523</v>
      </c>
      <c r="AN2047" t="s">
        <v>8524</v>
      </c>
      <c r="AR2047" t="s">
        <v>70</v>
      </c>
      <c r="AS2047" t="s">
        <v>70</v>
      </c>
      <c r="AT2047" t="s">
        <v>70</v>
      </c>
      <c r="AU2047" t="s">
        <v>70</v>
      </c>
      <c r="AV2047" t="s">
        <v>70</v>
      </c>
      <c r="AW2047" t="s">
        <v>70</v>
      </c>
      <c r="AX2047" t="s">
        <v>70</v>
      </c>
      <c r="AY2047" t="s">
        <v>8525</v>
      </c>
      <c r="BA2047" s="34">
        <v>5.8</v>
      </c>
      <c r="BB2047" t="s">
        <v>70</v>
      </c>
      <c r="BC2047" t="s">
        <v>70</v>
      </c>
      <c r="BD2047" s="34">
        <v>16.8</v>
      </c>
      <c r="BE2047" t="s">
        <v>70</v>
      </c>
    </row>
    <row r="2048" spans="1:57">
      <c r="A2048" s="34">
        <v>206452</v>
      </c>
      <c r="B2048" s="34" t="s">
        <v>56</v>
      </c>
      <c r="C2048" s="1" t="s">
        <v>224</v>
      </c>
      <c r="D2048" t="s">
        <v>8526</v>
      </c>
      <c r="E2048" t="s">
        <v>8527</v>
      </c>
      <c r="F2048" t="s">
        <v>60</v>
      </c>
      <c r="G2048" s="34">
        <v>4</v>
      </c>
      <c r="H2048" t="s">
        <v>86</v>
      </c>
      <c r="I2048" s="34">
        <v>401</v>
      </c>
      <c r="J2048" t="s">
        <v>120</v>
      </c>
      <c r="K2048" s="34">
        <v>40116</v>
      </c>
      <c r="L2048" t="s">
        <v>132</v>
      </c>
      <c r="M2048" t="s">
        <v>64</v>
      </c>
      <c r="O2048" t="s">
        <v>65</v>
      </c>
      <c r="P2048" t="s">
        <v>66</v>
      </c>
      <c r="Q2048" t="s">
        <v>78</v>
      </c>
      <c r="R2048" t="s">
        <v>70</v>
      </c>
      <c r="S2048" s="34">
        <v>5.88</v>
      </c>
      <c r="T2048" s="34">
        <v>109026</v>
      </c>
      <c r="U2048" t="s">
        <v>4354</v>
      </c>
      <c r="V2048" s="42">
        <v>16.8</v>
      </c>
      <c r="W2048" s="34">
        <v>16.8</v>
      </c>
      <c r="X2048" s="38"/>
      <c r="Y2048" s="35">
        <v>10.92</v>
      </c>
      <c r="Z2048" s="36">
        <v>0.65</v>
      </c>
      <c r="AD2048" s="34">
        <v>216</v>
      </c>
      <c r="AE2048" s="34">
        <v>68</v>
      </c>
      <c r="AF2048" s="34">
        <v>148</v>
      </c>
      <c r="AG2048" s="34">
        <v>89</v>
      </c>
      <c r="AH2048" s="34">
        <v>313</v>
      </c>
      <c r="AI2048" s="34">
        <v>111</v>
      </c>
      <c r="AJ2048" t="s">
        <v>69</v>
      </c>
      <c r="AK2048" s="34">
        <v>3</v>
      </c>
      <c r="AL2048" t="s">
        <v>70</v>
      </c>
      <c r="AM2048" t="s">
        <v>8528</v>
      </c>
      <c r="AN2048" t="s">
        <v>70</v>
      </c>
      <c r="AR2048" t="s">
        <v>70</v>
      </c>
      <c r="AS2048" t="s">
        <v>70</v>
      </c>
      <c r="AT2048" t="s">
        <v>70</v>
      </c>
      <c r="AU2048" t="s">
        <v>70</v>
      </c>
      <c r="AV2048" t="s">
        <v>70</v>
      </c>
      <c r="AW2048" t="s">
        <v>70</v>
      </c>
      <c r="AX2048" t="s">
        <v>70</v>
      </c>
      <c r="AY2048" t="s">
        <v>8529</v>
      </c>
      <c r="BA2048" s="34">
        <v>5.88</v>
      </c>
      <c r="BB2048" t="s">
        <v>70</v>
      </c>
      <c r="BC2048" t="s">
        <v>70</v>
      </c>
      <c r="BD2048" s="34">
        <v>16.8</v>
      </c>
      <c r="BE2048" t="s">
        <v>70</v>
      </c>
    </row>
    <row r="2049" spans="1:57">
      <c r="A2049" s="34">
        <v>181668</v>
      </c>
      <c r="B2049" s="34" t="s">
        <v>56</v>
      </c>
      <c r="C2049" s="1" t="s">
        <v>6623</v>
      </c>
      <c r="D2049" t="s">
        <v>4342</v>
      </c>
      <c r="E2049" t="s">
        <v>8530</v>
      </c>
      <c r="F2049" t="s">
        <v>60</v>
      </c>
      <c r="G2049" s="34">
        <v>1</v>
      </c>
      <c r="H2049" t="s">
        <v>176</v>
      </c>
      <c r="I2049" s="34">
        <v>128</v>
      </c>
      <c r="J2049" t="s">
        <v>264</v>
      </c>
      <c r="K2049" s="34">
        <v>12801</v>
      </c>
      <c r="L2049" t="s">
        <v>3809</v>
      </c>
      <c r="M2049" t="s">
        <v>64</v>
      </c>
      <c r="O2049" t="s">
        <v>65</v>
      </c>
      <c r="P2049" t="s">
        <v>66</v>
      </c>
      <c r="Q2049" t="s">
        <v>78</v>
      </c>
      <c r="R2049" t="s">
        <v>537</v>
      </c>
      <c r="S2049" s="34">
        <v>6</v>
      </c>
      <c r="T2049" s="34">
        <v>80573</v>
      </c>
      <c r="U2049" t="s">
        <v>1550</v>
      </c>
      <c r="V2049" s="42">
        <v>16.8</v>
      </c>
      <c r="W2049" s="34">
        <v>16.8</v>
      </c>
      <c r="X2049" s="38"/>
      <c r="Y2049" s="35">
        <v>10.8</v>
      </c>
      <c r="Z2049" s="36">
        <v>0.64285714285714302</v>
      </c>
      <c r="AD2049" s="34">
        <v>1521</v>
      </c>
      <c r="AF2049" s="34">
        <v>1521</v>
      </c>
      <c r="AG2049" s="34">
        <v>141</v>
      </c>
      <c r="AH2049" s="34">
        <v>281</v>
      </c>
      <c r="AI2049" s="34">
        <v>94</v>
      </c>
      <c r="AJ2049" t="s">
        <v>141</v>
      </c>
      <c r="AL2049" t="s">
        <v>70</v>
      </c>
      <c r="AM2049" t="s">
        <v>8531</v>
      </c>
      <c r="AN2049" t="s">
        <v>70</v>
      </c>
      <c r="AO2049" s="34">
        <v>16.8</v>
      </c>
      <c r="AR2049" t="s">
        <v>70</v>
      </c>
      <c r="AS2049" t="s">
        <v>70</v>
      </c>
      <c r="AT2049" t="s">
        <v>70</v>
      </c>
      <c r="AU2049" t="s">
        <v>70</v>
      </c>
      <c r="AV2049" t="s">
        <v>70</v>
      </c>
      <c r="AW2049" t="s">
        <v>70</v>
      </c>
      <c r="AX2049" t="s">
        <v>70</v>
      </c>
      <c r="AY2049" t="s">
        <v>8532</v>
      </c>
      <c r="BB2049" t="s">
        <v>70</v>
      </c>
      <c r="BC2049" t="s">
        <v>70</v>
      </c>
      <c r="BD2049" s="34">
        <v>16.8</v>
      </c>
      <c r="BE2049" t="s">
        <v>70</v>
      </c>
    </row>
    <row r="2050" spans="1:57">
      <c r="A2050" s="34">
        <v>165276</v>
      </c>
      <c r="B2050" s="34" t="s">
        <v>56</v>
      </c>
      <c r="C2050" s="1" t="s">
        <v>8494</v>
      </c>
      <c r="D2050" t="s">
        <v>8480</v>
      </c>
      <c r="E2050" t="s">
        <v>8533</v>
      </c>
      <c r="F2050" t="s">
        <v>281</v>
      </c>
      <c r="G2050" s="34">
        <v>1</v>
      </c>
      <c r="H2050" t="s">
        <v>176</v>
      </c>
      <c r="I2050" s="34">
        <v>104</v>
      </c>
      <c r="J2050" t="s">
        <v>208</v>
      </c>
      <c r="K2050" s="34">
        <v>10410</v>
      </c>
      <c r="L2050" t="s">
        <v>1540</v>
      </c>
      <c r="M2050" t="s">
        <v>64</v>
      </c>
      <c r="O2050" t="s">
        <v>65</v>
      </c>
      <c r="P2050" t="s">
        <v>66</v>
      </c>
      <c r="Q2050" t="s">
        <v>78</v>
      </c>
      <c r="R2050" t="s">
        <v>179</v>
      </c>
      <c r="S2050" s="34">
        <v>6.63</v>
      </c>
      <c r="T2050" s="34">
        <v>18036</v>
      </c>
      <c r="U2050" t="s">
        <v>967</v>
      </c>
      <c r="V2050" s="42">
        <v>16.8</v>
      </c>
      <c r="W2050" s="34">
        <v>16.8</v>
      </c>
      <c r="X2050" s="38"/>
      <c r="Y2050" s="35">
        <v>10.17</v>
      </c>
      <c r="Z2050" s="36">
        <v>0.60535714285714304</v>
      </c>
      <c r="AD2050" s="34">
        <v>266</v>
      </c>
      <c r="AF2050" s="34">
        <v>266</v>
      </c>
      <c r="AG2050" s="34">
        <v>100</v>
      </c>
      <c r="AH2050" s="34">
        <v>562</v>
      </c>
      <c r="AI2050" s="34">
        <v>131</v>
      </c>
      <c r="AJ2050" t="s">
        <v>69</v>
      </c>
      <c r="AL2050" t="s">
        <v>70</v>
      </c>
      <c r="AM2050" t="s">
        <v>8534</v>
      </c>
      <c r="AN2050" t="s">
        <v>70</v>
      </c>
      <c r="AO2050" s="34">
        <v>18.48</v>
      </c>
      <c r="AP2050" s="34">
        <v>19.8</v>
      </c>
      <c r="AR2050" t="s">
        <v>70</v>
      </c>
      <c r="AS2050" t="s">
        <v>70</v>
      </c>
      <c r="AT2050" t="s">
        <v>70</v>
      </c>
      <c r="AU2050" t="s">
        <v>70</v>
      </c>
      <c r="AV2050" t="s">
        <v>70</v>
      </c>
      <c r="AW2050" t="s">
        <v>4622</v>
      </c>
      <c r="AX2050" t="s">
        <v>70</v>
      </c>
      <c r="AY2050" t="s">
        <v>8535</v>
      </c>
      <c r="BA2050" s="34">
        <v>6.63</v>
      </c>
      <c r="BB2050" t="s">
        <v>70</v>
      </c>
      <c r="BC2050" t="s">
        <v>70</v>
      </c>
      <c r="BD2050" s="34">
        <v>16.8</v>
      </c>
      <c r="BE2050" t="s">
        <v>70</v>
      </c>
    </row>
    <row r="2051" spans="1:57">
      <c r="A2051" s="34">
        <v>215030</v>
      </c>
      <c r="B2051" s="34" t="s">
        <v>56</v>
      </c>
      <c r="C2051" s="1" t="s">
        <v>6765</v>
      </c>
      <c r="D2051" t="s">
        <v>4311</v>
      </c>
      <c r="E2051" t="s">
        <v>8536</v>
      </c>
      <c r="F2051" t="s">
        <v>60</v>
      </c>
      <c r="G2051" s="34">
        <v>1</v>
      </c>
      <c r="H2051" t="s">
        <v>176</v>
      </c>
      <c r="I2051" s="34">
        <v>128</v>
      </c>
      <c r="J2051" t="s">
        <v>264</v>
      </c>
      <c r="K2051" s="34">
        <v>12808</v>
      </c>
      <c r="L2051" t="s">
        <v>3160</v>
      </c>
      <c r="M2051" t="s">
        <v>64</v>
      </c>
      <c r="O2051" t="s">
        <v>104</v>
      </c>
      <c r="P2051" t="s">
        <v>66</v>
      </c>
      <c r="Q2051" t="s">
        <v>78</v>
      </c>
      <c r="R2051" t="s">
        <v>179</v>
      </c>
      <c r="S2051" s="34">
        <v>6.63</v>
      </c>
      <c r="T2051" s="34">
        <v>5</v>
      </c>
      <c r="U2051" t="s">
        <v>221</v>
      </c>
      <c r="V2051" s="42">
        <v>16.8</v>
      </c>
      <c r="W2051" s="34">
        <v>16.8</v>
      </c>
      <c r="X2051" s="38"/>
      <c r="Y2051" s="35">
        <v>10.17</v>
      </c>
      <c r="Z2051" s="36">
        <v>0.60535714285714304</v>
      </c>
      <c r="AD2051" s="34">
        <v>256</v>
      </c>
      <c r="AF2051" s="34">
        <v>256</v>
      </c>
      <c r="AG2051" s="34">
        <v>109</v>
      </c>
      <c r="AH2051" s="34">
        <v>212</v>
      </c>
      <c r="AI2051" s="34">
        <v>89</v>
      </c>
      <c r="AJ2051" t="s">
        <v>169</v>
      </c>
      <c r="AL2051" t="s">
        <v>70</v>
      </c>
      <c r="AM2051" t="s">
        <v>8537</v>
      </c>
      <c r="AN2051" t="s">
        <v>70</v>
      </c>
      <c r="AR2051" t="s">
        <v>70</v>
      </c>
      <c r="AS2051" t="s">
        <v>70</v>
      </c>
      <c r="AT2051" t="s">
        <v>70</v>
      </c>
      <c r="AU2051" t="s">
        <v>70</v>
      </c>
      <c r="AV2051" t="s">
        <v>70</v>
      </c>
      <c r="AW2051" t="s">
        <v>70</v>
      </c>
      <c r="AX2051" t="s">
        <v>70</v>
      </c>
      <c r="AY2051" t="s">
        <v>6768</v>
      </c>
      <c r="BB2051" t="s">
        <v>70</v>
      </c>
      <c r="BC2051" t="s">
        <v>70</v>
      </c>
      <c r="BD2051" s="34">
        <v>16.8</v>
      </c>
      <c r="BE2051" t="s">
        <v>70</v>
      </c>
    </row>
    <row r="2052" spans="1:57">
      <c r="A2052" s="34">
        <v>233043</v>
      </c>
      <c r="B2052" s="34" t="s">
        <v>56</v>
      </c>
      <c r="C2052" s="1" t="s">
        <v>6863</v>
      </c>
      <c r="D2052" t="s">
        <v>198</v>
      </c>
      <c r="E2052" t="s">
        <v>8538</v>
      </c>
      <c r="F2052" t="s">
        <v>281</v>
      </c>
      <c r="G2052" s="34">
        <v>4</v>
      </c>
      <c r="H2052" t="s">
        <v>86</v>
      </c>
      <c r="I2052" s="34">
        <v>401</v>
      </c>
      <c r="J2052" t="s">
        <v>120</v>
      </c>
      <c r="K2052" s="34">
        <v>40103</v>
      </c>
      <c r="L2052" t="s">
        <v>2169</v>
      </c>
      <c r="M2052" t="s">
        <v>64</v>
      </c>
      <c r="O2052" t="s">
        <v>104</v>
      </c>
      <c r="P2052" t="s">
        <v>66</v>
      </c>
      <c r="Q2052" t="s">
        <v>78</v>
      </c>
      <c r="R2052" t="s">
        <v>70</v>
      </c>
      <c r="S2052" s="34">
        <v>6.7</v>
      </c>
      <c r="T2052" s="34">
        <v>116456</v>
      </c>
      <c r="U2052" t="s">
        <v>202</v>
      </c>
      <c r="V2052" s="42">
        <v>16.8</v>
      </c>
      <c r="W2052" s="34">
        <v>16.8</v>
      </c>
      <c r="X2052" s="38"/>
      <c r="Y2052" s="35">
        <v>10.1</v>
      </c>
      <c r="Z2052" s="36">
        <v>0.60119047619047605</v>
      </c>
      <c r="AC2052" s="34">
        <v>143</v>
      </c>
      <c r="AD2052" s="34">
        <v>705.23810000000003</v>
      </c>
      <c r="AF2052" s="34">
        <v>705.23810000000003</v>
      </c>
      <c r="AG2052" s="34">
        <v>109</v>
      </c>
      <c r="AH2052" s="34">
        <v>461.76190000000003</v>
      </c>
      <c r="AI2052" s="34">
        <v>100</v>
      </c>
      <c r="AJ2052" t="s">
        <v>169</v>
      </c>
      <c r="AL2052" t="s">
        <v>70</v>
      </c>
      <c r="AM2052" t="s">
        <v>8539</v>
      </c>
      <c r="AN2052" t="s">
        <v>8540</v>
      </c>
      <c r="AR2052" t="s">
        <v>70</v>
      </c>
      <c r="AS2052" t="s">
        <v>70</v>
      </c>
      <c r="AT2052" t="s">
        <v>70</v>
      </c>
      <c r="AU2052" t="s">
        <v>70</v>
      </c>
      <c r="AV2052" t="s">
        <v>70</v>
      </c>
      <c r="AW2052" t="s">
        <v>70</v>
      </c>
      <c r="AX2052" t="s">
        <v>70</v>
      </c>
      <c r="AY2052" t="s">
        <v>6867</v>
      </c>
      <c r="BA2052" s="34">
        <v>6.7</v>
      </c>
      <c r="BB2052" t="s">
        <v>70</v>
      </c>
      <c r="BC2052" t="s">
        <v>70</v>
      </c>
      <c r="BD2052" s="34">
        <v>16.8</v>
      </c>
      <c r="BE2052" t="s">
        <v>70</v>
      </c>
    </row>
    <row r="2053" spans="1:57">
      <c r="A2053" s="34">
        <v>63524</v>
      </c>
      <c r="B2053" s="34" t="s">
        <v>56</v>
      </c>
      <c r="C2053" s="1" t="s">
        <v>5251</v>
      </c>
      <c r="D2053" t="s">
        <v>838</v>
      </c>
      <c r="E2053" t="s">
        <v>1087</v>
      </c>
      <c r="F2053" t="s">
        <v>76</v>
      </c>
      <c r="G2053" s="34">
        <v>1</v>
      </c>
      <c r="H2053" t="s">
        <v>176</v>
      </c>
      <c r="I2053" s="34">
        <v>103</v>
      </c>
      <c r="J2053" t="s">
        <v>2188</v>
      </c>
      <c r="K2053" s="34">
        <v>10306</v>
      </c>
      <c r="L2053" t="s">
        <v>5143</v>
      </c>
      <c r="M2053" t="s">
        <v>64</v>
      </c>
      <c r="O2053" t="s">
        <v>65</v>
      </c>
      <c r="P2053" t="s">
        <v>66</v>
      </c>
      <c r="Q2053" t="s">
        <v>78</v>
      </c>
      <c r="R2053" t="s">
        <v>3015</v>
      </c>
      <c r="S2053" s="34">
        <v>6.72</v>
      </c>
      <c r="T2053" s="34">
        <v>1001</v>
      </c>
      <c r="U2053" t="s">
        <v>838</v>
      </c>
      <c r="V2053" s="42">
        <v>16.8</v>
      </c>
      <c r="W2053" s="34">
        <v>16.8</v>
      </c>
      <c r="X2053" s="38"/>
      <c r="Y2053" s="35">
        <v>10.08</v>
      </c>
      <c r="Z2053" s="36">
        <v>0.6</v>
      </c>
      <c r="AC2053" s="34">
        <v>143</v>
      </c>
      <c r="AD2053" s="34">
        <v>0</v>
      </c>
      <c r="AH2053" s="34">
        <v>7</v>
      </c>
      <c r="AI2053" s="34">
        <v>6</v>
      </c>
      <c r="AJ2053" t="s">
        <v>141</v>
      </c>
      <c r="AL2053" t="s">
        <v>70</v>
      </c>
      <c r="AM2053" t="s">
        <v>8541</v>
      </c>
      <c r="AN2053" t="s">
        <v>70</v>
      </c>
      <c r="AO2053" s="34">
        <v>19</v>
      </c>
      <c r="AP2053" s="34">
        <v>19.899999999999999</v>
      </c>
      <c r="AQ2053" s="34">
        <v>18.8</v>
      </c>
      <c r="AR2053" t="s">
        <v>70</v>
      </c>
      <c r="AS2053" t="s">
        <v>70</v>
      </c>
      <c r="AT2053" t="s">
        <v>70</v>
      </c>
      <c r="AU2053" t="s">
        <v>70</v>
      </c>
      <c r="AV2053" t="s">
        <v>70</v>
      </c>
      <c r="AW2053" t="s">
        <v>70</v>
      </c>
      <c r="AX2053" t="s">
        <v>70</v>
      </c>
      <c r="AY2053" t="s">
        <v>8542</v>
      </c>
      <c r="BA2053" s="34">
        <v>6.72</v>
      </c>
      <c r="BB2053" t="s">
        <v>70</v>
      </c>
      <c r="BC2053" t="s">
        <v>70</v>
      </c>
      <c r="BD2053" s="34">
        <v>16.8</v>
      </c>
      <c r="BE2053" t="s">
        <v>70</v>
      </c>
    </row>
    <row r="2054" spans="1:57">
      <c r="A2054" s="34">
        <v>136227</v>
      </c>
      <c r="B2054" s="34" t="s">
        <v>56</v>
      </c>
      <c r="C2054" s="1" t="s">
        <v>8543</v>
      </c>
      <c r="D2054" t="s">
        <v>2286</v>
      </c>
      <c r="E2054" t="s">
        <v>8544</v>
      </c>
      <c r="F2054" t="s">
        <v>60</v>
      </c>
      <c r="G2054" s="34">
        <v>1</v>
      </c>
      <c r="H2054" t="s">
        <v>176</v>
      </c>
      <c r="I2054" s="34">
        <v>127</v>
      </c>
      <c r="J2054" t="s">
        <v>3659</v>
      </c>
      <c r="K2054" s="34">
        <v>12702</v>
      </c>
      <c r="L2054" t="s">
        <v>5833</v>
      </c>
      <c r="M2054" t="s">
        <v>64</v>
      </c>
      <c r="O2054" t="s">
        <v>65</v>
      </c>
      <c r="P2054" t="s">
        <v>66</v>
      </c>
      <c r="Q2054" t="s">
        <v>78</v>
      </c>
      <c r="R2054" t="s">
        <v>388</v>
      </c>
      <c r="S2054" s="34">
        <v>6.9</v>
      </c>
      <c r="T2054" s="34">
        <v>13597</v>
      </c>
      <c r="U2054" t="s">
        <v>950</v>
      </c>
      <c r="V2054" s="42">
        <v>16.8</v>
      </c>
      <c r="W2054" s="34">
        <v>16.8</v>
      </c>
      <c r="X2054" s="38"/>
      <c r="Y2054" s="35">
        <v>9.9</v>
      </c>
      <c r="Z2054" s="36">
        <v>0.58928571428571397</v>
      </c>
      <c r="AC2054" s="34">
        <v>1</v>
      </c>
      <c r="AD2054" s="34">
        <v>128</v>
      </c>
      <c r="AF2054" s="34">
        <v>128</v>
      </c>
      <c r="AG2054" s="34">
        <v>66</v>
      </c>
      <c r="AH2054" s="34">
        <v>102</v>
      </c>
      <c r="AI2054" s="34">
        <v>46</v>
      </c>
      <c r="AJ2054" t="s">
        <v>69</v>
      </c>
      <c r="AL2054" t="s">
        <v>70</v>
      </c>
      <c r="AM2054" t="s">
        <v>8545</v>
      </c>
      <c r="AN2054" t="s">
        <v>70</v>
      </c>
      <c r="AO2054" s="34">
        <v>20.16</v>
      </c>
      <c r="AP2054" s="34">
        <v>20.2</v>
      </c>
      <c r="AQ2054" s="34">
        <v>16.8</v>
      </c>
      <c r="AR2054" t="s">
        <v>70</v>
      </c>
      <c r="AS2054" t="s">
        <v>70</v>
      </c>
      <c r="AT2054" t="s">
        <v>70</v>
      </c>
      <c r="AU2054" t="s">
        <v>70</v>
      </c>
      <c r="AV2054" t="s">
        <v>70</v>
      </c>
      <c r="AW2054" t="s">
        <v>70</v>
      </c>
      <c r="AX2054" t="s">
        <v>70</v>
      </c>
      <c r="AY2054" t="s">
        <v>8546</v>
      </c>
      <c r="BA2054" s="34">
        <v>6.9</v>
      </c>
      <c r="BB2054" t="s">
        <v>70</v>
      </c>
      <c r="BC2054" t="s">
        <v>70</v>
      </c>
      <c r="BD2054" s="34">
        <v>16.8</v>
      </c>
      <c r="BE2054" t="s">
        <v>70</v>
      </c>
    </row>
    <row r="2055" spans="1:57">
      <c r="A2055" s="34">
        <v>177425</v>
      </c>
      <c r="B2055" s="34" t="s">
        <v>56</v>
      </c>
      <c r="C2055" s="1" t="s">
        <v>3812</v>
      </c>
      <c r="D2055" t="s">
        <v>482</v>
      </c>
      <c r="E2055" t="s">
        <v>8547</v>
      </c>
      <c r="F2055" t="s">
        <v>60</v>
      </c>
      <c r="G2055" s="34">
        <v>1</v>
      </c>
      <c r="H2055" t="s">
        <v>176</v>
      </c>
      <c r="I2055" s="34">
        <v>110</v>
      </c>
      <c r="J2055" t="s">
        <v>556</v>
      </c>
      <c r="K2055" s="34">
        <v>11001</v>
      </c>
      <c r="L2055" t="s">
        <v>1639</v>
      </c>
      <c r="M2055" t="s">
        <v>64</v>
      </c>
      <c r="O2055" t="s">
        <v>104</v>
      </c>
      <c r="P2055" t="s">
        <v>66</v>
      </c>
      <c r="Q2055" t="s">
        <v>78</v>
      </c>
      <c r="R2055" t="s">
        <v>388</v>
      </c>
      <c r="S2055" s="34">
        <v>6.93</v>
      </c>
      <c r="T2055" s="34">
        <v>18036</v>
      </c>
      <c r="U2055" t="s">
        <v>967</v>
      </c>
      <c r="V2055" s="42">
        <v>16.8</v>
      </c>
      <c r="W2055" s="34">
        <v>16.8</v>
      </c>
      <c r="X2055" s="38"/>
      <c r="Y2055" s="35">
        <v>9.8699999999999992</v>
      </c>
      <c r="Z2055" s="36">
        <v>0.58750000000000002</v>
      </c>
      <c r="AD2055" s="34">
        <v>374</v>
      </c>
      <c r="AE2055" s="34">
        <v>64</v>
      </c>
      <c r="AF2055" s="34">
        <v>310</v>
      </c>
      <c r="AG2055" s="34">
        <v>91</v>
      </c>
      <c r="AH2055" s="34">
        <v>730</v>
      </c>
      <c r="AI2055" s="34">
        <v>106</v>
      </c>
      <c r="AJ2055" t="s">
        <v>141</v>
      </c>
      <c r="AL2055" t="s">
        <v>70</v>
      </c>
      <c r="AM2055" t="s">
        <v>8548</v>
      </c>
      <c r="AN2055" t="s">
        <v>70</v>
      </c>
      <c r="AR2055" t="s">
        <v>70</v>
      </c>
      <c r="AS2055" t="s">
        <v>172</v>
      </c>
      <c r="AT2055" t="s">
        <v>70</v>
      </c>
      <c r="AU2055" t="s">
        <v>70</v>
      </c>
      <c r="AV2055" t="s">
        <v>70</v>
      </c>
      <c r="AW2055" t="s">
        <v>70</v>
      </c>
      <c r="AX2055" t="s">
        <v>70</v>
      </c>
      <c r="AY2055" t="s">
        <v>8549</v>
      </c>
      <c r="BA2055" s="34">
        <v>6.93</v>
      </c>
      <c r="BB2055" t="s">
        <v>70</v>
      </c>
      <c r="BC2055" t="s">
        <v>70</v>
      </c>
      <c r="BD2055" s="34">
        <v>16.8</v>
      </c>
      <c r="BE2055" t="s">
        <v>70</v>
      </c>
    </row>
    <row r="2056" spans="1:57">
      <c r="A2056" s="34">
        <v>42968</v>
      </c>
      <c r="B2056" s="34" t="s">
        <v>56</v>
      </c>
      <c r="C2056" s="1" t="s">
        <v>8550</v>
      </c>
      <c r="D2056" t="s">
        <v>8551</v>
      </c>
      <c r="E2056" t="s">
        <v>8552</v>
      </c>
      <c r="F2056" t="s">
        <v>60</v>
      </c>
      <c r="G2056" s="34">
        <v>1</v>
      </c>
      <c r="H2056" t="s">
        <v>176</v>
      </c>
      <c r="I2056" s="34">
        <v>123</v>
      </c>
      <c r="J2056" t="s">
        <v>394</v>
      </c>
      <c r="K2056" s="34">
        <v>12308</v>
      </c>
      <c r="L2056" t="s">
        <v>3504</v>
      </c>
      <c r="M2056" t="s">
        <v>64</v>
      </c>
      <c r="O2056" t="s">
        <v>65</v>
      </c>
      <c r="P2056" t="s">
        <v>66</v>
      </c>
      <c r="Q2056" t="s">
        <v>78</v>
      </c>
      <c r="R2056" t="s">
        <v>179</v>
      </c>
      <c r="S2056" s="34">
        <v>7</v>
      </c>
      <c r="T2056" s="34">
        <v>1534</v>
      </c>
      <c r="U2056" t="s">
        <v>1312</v>
      </c>
      <c r="V2056" s="42">
        <v>16.8</v>
      </c>
      <c r="W2056" s="34">
        <v>16.8</v>
      </c>
      <c r="X2056" s="38"/>
      <c r="Y2056" s="35">
        <v>9.8000000000000007</v>
      </c>
      <c r="Z2056" s="36">
        <v>0.58333333333333304</v>
      </c>
      <c r="AD2056" s="34">
        <v>305</v>
      </c>
      <c r="AF2056" s="34">
        <v>305</v>
      </c>
      <c r="AG2056" s="34">
        <v>133</v>
      </c>
      <c r="AH2056" s="34">
        <v>194</v>
      </c>
      <c r="AI2056" s="34">
        <v>73</v>
      </c>
      <c r="AJ2056" t="s">
        <v>69</v>
      </c>
      <c r="AL2056" t="s">
        <v>70</v>
      </c>
      <c r="AM2056" t="s">
        <v>8553</v>
      </c>
      <c r="AN2056" t="s">
        <v>70</v>
      </c>
      <c r="AO2056" s="34">
        <v>16.8</v>
      </c>
      <c r="AP2056" s="34">
        <v>16.3</v>
      </c>
      <c r="AR2056" t="s">
        <v>70</v>
      </c>
      <c r="AS2056" t="s">
        <v>70</v>
      </c>
      <c r="AT2056" t="s">
        <v>70</v>
      </c>
      <c r="AU2056" t="s">
        <v>70</v>
      </c>
      <c r="AV2056" t="s">
        <v>70</v>
      </c>
      <c r="AW2056" t="s">
        <v>70</v>
      </c>
      <c r="AX2056" t="s">
        <v>70</v>
      </c>
      <c r="AY2056" t="s">
        <v>8554</v>
      </c>
      <c r="BA2056" s="34">
        <v>7</v>
      </c>
      <c r="BB2056" t="s">
        <v>70</v>
      </c>
      <c r="BC2056" t="s">
        <v>70</v>
      </c>
      <c r="BD2056" s="34">
        <v>16.8</v>
      </c>
      <c r="BE2056" t="s">
        <v>70</v>
      </c>
    </row>
    <row r="2057" spans="1:57">
      <c r="A2057" s="34">
        <v>190855</v>
      </c>
      <c r="B2057" s="34" t="s">
        <v>56</v>
      </c>
      <c r="C2057" s="1" t="s">
        <v>8555</v>
      </c>
      <c r="D2057" t="s">
        <v>225</v>
      </c>
      <c r="E2057" t="s">
        <v>8556</v>
      </c>
      <c r="F2057" t="s">
        <v>60</v>
      </c>
      <c r="G2057" s="34">
        <v>4</v>
      </c>
      <c r="H2057" t="s">
        <v>86</v>
      </c>
      <c r="I2057" s="34">
        <v>401</v>
      </c>
      <c r="J2057" t="s">
        <v>120</v>
      </c>
      <c r="K2057" s="34">
        <v>40116</v>
      </c>
      <c r="L2057" t="s">
        <v>132</v>
      </c>
      <c r="M2057" t="s">
        <v>64</v>
      </c>
      <c r="O2057" t="s">
        <v>65</v>
      </c>
      <c r="P2057" t="s">
        <v>66</v>
      </c>
      <c r="Q2057" t="s">
        <v>78</v>
      </c>
      <c r="R2057" t="s">
        <v>70</v>
      </c>
      <c r="S2057" s="34">
        <v>7.1</v>
      </c>
      <c r="T2057" s="34">
        <v>85534</v>
      </c>
      <c r="U2057" t="s">
        <v>154</v>
      </c>
      <c r="V2057" s="42">
        <v>16.8</v>
      </c>
      <c r="W2057" s="34">
        <v>16.8</v>
      </c>
      <c r="X2057" s="38"/>
      <c r="Y2057" s="35">
        <v>9.6999999999999993</v>
      </c>
      <c r="Z2057" s="36">
        <v>0.577380952380952</v>
      </c>
      <c r="AD2057" s="34">
        <v>176</v>
      </c>
      <c r="AF2057" s="34">
        <v>176</v>
      </c>
      <c r="AG2057" s="34">
        <v>121</v>
      </c>
      <c r="AH2057" s="34">
        <v>144</v>
      </c>
      <c r="AI2057" s="34">
        <v>86</v>
      </c>
      <c r="AJ2057" t="s">
        <v>69</v>
      </c>
      <c r="AL2057" t="s">
        <v>70</v>
      </c>
      <c r="AM2057" t="s">
        <v>8557</v>
      </c>
      <c r="AN2057" t="s">
        <v>70</v>
      </c>
      <c r="AR2057" t="s">
        <v>70</v>
      </c>
      <c r="AS2057" t="s">
        <v>70</v>
      </c>
      <c r="AT2057" t="s">
        <v>70</v>
      </c>
      <c r="AU2057" t="s">
        <v>70</v>
      </c>
      <c r="AV2057" t="s">
        <v>70</v>
      </c>
      <c r="AW2057" t="s">
        <v>70</v>
      </c>
      <c r="AX2057" t="s">
        <v>70</v>
      </c>
      <c r="AY2057" t="s">
        <v>8558</v>
      </c>
      <c r="BA2057" s="34">
        <v>7.1</v>
      </c>
      <c r="BB2057" t="s">
        <v>70</v>
      </c>
      <c r="BC2057" t="s">
        <v>70</v>
      </c>
      <c r="BD2057" s="34">
        <v>16.8</v>
      </c>
      <c r="BE2057" t="s">
        <v>70</v>
      </c>
    </row>
    <row r="2058" spans="1:57">
      <c r="A2058" s="34">
        <v>182329</v>
      </c>
      <c r="B2058" s="34" t="s">
        <v>56</v>
      </c>
      <c r="C2058" s="1" t="s">
        <v>8559</v>
      </c>
      <c r="D2058" t="s">
        <v>8560</v>
      </c>
      <c r="E2058" t="s">
        <v>8561</v>
      </c>
      <c r="F2058" t="s">
        <v>76</v>
      </c>
      <c r="G2058" s="34">
        <v>4</v>
      </c>
      <c r="H2058" t="s">
        <v>86</v>
      </c>
      <c r="I2058" s="34">
        <v>401</v>
      </c>
      <c r="J2058" t="s">
        <v>120</v>
      </c>
      <c r="K2058" s="34">
        <v>40101</v>
      </c>
      <c r="L2058" t="s">
        <v>3273</v>
      </c>
      <c r="M2058" t="s">
        <v>64</v>
      </c>
      <c r="O2058" t="s">
        <v>104</v>
      </c>
      <c r="P2058" t="s">
        <v>66</v>
      </c>
      <c r="Q2058" t="s">
        <v>78</v>
      </c>
      <c r="R2058" t="s">
        <v>70</v>
      </c>
      <c r="S2058" s="34">
        <v>7.5</v>
      </c>
      <c r="T2058" s="34">
        <v>109269</v>
      </c>
      <c r="U2058" t="s">
        <v>105</v>
      </c>
      <c r="V2058" s="42">
        <v>16.8</v>
      </c>
      <c r="W2058" s="34">
        <v>16.8</v>
      </c>
      <c r="X2058" s="38"/>
      <c r="Y2058" s="35">
        <v>9.3000000000000007</v>
      </c>
      <c r="Z2058" s="36">
        <v>0.55357142857142905</v>
      </c>
      <c r="AD2058" s="34">
        <v>18</v>
      </c>
      <c r="AF2058" s="34">
        <v>18</v>
      </c>
      <c r="AG2058" s="34">
        <v>1</v>
      </c>
      <c r="AH2058" s="34">
        <v>1</v>
      </c>
      <c r="AI2058" s="34">
        <v>1</v>
      </c>
      <c r="AJ2058" t="s">
        <v>8562</v>
      </c>
      <c r="AL2058" t="s">
        <v>70</v>
      </c>
      <c r="AM2058" t="s">
        <v>8563</v>
      </c>
      <c r="AN2058" t="s">
        <v>70</v>
      </c>
      <c r="AR2058" t="s">
        <v>70</v>
      </c>
      <c r="AS2058" t="s">
        <v>70</v>
      </c>
      <c r="AT2058" t="s">
        <v>70</v>
      </c>
      <c r="AU2058" t="s">
        <v>70</v>
      </c>
      <c r="AV2058" t="s">
        <v>70</v>
      </c>
      <c r="AW2058" t="s">
        <v>70</v>
      </c>
      <c r="AX2058" t="s">
        <v>70</v>
      </c>
      <c r="AY2058" t="s">
        <v>8564</v>
      </c>
      <c r="BB2058" t="s">
        <v>70</v>
      </c>
      <c r="BC2058" t="s">
        <v>70</v>
      </c>
      <c r="BD2058" s="34">
        <v>16.8</v>
      </c>
      <c r="BE2058" t="s">
        <v>70</v>
      </c>
    </row>
    <row r="2059" spans="1:57">
      <c r="A2059" s="34">
        <v>99700</v>
      </c>
      <c r="B2059" s="34" t="s">
        <v>56</v>
      </c>
      <c r="C2059" s="1" t="s">
        <v>5509</v>
      </c>
      <c r="D2059" t="s">
        <v>7629</v>
      </c>
      <c r="E2059" t="s">
        <v>5788</v>
      </c>
      <c r="F2059" t="s">
        <v>60</v>
      </c>
      <c r="G2059" s="34">
        <v>1</v>
      </c>
      <c r="H2059" t="s">
        <v>176</v>
      </c>
      <c r="I2059" s="34">
        <v>107</v>
      </c>
      <c r="J2059" t="s">
        <v>463</v>
      </c>
      <c r="K2059" s="34">
        <v>10703</v>
      </c>
      <c r="L2059" t="s">
        <v>1745</v>
      </c>
      <c r="M2059" t="s">
        <v>64</v>
      </c>
      <c r="O2059" t="s">
        <v>417</v>
      </c>
      <c r="P2059" t="s">
        <v>66</v>
      </c>
      <c r="Q2059" t="s">
        <v>78</v>
      </c>
      <c r="R2059" t="s">
        <v>388</v>
      </c>
      <c r="S2059" s="34">
        <v>7.84</v>
      </c>
      <c r="T2059" s="34">
        <v>104628</v>
      </c>
      <c r="U2059" t="s">
        <v>900</v>
      </c>
      <c r="V2059" s="42">
        <v>16.8</v>
      </c>
      <c r="W2059" s="34">
        <v>16.8</v>
      </c>
      <c r="X2059" s="38"/>
      <c r="Y2059" s="35">
        <v>8.9600000000000009</v>
      </c>
      <c r="Z2059" s="36">
        <v>0.53333333333333299</v>
      </c>
      <c r="AC2059" s="34">
        <v>143</v>
      </c>
      <c r="AD2059" s="34">
        <v>4</v>
      </c>
      <c r="AF2059" s="34">
        <v>4</v>
      </c>
      <c r="AG2059" s="34">
        <v>1</v>
      </c>
      <c r="AJ2059" t="s">
        <v>8565</v>
      </c>
      <c r="AL2059" t="s">
        <v>70</v>
      </c>
      <c r="AM2059" t="s">
        <v>8566</v>
      </c>
      <c r="AN2059" t="s">
        <v>70</v>
      </c>
      <c r="AR2059" t="s">
        <v>70</v>
      </c>
      <c r="AS2059" t="s">
        <v>70</v>
      </c>
      <c r="AT2059" t="s">
        <v>70</v>
      </c>
      <c r="AU2059" t="s">
        <v>70</v>
      </c>
      <c r="AV2059" t="s">
        <v>70</v>
      </c>
      <c r="AW2059" t="s">
        <v>70</v>
      </c>
      <c r="AX2059" t="s">
        <v>70</v>
      </c>
      <c r="AY2059" t="s">
        <v>8567</v>
      </c>
      <c r="BB2059" t="s">
        <v>70</v>
      </c>
      <c r="BC2059" t="s">
        <v>70</v>
      </c>
      <c r="BD2059" s="34">
        <v>16.8</v>
      </c>
      <c r="BE2059" t="s">
        <v>70</v>
      </c>
    </row>
    <row r="2060" spans="1:57">
      <c r="A2060" s="34">
        <v>186180</v>
      </c>
      <c r="B2060" s="34" t="s">
        <v>56</v>
      </c>
      <c r="C2060" s="1" t="s">
        <v>8568</v>
      </c>
      <c r="D2060" t="s">
        <v>2528</v>
      </c>
      <c r="E2060" t="s">
        <v>8569</v>
      </c>
      <c r="F2060" t="s">
        <v>60</v>
      </c>
      <c r="G2060" s="34">
        <v>1</v>
      </c>
      <c r="H2060" t="s">
        <v>176</v>
      </c>
      <c r="I2060" s="34">
        <v>127</v>
      </c>
      <c r="J2060" t="s">
        <v>3659</v>
      </c>
      <c r="K2060" s="34">
        <v>12702</v>
      </c>
      <c r="L2060" t="s">
        <v>5833</v>
      </c>
      <c r="M2060" t="s">
        <v>64</v>
      </c>
      <c r="O2060" t="s">
        <v>65</v>
      </c>
      <c r="P2060" t="s">
        <v>66</v>
      </c>
      <c r="Q2060" t="s">
        <v>78</v>
      </c>
      <c r="R2060" t="s">
        <v>179</v>
      </c>
      <c r="S2060" s="34">
        <v>8</v>
      </c>
      <c r="T2060" s="34">
        <v>5629</v>
      </c>
      <c r="U2060" t="s">
        <v>2280</v>
      </c>
      <c r="V2060" s="42">
        <v>16.8</v>
      </c>
      <c r="W2060" s="34">
        <v>16.8</v>
      </c>
      <c r="X2060" s="38"/>
      <c r="Y2060" s="35">
        <v>8.8000000000000007</v>
      </c>
      <c r="Z2060" s="36">
        <v>0.52380952380952395</v>
      </c>
      <c r="AD2060" s="34">
        <v>59</v>
      </c>
      <c r="AF2060" s="34">
        <v>59</v>
      </c>
      <c r="AG2060" s="34">
        <v>39</v>
      </c>
      <c r="AH2060" s="34">
        <v>435</v>
      </c>
      <c r="AI2060" s="34">
        <v>123</v>
      </c>
      <c r="AJ2060" t="s">
        <v>141</v>
      </c>
      <c r="AL2060" t="s">
        <v>70</v>
      </c>
      <c r="AM2060" t="s">
        <v>8570</v>
      </c>
      <c r="AN2060" t="s">
        <v>70</v>
      </c>
      <c r="AO2060" s="34">
        <v>20.16</v>
      </c>
      <c r="AP2060" s="34">
        <v>19.5</v>
      </c>
      <c r="AR2060" t="s">
        <v>70</v>
      </c>
      <c r="AS2060" t="s">
        <v>70</v>
      </c>
      <c r="AT2060" t="s">
        <v>70</v>
      </c>
      <c r="AU2060" t="s">
        <v>70</v>
      </c>
      <c r="AV2060" t="s">
        <v>70</v>
      </c>
      <c r="AW2060" t="s">
        <v>70</v>
      </c>
      <c r="AX2060" t="s">
        <v>70</v>
      </c>
      <c r="AY2060" t="s">
        <v>8571</v>
      </c>
      <c r="BA2060" s="34">
        <v>8</v>
      </c>
      <c r="BB2060" t="s">
        <v>70</v>
      </c>
      <c r="BC2060" t="s">
        <v>70</v>
      </c>
      <c r="BD2060" s="34">
        <v>16.8</v>
      </c>
      <c r="BE2060" t="s">
        <v>70</v>
      </c>
    </row>
    <row r="2061" spans="1:57">
      <c r="A2061" s="34">
        <v>187968</v>
      </c>
      <c r="B2061" s="34" t="s">
        <v>56</v>
      </c>
      <c r="C2061" s="1" t="s">
        <v>5075</v>
      </c>
      <c r="D2061" t="s">
        <v>554</v>
      </c>
      <c r="E2061" t="s">
        <v>5077</v>
      </c>
      <c r="F2061" t="s">
        <v>60</v>
      </c>
      <c r="G2061" s="34">
        <v>1</v>
      </c>
      <c r="H2061" t="s">
        <v>176</v>
      </c>
      <c r="I2061" s="34">
        <v>101</v>
      </c>
      <c r="J2061" t="s">
        <v>2195</v>
      </c>
      <c r="K2061" s="34">
        <v>10104</v>
      </c>
      <c r="L2061" t="s">
        <v>5078</v>
      </c>
      <c r="M2061" t="s">
        <v>64</v>
      </c>
      <c r="O2061" t="s">
        <v>65</v>
      </c>
      <c r="P2061" t="s">
        <v>66</v>
      </c>
      <c r="Q2061" t="s">
        <v>78</v>
      </c>
      <c r="R2061" t="s">
        <v>388</v>
      </c>
      <c r="S2061" s="34">
        <v>8</v>
      </c>
      <c r="T2061" s="34">
        <v>104628</v>
      </c>
      <c r="U2061" t="s">
        <v>900</v>
      </c>
      <c r="V2061" s="42">
        <v>16.8</v>
      </c>
      <c r="W2061" s="34">
        <v>16.8</v>
      </c>
      <c r="X2061" s="38"/>
      <c r="Y2061" s="35">
        <v>8.8000000000000007</v>
      </c>
      <c r="Z2061" s="36">
        <v>0.52380952380952395</v>
      </c>
      <c r="AD2061" s="34">
        <v>20</v>
      </c>
      <c r="AF2061" s="34">
        <v>20</v>
      </c>
      <c r="AG2061" s="34">
        <v>11</v>
      </c>
      <c r="AH2061" s="34">
        <v>781</v>
      </c>
      <c r="AI2061" s="34">
        <v>114</v>
      </c>
      <c r="AJ2061" t="s">
        <v>2302</v>
      </c>
      <c r="AL2061" t="s">
        <v>70</v>
      </c>
      <c r="AM2061" t="s">
        <v>8572</v>
      </c>
      <c r="AN2061" t="s">
        <v>8573</v>
      </c>
      <c r="AO2061" s="34">
        <v>16.8</v>
      </c>
      <c r="AR2061" t="s">
        <v>70</v>
      </c>
      <c r="AS2061" t="s">
        <v>70</v>
      </c>
      <c r="AT2061" t="s">
        <v>70</v>
      </c>
      <c r="AU2061" t="s">
        <v>70</v>
      </c>
      <c r="AV2061" t="s">
        <v>172</v>
      </c>
      <c r="AW2061" t="s">
        <v>70</v>
      </c>
      <c r="AX2061" t="s">
        <v>70</v>
      </c>
      <c r="AY2061" t="s">
        <v>8574</v>
      </c>
      <c r="BA2061" s="34">
        <v>8</v>
      </c>
      <c r="BB2061" t="s">
        <v>70</v>
      </c>
      <c r="BC2061" t="s">
        <v>70</v>
      </c>
      <c r="BD2061" s="34">
        <v>16.8</v>
      </c>
      <c r="BE2061" t="s">
        <v>70</v>
      </c>
    </row>
    <row r="2062" spans="1:57">
      <c r="A2062" s="34">
        <v>400</v>
      </c>
      <c r="B2062" s="34" t="s">
        <v>56</v>
      </c>
      <c r="C2062" s="1" t="s">
        <v>8575</v>
      </c>
      <c r="D2062" t="s">
        <v>257</v>
      </c>
      <c r="E2062" t="s">
        <v>8576</v>
      </c>
      <c r="F2062" t="s">
        <v>60</v>
      </c>
      <c r="G2062" s="34">
        <v>1</v>
      </c>
      <c r="H2062" t="s">
        <v>176</v>
      </c>
      <c r="I2062" s="34">
        <v>117</v>
      </c>
      <c r="J2062" t="s">
        <v>2766</v>
      </c>
      <c r="K2062" s="34">
        <v>11704</v>
      </c>
      <c r="L2062" t="s">
        <v>2767</v>
      </c>
      <c r="M2062" t="s">
        <v>64</v>
      </c>
      <c r="O2062" t="s">
        <v>65</v>
      </c>
      <c r="P2062" t="s">
        <v>66</v>
      </c>
      <c r="Q2062" t="s">
        <v>78</v>
      </c>
      <c r="R2062" t="s">
        <v>179</v>
      </c>
      <c r="S2062" s="34">
        <v>8.1999999999999993</v>
      </c>
      <c r="T2062" s="34">
        <v>5</v>
      </c>
      <c r="U2062" t="s">
        <v>221</v>
      </c>
      <c r="V2062" s="42">
        <v>16.8</v>
      </c>
      <c r="W2062" s="34">
        <v>16.8</v>
      </c>
      <c r="X2062" s="38"/>
      <c r="Y2062" s="35">
        <v>8.6</v>
      </c>
      <c r="Z2062" s="36">
        <v>0.51190476190476197</v>
      </c>
      <c r="AD2062" s="34">
        <v>376</v>
      </c>
      <c r="AF2062" s="34">
        <v>376</v>
      </c>
      <c r="AG2062" s="34">
        <v>51</v>
      </c>
      <c r="AH2062" s="34">
        <v>3036</v>
      </c>
      <c r="AI2062" s="34">
        <v>141</v>
      </c>
      <c r="AJ2062" t="s">
        <v>69</v>
      </c>
      <c r="AL2062" t="s">
        <v>70</v>
      </c>
      <c r="AM2062" t="s">
        <v>8577</v>
      </c>
      <c r="AN2062" t="s">
        <v>70</v>
      </c>
      <c r="AO2062" s="34">
        <v>19.8</v>
      </c>
      <c r="AR2062" t="s">
        <v>70</v>
      </c>
      <c r="AS2062" t="s">
        <v>70</v>
      </c>
      <c r="AT2062" t="s">
        <v>70</v>
      </c>
      <c r="AU2062" t="s">
        <v>70</v>
      </c>
      <c r="AV2062" t="s">
        <v>70</v>
      </c>
      <c r="AW2062" t="s">
        <v>70</v>
      </c>
      <c r="AX2062" t="s">
        <v>70</v>
      </c>
      <c r="AY2062" t="s">
        <v>8578</v>
      </c>
      <c r="BA2062" s="34">
        <v>8.1999999999999993</v>
      </c>
      <c r="BB2062" t="s">
        <v>70</v>
      </c>
      <c r="BC2062" t="s">
        <v>70</v>
      </c>
      <c r="BD2062" s="34">
        <v>16.8</v>
      </c>
      <c r="BE2062" t="s">
        <v>70</v>
      </c>
    </row>
    <row r="2063" spans="1:57">
      <c r="A2063" s="34">
        <v>217905</v>
      </c>
      <c r="B2063" s="34" t="s">
        <v>56</v>
      </c>
      <c r="C2063" s="1" t="s">
        <v>8579</v>
      </c>
      <c r="D2063" t="s">
        <v>8580</v>
      </c>
      <c r="E2063" t="s">
        <v>8581</v>
      </c>
      <c r="F2063" t="s">
        <v>60</v>
      </c>
      <c r="G2063" s="34">
        <v>8</v>
      </c>
      <c r="H2063" t="s">
        <v>379</v>
      </c>
      <c r="I2063" s="34">
        <v>809</v>
      </c>
      <c r="J2063" t="s">
        <v>6186</v>
      </c>
      <c r="K2063" s="34">
        <v>80905</v>
      </c>
      <c r="L2063" t="s">
        <v>8582</v>
      </c>
      <c r="M2063" t="s">
        <v>112</v>
      </c>
      <c r="O2063" t="s">
        <v>65</v>
      </c>
      <c r="P2063" t="s">
        <v>66</v>
      </c>
      <c r="Q2063" t="s">
        <v>78</v>
      </c>
      <c r="R2063" t="s">
        <v>70</v>
      </c>
      <c r="S2063" s="34">
        <v>8.4</v>
      </c>
      <c r="T2063" s="34">
        <v>99766</v>
      </c>
      <c r="U2063" t="s">
        <v>8583</v>
      </c>
      <c r="V2063" s="42">
        <v>16.8</v>
      </c>
      <c r="W2063" s="34">
        <v>16.8</v>
      </c>
      <c r="X2063" s="38"/>
      <c r="Y2063" s="35">
        <v>8.4</v>
      </c>
      <c r="Z2063" s="36">
        <v>0.5</v>
      </c>
      <c r="AD2063" s="34">
        <v>0</v>
      </c>
      <c r="AJ2063" t="s">
        <v>141</v>
      </c>
      <c r="AL2063" t="s">
        <v>70</v>
      </c>
      <c r="AM2063" t="s">
        <v>8584</v>
      </c>
      <c r="AN2063" t="s">
        <v>8585</v>
      </c>
      <c r="AR2063" t="s">
        <v>70</v>
      </c>
      <c r="AS2063" t="s">
        <v>70</v>
      </c>
      <c r="AT2063" t="s">
        <v>70</v>
      </c>
      <c r="AU2063" t="s">
        <v>70</v>
      </c>
      <c r="AV2063" t="s">
        <v>70</v>
      </c>
      <c r="AW2063" t="s">
        <v>70</v>
      </c>
      <c r="AX2063" t="s">
        <v>70</v>
      </c>
      <c r="AY2063" t="s">
        <v>70</v>
      </c>
      <c r="BA2063" s="34">
        <v>8.4</v>
      </c>
      <c r="BB2063" t="s">
        <v>70</v>
      </c>
      <c r="BC2063" t="s">
        <v>70</v>
      </c>
      <c r="BD2063" s="34">
        <v>16.8</v>
      </c>
      <c r="BE2063" t="s">
        <v>70</v>
      </c>
    </row>
    <row r="2064" spans="1:57">
      <c r="A2064" s="34">
        <v>115662</v>
      </c>
      <c r="B2064" s="34" t="s">
        <v>56</v>
      </c>
      <c r="C2064" s="1" t="s">
        <v>8586</v>
      </c>
      <c r="D2064" t="s">
        <v>8587</v>
      </c>
      <c r="E2064" t="s">
        <v>8588</v>
      </c>
      <c r="F2064" t="s">
        <v>139</v>
      </c>
      <c r="G2064" s="34">
        <v>1</v>
      </c>
      <c r="H2064" t="s">
        <v>176</v>
      </c>
      <c r="I2064" s="34">
        <v>123</v>
      </c>
      <c r="J2064" t="s">
        <v>394</v>
      </c>
      <c r="K2064" s="34">
        <v>12303</v>
      </c>
      <c r="L2064" t="s">
        <v>4473</v>
      </c>
      <c r="M2064" t="s">
        <v>64</v>
      </c>
      <c r="O2064" t="s">
        <v>104</v>
      </c>
      <c r="P2064" t="s">
        <v>66</v>
      </c>
      <c r="Q2064" t="s">
        <v>78</v>
      </c>
      <c r="R2064" t="s">
        <v>388</v>
      </c>
      <c r="S2064" s="34">
        <v>3.2</v>
      </c>
      <c r="T2064" s="34">
        <v>3424</v>
      </c>
      <c r="U2064" t="s">
        <v>4002</v>
      </c>
      <c r="V2064" s="42">
        <v>16.5</v>
      </c>
      <c r="W2064" s="34">
        <v>16.5</v>
      </c>
      <c r="X2064" s="38"/>
      <c r="Y2064" s="35">
        <v>13.3</v>
      </c>
      <c r="Z2064" s="36">
        <v>0.80606060606060603</v>
      </c>
      <c r="AC2064" s="34">
        <v>143</v>
      </c>
      <c r="AD2064" s="34">
        <v>11</v>
      </c>
      <c r="AF2064" s="34">
        <v>11</v>
      </c>
      <c r="AG2064" s="34">
        <v>11</v>
      </c>
      <c r="AH2064" s="34">
        <v>20</v>
      </c>
      <c r="AI2064" s="34">
        <v>18</v>
      </c>
      <c r="AJ2064" t="s">
        <v>169</v>
      </c>
      <c r="AL2064" t="s">
        <v>70</v>
      </c>
      <c r="AM2064" t="s">
        <v>8589</v>
      </c>
      <c r="AN2064" t="s">
        <v>70</v>
      </c>
      <c r="AR2064" t="s">
        <v>70</v>
      </c>
      <c r="AS2064" t="s">
        <v>70</v>
      </c>
      <c r="AT2064" t="s">
        <v>70</v>
      </c>
      <c r="AU2064" t="s">
        <v>70</v>
      </c>
      <c r="AV2064" t="s">
        <v>70</v>
      </c>
      <c r="AW2064" t="s">
        <v>70</v>
      </c>
      <c r="AX2064" t="s">
        <v>70</v>
      </c>
      <c r="AY2064" t="s">
        <v>8590</v>
      </c>
      <c r="BB2064" t="s">
        <v>70</v>
      </c>
      <c r="BC2064" t="s">
        <v>70</v>
      </c>
      <c r="BD2064" s="34">
        <v>16.5</v>
      </c>
      <c r="BE2064" t="s">
        <v>70</v>
      </c>
    </row>
    <row r="2065" spans="1:57">
      <c r="A2065" s="34">
        <v>142706</v>
      </c>
      <c r="B2065" s="34" t="s">
        <v>56</v>
      </c>
      <c r="C2065" s="1" t="s">
        <v>8217</v>
      </c>
      <c r="D2065" t="s">
        <v>2098</v>
      </c>
      <c r="E2065" t="s">
        <v>8591</v>
      </c>
      <c r="F2065" t="s">
        <v>60</v>
      </c>
      <c r="G2065" s="34">
        <v>1</v>
      </c>
      <c r="H2065" t="s">
        <v>176</v>
      </c>
      <c r="I2065" s="34">
        <v>113</v>
      </c>
      <c r="J2065" t="s">
        <v>3250</v>
      </c>
      <c r="K2065" s="34">
        <v>11301</v>
      </c>
      <c r="L2065" t="s">
        <v>4438</v>
      </c>
      <c r="M2065" t="s">
        <v>64</v>
      </c>
      <c r="O2065" t="s">
        <v>65</v>
      </c>
      <c r="P2065" t="s">
        <v>66</v>
      </c>
      <c r="Q2065" t="s">
        <v>78</v>
      </c>
      <c r="R2065" t="s">
        <v>388</v>
      </c>
      <c r="S2065" s="34">
        <v>4.8</v>
      </c>
      <c r="T2065" s="34">
        <v>73294</v>
      </c>
      <c r="U2065" t="s">
        <v>320</v>
      </c>
      <c r="V2065" s="42">
        <v>16.5</v>
      </c>
      <c r="W2065" s="34">
        <v>16.5</v>
      </c>
      <c r="X2065" s="38"/>
      <c r="Y2065" s="35">
        <v>11.7</v>
      </c>
      <c r="Z2065" s="36">
        <v>0.70909090909090899</v>
      </c>
      <c r="AD2065" s="34">
        <v>944</v>
      </c>
      <c r="AE2065" s="34">
        <v>98</v>
      </c>
      <c r="AF2065" s="34">
        <v>846</v>
      </c>
      <c r="AG2065" s="34">
        <v>117</v>
      </c>
      <c r="AH2065" s="34">
        <v>4343</v>
      </c>
      <c r="AI2065" s="34">
        <v>143</v>
      </c>
      <c r="AJ2065" t="s">
        <v>69</v>
      </c>
      <c r="AL2065" t="s">
        <v>70</v>
      </c>
      <c r="AM2065" t="s">
        <v>8592</v>
      </c>
      <c r="AN2065" t="s">
        <v>70</v>
      </c>
      <c r="AO2065" s="34">
        <v>17.600000000000001</v>
      </c>
      <c r="AP2065" s="34">
        <v>17.600000000000001</v>
      </c>
      <c r="AQ2065" s="34">
        <v>16.5</v>
      </c>
      <c r="AR2065" t="s">
        <v>70</v>
      </c>
      <c r="AS2065" t="s">
        <v>70</v>
      </c>
      <c r="AT2065" t="s">
        <v>70</v>
      </c>
      <c r="AU2065" t="s">
        <v>70</v>
      </c>
      <c r="AV2065" t="s">
        <v>70</v>
      </c>
      <c r="AW2065" t="s">
        <v>70</v>
      </c>
      <c r="AX2065" t="s">
        <v>70</v>
      </c>
      <c r="AY2065" t="s">
        <v>8593</v>
      </c>
      <c r="BA2065" s="34">
        <v>4.8</v>
      </c>
      <c r="BB2065" t="s">
        <v>70</v>
      </c>
      <c r="BC2065" t="s">
        <v>70</v>
      </c>
      <c r="BD2065" s="34">
        <v>16.5</v>
      </c>
      <c r="BE2065" t="s">
        <v>70</v>
      </c>
    </row>
    <row r="2066" spans="1:57">
      <c r="A2066" s="34">
        <v>48020</v>
      </c>
      <c r="B2066" s="34" t="s">
        <v>56</v>
      </c>
      <c r="C2066" s="1" t="s">
        <v>8345</v>
      </c>
      <c r="D2066" t="s">
        <v>8594</v>
      </c>
      <c r="E2066" t="s">
        <v>8595</v>
      </c>
      <c r="F2066" t="s">
        <v>60</v>
      </c>
      <c r="G2066" s="34">
        <v>1</v>
      </c>
      <c r="H2066" t="s">
        <v>176</v>
      </c>
      <c r="I2066" s="34">
        <v>126</v>
      </c>
      <c r="J2066" t="s">
        <v>4214</v>
      </c>
      <c r="K2066" s="34">
        <v>12601</v>
      </c>
      <c r="L2066" t="s">
        <v>4214</v>
      </c>
      <c r="M2066" t="s">
        <v>64</v>
      </c>
      <c r="O2066" t="s">
        <v>65</v>
      </c>
      <c r="P2066" t="s">
        <v>66</v>
      </c>
      <c r="Q2066" t="s">
        <v>78</v>
      </c>
      <c r="R2066" t="s">
        <v>179</v>
      </c>
      <c r="S2066" s="34">
        <v>5.12</v>
      </c>
      <c r="T2066" s="34">
        <v>111272</v>
      </c>
      <c r="U2066" t="s">
        <v>1998</v>
      </c>
      <c r="V2066" s="42">
        <v>16.5</v>
      </c>
      <c r="W2066" s="34">
        <v>16.5</v>
      </c>
      <c r="X2066" s="38"/>
      <c r="Y2066" s="35">
        <v>11.38</v>
      </c>
      <c r="Z2066" s="36">
        <v>0.68969696969697003</v>
      </c>
      <c r="AD2066" s="34">
        <v>134</v>
      </c>
      <c r="AF2066" s="34">
        <v>134</v>
      </c>
      <c r="AG2066" s="34">
        <v>71</v>
      </c>
      <c r="AH2066" s="34">
        <v>150</v>
      </c>
      <c r="AI2066" s="34">
        <v>66</v>
      </c>
      <c r="AJ2066" t="s">
        <v>169</v>
      </c>
      <c r="AL2066" t="s">
        <v>70</v>
      </c>
      <c r="AM2066" t="s">
        <v>8596</v>
      </c>
      <c r="AN2066" t="s">
        <v>8597</v>
      </c>
      <c r="AO2066" s="34">
        <v>18.149999999999999</v>
      </c>
      <c r="AP2066" s="34">
        <v>18.5</v>
      </c>
      <c r="AR2066" t="s">
        <v>70</v>
      </c>
      <c r="AS2066" t="s">
        <v>70</v>
      </c>
      <c r="AT2066" t="s">
        <v>172</v>
      </c>
      <c r="AU2066" t="s">
        <v>70</v>
      </c>
      <c r="AV2066" t="s">
        <v>70</v>
      </c>
      <c r="AW2066" t="s">
        <v>70</v>
      </c>
      <c r="AX2066" t="s">
        <v>70</v>
      </c>
      <c r="AY2066" t="s">
        <v>8598</v>
      </c>
      <c r="BA2066" s="34">
        <v>5.12</v>
      </c>
      <c r="BB2066" t="s">
        <v>70</v>
      </c>
      <c r="BC2066" t="s">
        <v>70</v>
      </c>
      <c r="BD2066" s="34">
        <v>16.5</v>
      </c>
      <c r="BE2066" t="s">
        <v>70</v>
      </c>
    </row>
    <row r="2067" spans="1:57">
      <c r="A2067" s="34">
        <v>40975</v>
      </c>
      <c r="B2067" s="34" t="s">
        <v>56</v>
      </c>
      <c r="C2067" s="1" t="s">
        <v>8599</v>
      </c>
      <c r="D2067" t="s">
        <v>8600</v>
      </c>
      <c r="E2067" t="s">
        <v>4446</v>
      </c>
      <c r="F2067" t="s">
        <v>60</v>
      </c>
      <c r="G2067" s="34">
        <v>1</v>
      </c>
      <c r="H2067" t="s">
        <v>176</v>
      </c>
      <c r="I2067" s="34">
        <v>110</v>
      </c>
      <c r="J2067" t="s">
        <v>556</v>
      </c>
      <c r="K2067" s="34">
        <v>11003</v>
      </c>
      <c r="L2067" t="s">
        <v>3124</v>
      </c>
      <c r="M2067" t="s">
        <v>64</v>
      </c>
      <c r="O2067" t="s">
        <v>65</v>
      </c>
      <c r="P2067" t="s">
        <v>66</v>
      </c>
      <c r="Q2067" t="s">
        <v>78</v>
      </c>
      <c r="R2067" t="s">
        <v>388</v>
      </c>
      <c r="S2067" s="34">
        <v>6.22</v>
      </c>
      <c r="T2067" s="34">
        <v>104628</v>
      </c>
      <c r="U2067" t="s">
        <v>900</v>
      </c>
      <c r="V2067" s="42">
        <v>16.5</v>
      </c>
      <c r="W2067" s="34">
        <v>16.5</v>
      </c>
      <c r="X2067" s="38"/>
      <c r="Y2067" s="35">
        <v>10.28</v>
      </c>
      <c r="Z2067" s="36">
        <v>0.62303030303030305</v>
      </c>
      <c r="AD2067" s="34">
        <v>77</v>
      </c>
      <c r="AF2067" s="34">
        <v>77</v>
      </c>
      <c r="AG2067" s="34">
        <v>28</v>
      </c>
      <c r="AH2067" s="34">
        <v>58</v>
      </c>
      <c r="AI2067" s="34">
        <v>15</v>
      </c>
      <c r="AJ2067" t="s">
        <v>169</v>
      </c>
      <c r="AL2067" t="s">
        <v>70</v>
      </c>
      <c r="AM2067" t="s">
        <v>8601</v>
      </c>
      <c r="AN2067" t="s">
        <v>8602</v>
      </c>
      <c r="AO2067" s="34">
        <v>19.8</v>
      </c>
      <c r="AP2067" s="34">
        <v>19.8</v>
      </c>
      <c r="AQ2067" s="34">
        <v>16.5</v>
      </c>
      <c r="AR2067" t="s">
        <v>70</v>
      </c>
      <c r="AS2067" t="s">
        <v>70</v>
      </c>
      <c r="AT2067" t="s">
        <v>70</v>
      </c>
      <c r="AU2067" t="s">
        <v>70</v>
      </c>
      <c r="AV2067" t="s">
        <v>70</v>
      </c>
      <c r="AW2067" t="s">
        <v>70</v>
      </c>
      <c r="AX2067" t="s">
        <v>70</v>
      </c>
      <c r="AY2067" t="s">
        <v>8603</v>
      </c>
      <c r="BA2067" s="34">
        <v>6.22</v>
      </c>
      <c r="BB2067" t="s">
        <v>70</v>
      </c>
      <c r="BC2067" t="s">
        <v>70</v>
      </c>
      <c r="BD2067" s="34">
        <v>16.5</v>
      </c>
      <c r="BE2067" t="s">
        <v>70</v>
      </c>
    </row>
    <row r="2068" spans="1:57">
      <c r="A2068" s="34">
        <v>5391</v>
      </c>
      <c r="B2068" s="34" t="s">
        <v>56</v>
      </c>
      <c r="C2068" s="1" t="s">
        <v>8604</v>
      </c>
      <c r="D2068" t="s">
        <v>7283</v>
      </c>
      <c r="E2068" t="s">
        <v>6248</v>
      </c>
      <c r="F2068" t="s">
        <v>60</v>
      </c>
      <c r="G2068" s="34">
        <v>1</v>
      </c>
      <c r="H2068" t="s">
        <v>176</v>
      </c>
      <c r="I2068" s="34">
        <v>127</v>
      </c>
      <c r="J2068" t="s">
        <v>3659</v>
      </c>
      <c r="K2068" s="34">
        <v>12701</v>
      </c>
      <c r="L2068" t="s">
        <v>3660</v>
      </c>
      <c r="M2068" t="s">
        <v>64</v>
      </c>
      <c r="O2068" t="s">
        <v>65</v>
      </c>
      <c r="P2068" t="s">
        <v>66</v>
      </c>
      <c r="Q2068" t="s">
        <v>78</v>
      </c>
      <c r="R2068" t="s">
        <v>179</v>
      </c>
      <c r="S2068" s="34">
        <v>8</v>
      </c>
      <c r="T2068" s="34">
        <v>19764</v>
      </c>
      <c r="U2068" t="s">
        <v>4462</v>
      </c>
      <c r="V2068" s="42">
        <v>16.399999999999999</v>
      </c>
      <c r="W2068" s="34">
        <v>16.399999999999999</v>
      </c>
      <c r="X2068" s="38"/>
      <c r="Y2068" s="35">
        <v>8.4</v>
      </c>
      <c r="Z2068" s="36">
        <v>0.51219512195121997</v>
      </c>
      <c r="AC2068" s="34">
        <v>1</v>
      </c>
      <c r="AD2068" s="34">
        <v>383</v>
      </c>
      <c r="AF2068" s="34">
        <v>383</v>
      </c>
      <c r="AG2068" s="34">
        <v>129</v>
      </c>
      <c r="AH2068" s="34">
        <v>286</v>
      </c>
      <c r="AI2068" s="34">
        <v>76</v>
      </c>
      <c r="AJ2068" t="s">
        <v>69</v>
      </c>
      <c r="AL2068" t="s">
        <v>70</v>
      </c>
      <c r="AM2068" t="s">
        <v>8605</v>
      </c>
      <c r="AN2068" t="s">
        <v>70</v>
      </c>
      <c r="AO2068" s="34">
        <v>18.04</v>
      </c>
      <c r="AP2068" s="34">
        <v>18.95</v>
      </c>
      <c r="AQ2068" s="34">
        <v>18</v>
      </c>
      <c r="AR2068" t="s">
        <v>70</v>
      </c>
      <c r="AS2068" t="s">
        <v>70</v>
      </c>
      <c r="AT2068" t="s">
        <v>70</v>
      </c>
      <c r="AU2068" t="s">
        <v>70</v>
      </c>
      <c r="AV2068" t="s">
        <v>70</v>
      </c>
      <c r="AW2068" t="s">
        <v>70</v>
      </c>
      <c r="AX2068" t="s">
        <v>70</v>
      </c>
      <c r="AY2068" t="s">
        <v>8606</v>
      </c>
      <c r="BA2068" s="34">
        <v>8</v>
      </c>
      <c r="BB2068" t="s">
        <v>70</v>
      </c>
      <c r="BC2068" t="s">
        <v>70</v>
      </c>
      <c r="BD2068" s="34">
        <v>16.399999999999999</v>
      </c>
      <c r="BE2068" t="s">
        <v>70</v>
      </c>
    </row>
    <row r="2069" spans="1:57">
      <c r="A2069" s="34">
        <v>45464</v>
      </c>
      <c r="B2069" s="34" t="s">
        <v>56</v>
      </c>
      <c r="C2069" s="1" t="s">
        <v>4715</v>
      </c>
      <c r="D2069" t="s">
        <v>8607</v>
      </c>
      <c r="E2069" t="s">
        <v>6905</v>
      </c>
      <c r="F2069" t="s">
        <v>60</v>
      </c>
      <c r="G2069" s="34">
        <v>1</v>
      </c>
      <c r="H2069" t="s">
        <v>176</v>
      </c>
      <c r="I2069" s="34">
        <v>109</v>
      </c>
      <c r="J2069" t="s">
        <v>1762</v>
      </c>
      <c r="K2069" s="34">
        <v>10903</v>
      </c>
      <c r="L2069" t="s">
        <v>2829</v>
      </c>
      <c r="M2069" t="s">
        <v>64</v>
      </c>
      <c r="O2069" t="s">
        <v>65</v>
      </c>
      <c r="P2069" t="s">
        <v>66</v>
      </c>
      <c r="Q2069" t="s">
        <v>78</v>
      </c>
      <c r="R2069" t="s">
        <v>388</v>
      </c>
      <c r="S2069" s="34">
        <v>5.39</v>
      </c>
      <c r="T2069" s="34">
        <v>104628</v>
      </c>
      <c r="U2069" t="s">
        <v>900</v>
      </c>
      <c r="V2069" s="42">
        <v>16.2</v>
      </c>
      <c r="W2069" s="34">
        <v>16.2</v>
      </c>
      <c r="X2069" s="38"/>
      <c r="Y2069" s="35">
        <v>10.81</v>
      </c>
      <c r="Z2069" s="36">
        <v>0.66728395061728396</v>
      </c>
      <c r="AC2069" s="34">
        <v>6</v>
      </c>
      <c r="AD2069" s="34">
        <v>328</v>
      </c>
      <c r="AE2069" s="34">
        <v>7</v>
      </c>
      <c r="AF2069" s="34">
        <v>321</v>
      </c>
      <c r="AG2069" s="34">
        <v>110</v>
      </c>
      <c r="AH2069" s="34">
        <v>166</v>
      </c>
      <c r="AI2069" s="34">
        <v>46</v>
      </c>
      <c r="AJ2069" t="s">
        <v>69</v>
      </c>
      <c r="AL2069" t="s">
        <v>70</v>
      </c>
      <c r="AM2069" t="s">
        <v>8608</v>
      </c>
      <c r="AN2069" t="s">
        <v>70</v>
      </c>
      <c r="AQ2069" s="34">
        <v>16.2</v>
      </c>
      <c r="AR2069" t="s">
        <v>70</v>
      </c>
      <c r="AS2069" t="s">
        <v>70</v>
      </c>
      <c r="AT2069" t="s">
        <v>70</v>
      </c>
      <c r="AU2069" t="s">
        <v>70</v>
      </c>
      <c r="AV2069" t="s">
        <v>70</v>
      </c>
      <c r="AW2069" t="s">
        <v>70</v>
      </c>
      <c r="AX2069" t="s">
        <v>70</v>
      </c>
      <c r="AY2069" t="s">
        <v>8609</v>
      </c>
      <c r="BA2069" s="34">
        <v>5.39</v>
      </c>
      <c r="BB2069" t="s">
        <v>70</v>
      </c>
      <c r="BC2069" t="s">
        <v>70</v>
      </c>
      <c r="BD2069" s="34">
        <v>16.2</v>
      </c>
      <c r="BE2069" t="s">
        <v>70</v>
      </c>
    </row>
    <row r="2070" spans="1:57">
      <c r="A2070" s="34">
        <v>218722</v>
      </c>
      <c r="B2070" s="34" t="s">
        <v>56</v>
      </c>
      <c r="C2070" s="1" t="s">
        <v>8610</v>
      </c>
      <c r="D2070" t="s">
        <v>7742</v>
      </c>
      <c r="E2070" t="s">
        <v>8611</v>
      </c>
      <c r="F2070" t="s">
        <v>60</v>
      </c>
      <c r="G2070" s="34">
        <v>6</v>
      </c>
      <c r="H2070" t="s">
        <v>96</v>
      </c>
      <c r="I2070" s="34">
        <v>604</v>
      </c>
      <c r="J2070" t="s">
        <v>97</v>
      </c>
      <c r="K2070" s="34">
        <v>60401</v>
      </c>
      <c r="L2070" t="s">
        <v>97</v>
      </c>
      <c r="M2070" t="s">
        <v>64</v>
      </c>
      <c r="O2070" t="s">
        <v>104</v>
      </c>
      <c r="P2070" t="s">
        <v>66</v>
      </c>
      <c r="Q2070" t="s">
        <v>78</v>
      </c>
      <c r="R2070" t="s">
        <v>70</v>
      </c>
      <c r="S2070" s="34">
        <v>3.5</v>
      </c>
      <c r="T2070" s="34">
        <v>107631</v>
      </c>
      <c r="U2070" t="s">
        <v>8612</v>
      </c>
      <c r="V2070" s="42">
        <v>16</v>
      </c>
      <c r="W2070" s="34">
        <v>16</v>
      </c>
      <c r="X2070" s="38"/>
      <c r="Y2070" s="35">
        <v>12.5</v>
      </c>
      <c r="Z2070" s="36">
        <v>0.78125</v>
      </c>
      <c r="AD2070" s="34">
        <v>5</v>
      </c>
      <c r="AF2070" s="34">
        <v>5</v>
      </c>
      <c r="AG2070" s="34">
        <v>4</v>
      </c>
      <c r="AH2070" s="34">
        <v>4</v>
      </c>
      <c r="AI2070" s="34">
        <v>2</v>
      </c>
      <c r="AJ2070" t="s">
        <v>169</v>
      </c>
      <c r="AL2070" t="s">
        <v>70</v>
      </c>
      <c r="AM2070" t="s">
        <v>8613</v>
      </c>
      <c r="AN2070" t="s">
        <v>70</v>
      </c>
      <c r="AR2070" t="s">
        <v>70</v>
      </c>
      <c r="AS2070" t="s">
        <v>70</v>
      </c>
      <c r="AT2070" t="s">
        <v>70</v>
      </c>
      <c r="AU2070" t="s">
        <v>70</v>
      </c>
      <c r="AV2070" t="s">
        <v>70</v>
      </c>
      <c r="AW2070" t="s">
        <v>70</v>
      </c>
      <c r="AX2070" t="s">
        <v>70</v>
      </c>
      <c r="AY2070" t="s">
        <v>8614</v>
      </c>
      <c r="BA2070" s="34">
        <v>3.5</v>
      </c>
      <c r="BB2070" t="s">
        <v>70</v>
      </c>
      <c r="BC2070" t="s">
        <v>70</v>
      </c>
      <c r="BD2070" s="34">
        <v>16</v>
      </c>
      <c r="BE2070" t="s">
        <v>70</v>
      </c>
    </row>
    <row r="2071" spans="1:57">
      <c r="A2071" s="34">
        <v>218723</v>
      </c>
      <c r="B2071" s="34" t="s">
        <v>56</v>
      </c>
      <c r="C2071" s="1" t="s">
        <v>8615</v>
      </c>
      <c r="D2071" t="s">
        <v>7742</v>
      </c>
      <c r="E2071" t="s">
        <v>8616</v>
      </c>
      <c r="F2071" t="s">
        <v>60</v>
      </c>
      <c r="G2071" s="34">
        <v>6</v>
      </c>
      <c r="H2071" t="s">
        <v>96</v>
      </c>
      <c r="I2071" s="34">
        <v>604</v>
      </c>
      <c r="J2071" t="s">
        <v>97</v>
      </c>
      <c r="K2071" s="34">
        <v>60401</v>
      </c>
      <c r="L2071" t="s">
        <v>97</v>
      </c>
      <c r="M2071" t="s">
        <v>64</v>
      </c>
      <c r="O2071" t="s">
        <v>104</v>
      </c>
      <c r="P2071" t="s">
        <v>66</v>
      </c>
      <c r="Q2071" t="s">
        <v>78</v>
      </c>
      <c r="R2071" t="s">
        <v>70</v>
      </c>
      <c r="S2071" s="34">
        <v>3.5</v>
      </c>
      <c r="T2071" s="34">
        <v>107631</v>
      </c>
      <c r="U2071" t="s">
        <v>8612</v>
      </c>
      <c r="V2071" s="42">
        <v>16</v>
      </c>
      <c r="W2071" s="34">
        <v>16</v>
      </c>
      <c r="X2071" s="38"/>
      <c r="Y2071" s="35">
        <v>12.5</v>
      </c>
      <c r="Z2071" s="36">
        <v>0.78125</v>
      </c>
      <c r="AD2071" s="34">
        <v>34</v>
      </c>
      <c r="AE2071" s="34">
        <v>7</v>
      </c>
      <c r="AF2071" s="34">
        <v>27</v>
      </c>
      <c r="AG2071" s="34">
        <v>21</v>
      </c>
      <c r="AH2071" s="34">
        <v>10</v>
      </c>
      <c r="AI2071" s="34">
        <v>9</v>
      </c>
      <c r="AJ2071" t="s">
        <v>169</v>
      </c>
      <c r="AL2071" t="s">
        <v>70</v>
      </c>
      <c r="AM2071" t="s">
        <v>8617</v>
      </c>
      <c r="AN2071" t="s">
        <v>8618</v>
      </c>
      <c r="AR2071" t="s">
        <v>70</v>
      </c>
      <c r="AS2071" t="s">
        <v>70</v>
      </c>
      <c r="AT2071" t="s">
        <v>70</v>
      </c>
      <c r="AU2071" t="s">
        <v>70</v>
      </c>
      <c r="AV2071" t="s">
        <v>70</v>
      </c>
      <c r="AW2071" t="s">
        <v>70</v>
      </c>
      <c r="AX2071" t="s">
        <v>70</v>
      </c>
      <c r="AY2071" t="s">
        <v>8614</v>
      </c>
      <c r="BA2071" s="34">
        <v>3.5</v>
      </c>
      <c r="BB2071" t="s">
        <v>70</v>
      </c>
      <c r="BC2071" t="s">
        <v>70</v>
      </c>
      <c r="BD2071" s="34">
        <v>16</v>
      </c>
      <c r="BE2071" t="s">
        <v>70</v>
      </c>
    </row>
    <row r="2072" spans="1:57">
      <c r="A2072" s="34">
        <v>50431</v>
      </c>
      <c r="B2072" s="34" t="s">
        <v>56</v>
      </c>
      <c r="C2072" s="1" t="s">
        <v>8619</v>
      </c>
      <c r="D2072" t="s">
        <v>7629</v>
      </c>
      <c r="E2072" t="s">
        <v>8620</v>
      </c>
      <c r="F2072" t="s">
        <v>60</v>
      </c>
      <c r="G2072" s="34">
        <v>1</v>
      </c>
      <c r="H2072" t="s">
        <v>176</v>
      </c>
      <c r="I2072" s="34">
        <v>121</v>
      </c>
      <c r="J2072" t="s">
        <v>1477</v>
      </c>
      <c r="K2072" s="34">
        <v>12106</v>
      </c>
      <c r="L2072" t="s">
        <v>5796</v>
      </c>
      <c r="M2072" t="s">
        <v>64</v>
      </c>
      <c r="O2072" t="s">
        <v>65</v>
      </c>
      <c r="P2072" t="s">
        <v>66</v>
      </c>
      <c r="Q2072" t="s">
        <v>78</v>
      </c>
      <c r="R2072" t="s">
        <v>388</v>
      </c>
      <c r="S2072" s="34">
        <v>4.6100000000000003</v>
      </c>
      <c r="T2072" s="34">
        <v>113822</v>
      </c>
      <c r="U2072" t="s">
        <v>893</v>
      </c>
      <c r="V2072" s="42">
        <v>16</v>
      </c>
      <c r="W2072" s="34">
        <v>16</v>
      </c>
      <c r="X2072" s="38"/>
      <c r="Y2072" s="35">
        <v>11.39</v>
      </c>
      <c r="Z2072" s="36">
        <v>0.71187500000000004</v>
      </c>
      <c r="AC2072" s="34">
        <v>2</v>
      </c>
      <c r="AD2072" s="34">
        <v>271</v>
      </c>
      <c r="AF2072" s="34">
        <v>271</v>
      </c>
      <c r="AG2072" s="34">
        <v>106</v>
      </c>
      <c r="AH2072" s="34">
        <v>501</v>
      </c>
      <c r="AI2072" s="34">
        <v>115</v>
      </c>
      <c r="AJ2072" t="s">
        <v>69</v>
      </c>
      <c r="AL2072" t="s">
        <v>70</v>
      </c>
      <c r="AM2072" t="s">
        <v>8621</v>
      </c>
      <c r="AN2072" t="s">
        <v>70</v>
      </c>
      <c r="AO2072" s="34">
        <v>16</v>
      </c>
      <c r="AP2072" s="34">
        <v>27</v>
      </c>
      <c r="AQ2072" s="34">
        <v>22.5</v>
      </c>
      <c r="AR2072" t="s">
        <v>70</v>
      </c>
      <c r="AS2072" t="s">
        <v>70</v>
      </c>
      <c r="AT2072" t="s">
        <v>172</v>
      </c>
      <c r="AU2072" t="s">
        <v>70</v>
      </c>
      <c r="AV2072" t="s">
        <v>70</v>
      </c>
      <c r="AW2072" t="s">
        <v>70</v>
      </c>
      <c r="AX2072" t="s">
        <v>70</v>
      </c>
      <c r="AY2072" t="s">
        <v>8622</v>
      </c>
      <c r="BA2072" s="34">
        <v>4.6100000000000003</v>
      </c>
      <c r="BB2072" t="s">
        <v>172</v>
      </c>
      <c r="BC2072" t="s">
        <v>70</v>
      </c>
      <c r="BD2072" s="34">
        <v>16</v>
      </c>
      <c r="BE2072" t="s">
        <v>70</v>
      </c>
    </row>
    <row r="2073" spans="1:57">
      <c r="A2073" s="34">
        <v>231171</v>
      </c>
      <c r="B2073" s="34" t="s">
        <v>56</v>
      </c>
      <c r="C2073" s="1" t="s">
        <v>2005</v>
      </c>
      <c r="D2073" t="s">
        <v>4773</v>
      </c>
      <c r="E2073" t="s">
        <v>8623</v>
      </c>
      <c r="F2073" t="s">
        <v>139</v>
      </c>
      <c r="G2073" s="34">
        <v>4</v>
      </c>
      <c r="H2073" t="s">
        <v>86</v>
      </c>
      <c r="I2073" s="34">
        <v>401</v>
      </c>
      <c r="J2073" t="s">
        <v>120</v>
      </c>
      <c r="K2073" s="34">
        <v>40116</v>
      </c>
      <c r="L2073" t="s">
        <v>132</v>
      </c>
      <c r="M2073" t="s">
        <v>64</v>
      </c>
      <c r="O2073" t="s">
        <v>65</v>
      </c>
      <c r="P2073" t="s">
        <v>66</v>
      </c>
      <c r="Q2073" t="s">
        <v>78</v>
      </c>
      <c r="R2073" t="s">
        <v>70</v>
      </c>
      <c r="S2073" s="34">
        <v>4.8</v>
      </c>
      <c r="T2073" s="34">
        <v>133090</v>
      </c>
      <c r="U2073" t="s">
        <v>7924</v>
      </c>
      <c r="V2073" s="42">
        <v>16</v>
      </c>
      <c r="W2073" s="34">
        <v>16</v>
      </c>
      <c r="X2073" s="38"/>
      <c r="Y2073" s="35">
        <v>11.2</v>
      </c>
      <c r="Z2073" s="36">
        <v>0.7</v>
      </c>
      <c r="AC2073" s="34">
        <v>143</v>
      </c>
      <c r="AD2073" s="34">
        <v>4</v>
      </c>
      <c r="AF2073" s="34">
        <v>4</v>
      </c>
      <c r="AG2073" s="34">
        <v>3</v>
      </c>
      <c r="AH2073" s="34">
        <v>1</v>
      </c>
      <c r="AI2073" s="34">
        <v>1</v>
      </c>
      <c r="AJ2073" t="s">
        <v>169</v>
      </c>
      <c r="AL2073" t="s">
        <v>70</v>
      </c>
      <c r="AM2073" t="s">
        <v>8624</v>
      </c>
      <c r="AN2073" t="s">
        <v>70</v>
      </c>
      <c r="AR2073" t="s">
        <v>70</v>
      </c>
      <c r="AS2073" t="s">
        <v>70</v>
      </c>
      <c r="AT2073" t="s">
        <v>70</v>
      </c>
      <c r="AU2073" t="s">
        <v>70</v>
      </c>
      <c r="AV2073" t="s">
        <v>70</v>
      </c>
      <c r="AW2073" t="s">
        <v>70</v>
      </c>
      <c r="AX2073" t="s">
        <v>70</v>
      </c>
      <c r="AY2073" t="s">
        <v>4776</v>
      </c>
      <c r="BA2073" s="34">
        <v>4.8</v>
      </c>
      <c r="BB2073" t="s">
        <v>70</v>
      </c>
      <c r="BC2073" t="s">
        <v>70</v>
      </c>
      <c r="BD2073" s="34">
        <v>16</v>
      </c>
      <c r="BE2073" t="s">
        <v>70</v>
      </c>
    </row>
    <row r="2074" spans="1:57">
      <c r="A2074" s="34">
        <v>231165</v>
      </c>
      <c r="B2074" s="34" t="s">
        <v>56</v>
      </c>
      <c r="C2074" s="1" t="s">
        <v>873</v>
      </c>
      <c r="D2074" t="s">
        <v>4773</v>
      </c>
      <c r="E2074" t="s">
        <v>8625</v>
      </c>
      <c r="F2074" t="s">
        <v>76</v>
      </c>
      <c r="G2074" s="34">
        <v>4</v>
      </c>
      <c r="H2074" t="s">
        <v>86</v>
      </c>
      <c r="I2074" s="34">
        <v>401</v>
      </c>
      <c r="J2074" t="s">
        <v>120</v>
      </c>
      <c r="K2074" s="34">
        <v>40116</v>
      </c>
      <c r="L2074" t="s">
        <v>132</v>
      </c>
      <c r="M2074" t="s">
        <v>64</v>
      </c>
      <c r="O2074" t="s">
        <v>65</v>
      </c>
      <c r="P2074" t="s">
        <v>66</v>
      </c>
      <c r="Q2074" t="s">
        <v>78</v>
      </c>
      <c r="R2074" t="s">
        <v>70</v>
      </c>
      <c r="S2074" s="34">
        <v>4.8</v>
      </c>
      <c r="T2074" s="34">
        <v>133090</v>
      </c>
      <c r="U2074" t="s">
        <v>7924</v>
      </c>
      <c r="V2074" s="42">
        <v>16</v>
      </c>
      <c r="W2074" s="34">
        <v>16</v>
      </c>
      <c r="X2074" s="38"/>
      <c r="Y2074" s="35">
        <v>11.2</v>
      </c>
      <c r="Z2074" s="36">
        <v>0.7</v>
      </c>
      <c r="AD2074" s="34">
        <v>99</v>
      </c>
      <c r="AE2074" s="34">
        <v>63</v>
      </c>
      <c r="AF2074" s="34">
        <v>36</v>
      </c>
      <c r="AG2074" s="34">
        <v>33</v>
      </c>
      <c r="AH2074" s="34">
        <v>15</v>
      </c>
      <c r="AI2074" s="34">
        <v>11</v>
      </c>
      <c r="AJ2074" t="s">
        <v>169</v>
      </c>
      <c r="AL2074" t="s">
        <v>70</v>
      </c>
      <c r="AM2074" t="s">
        <v>8626</v>
      </c>
      <c r="AN2074" t="s">
        <v>8627</v>
      </c>
      <c r="AR2074" t="s">
        <v>70</v>
      </c>
      <c r="AS2074" t="s">
        <v>70</v>
      </c>
      <c r="AT2074" t="s">
        <v>70</v>
      </c>
      <c r="AU2074" t="s">
        <v>70</v>
      </c>
      <c r="AV2074" t="s">
        <v>70</v>
      </c>
      <c r="AW2074" t="s">
        <v>70</v>
      </c>
      <c r="AX2074" t="s">
        <v>70</v>
      </c>
      <c r="AY2074" t="s">
        <v>8628</v>
      </c>
      <c r="BA2074" s="34">
        <v>4.8</v>
      </c>
      <c r="BB2074" t="s">
        <v>70</v>
      </c>
      <c r="BC2074" t="s">
        <v>70</v>
      </c>
      <c r="BD2074" s="34">
        <v>16</v>
      </c>
      <c r="BE2074" t="s">
        <v>70</v>
      </c>
    </row>
    <row r="2075" spans="1:57">
      <c r="A2075" s="34">
        <v>46834</v>
      </c>
      <c r="B2075" s="34" t="s">
        <v>56</v>
      </c>
      <c r="C2075" s="1" t="s">
        <v>3893</v>
      </c>
      <c r="D2075" t="s">
        <v>8629</v>
      </c>
      <c r="E2075" t="s">
        <v>3485</v>
      </c>
      <c r="F2075" t="s">
        <v>60</v>
      </c>
      <c r="G2075" s="34">
        <v>1</v>
      </c>
      <c r="H2075" t="s">
        <v>176</v>
      </c>
      <c r="I2075" s="34">
        <v>125</v>
      </c>
      <c r="J2075" t="s">
        <v>445</v>
      </c>
      <c r="K2075" s="34">
        <v>12511</v>
      </c>
      <c r="L2075" t="s">
        <v>3896</v>
      </c>
      <c r="M2075" t="s">
        <v>64</v>
      </c>
      <c r="O2075" t="s">
        <v>65</v>
      </c>
      <c r="P2075" t="s">
        <v>66</v>
      </c>
      <c r="Q2075" t="s">
        <v>78</v>
      </c>
      <c r="R2075" t="s">
        <v>179</v>
      </c>
      <c r="S2075" s="34">
        <v>5</v>
      </c>
      <c r="T2075" s="34">
        <v>4317</v>
      </c>
      <c r="U2075" t="s">
        <v>8629</v>
      </c>
      <c r="V2075" s="42">
        <v>16</v>
      </c>
      <c r="W2075" s="34">
        <v>16</v>
      </c>
      <c r="X2075" s="38"/>
      <c r="Y2075" s="35">
        <v>11</v>
      </c>
      <c r="Z2075" s="36">
        <v>0.6875</v>
      </c>
      <c r="AD2075" s="34">
        <v>341</v>
      </c>
      <c r="AF2075" s="34">
        <v>341</v>
      </c>
      <c r="AG2075" s="34">
        <v>128</v>
      </c>
      <c r="AH2075" s="34">
        <v>589</v>
      </c>
      <c r="AI2075" s="34">
        <v>118</v>
      </c>
      <c r="AJ2075" t="s">
        <v>69</v>
      </c>
      <c r="AL2075" t="s">
        <v>70</v>
      </c>
      <c r="AM2075" t="s">
        <v>8630</v>
      </c>
      <c r="AN2075" t="s">
        <v>70</v>
      </c>
      <c r="AO2075" s="34">
        <v>17.600000000000001</v>
      </c>
      <c r="AP2075" s="34">
        <v>17.600000000000001</v>
      </c>
      <c r="AQ2075" s="34">
        <v>17.600000000000001</v>
      </c>
      <c r="AR2075" t="s">
        <v>70</v>
      </c>
      <c r="AS2075" t="s">
        <v>70</v>
      </c>
      <c r="AT2075" t="s">
        <v>70</v>
      </c>
      <c r="AU2075" t="s">
        <v>70</v>
      </c>
      <c r="AV2075" t="s">
        <v>70</v>
      </c>
      <c r="AW2075" t="s">
        <v>70</v>
      </c>
      <c r="AX2075" t="s">
        <v>70</v>
      </c>
      <c r="AY2075" t="s">
        <v>8631</v>
      </c>
      <c r="BA2075" s="34">
        <v>5</v>
      </c>
      <c r="BB2075" t="s">
        <v>70</v>
      </c>
      <c r="BC2075" t="s">
        <v>70</v>
      </c>
      <c r="BD2075" s="34">
        <v>16</v>
      </c>
      <c r="BE2075" t="s">
        <v>70</v>
      </c>
    </row>
    <row r="2076" spans="1:57">
      <c r="A2076" s="34">
        <v>131686</v>
      </c>
      <c r="B2076" s="34" t="s">
        <v>56</v>
      </c>
      <c r="C2076" s="1" t="s">
        <v>8632</v>
      </c>
      <c r="D2076" t="s">
        <v>4311</v>
      </c>
      <c r="E2076" t="s">
        <v>7496</v>
      </c>
      <c r="F2076" t="s">
        <v>60</v>
      </c>
      <c r="G2076" s="34">
        <v>1</v>
      </c>
      <c r="H2076" t="s">
        <v>176</v>
      </c>
      <c r="I2076" s="34">
        <v>103</v>
      </c>
      <c r="J2076" t="s">
        <v>2188</v>
      </c>
      <c r="K2076" s="34">
        <v>10309</v>
      </c>
      <c r="L2076" t="s">
        <v>2469</v>
      </c>
      <c r="M2076" t="s">
        <v>64</v>
      </c>
      <c r="O2076" t="s">
        <v>104</v>
      </c>
      <c r="P2076" t="s">
        <v>66</v>
      </c>
      <c r="Q2076" t="s">
        <v>78</v>
      </c>
      <c r="R2076" t="s">
        <v>3000</v>
      </c>
      <c r="S2076" s="34">
        <v>4</v>
      </c>
      <c r="T2076" s="34">
        <v>17233</v>
      </c>
      <c r="U2076" t="s">
        <v>4311</v>
      </c>
      <c r="V2076" s="42">
        <v>14.98</v>
      </c>
      <c r="W2076" s="34">
        <v>16</v>
      </c>
      <c r="X2076" s="38"/>
      <c r="Y2076" s="35">
        <v>10.98</v>
      </c>
      <c r="Z2076" s="36">
        <v>0.73297730307076103</v>
      </c>
      <c r="AC2076" s="34">
        <v>143</v>
      </c>
      <c r="AD2076" s="34">
        <v>1</v>
      </c>
      <c r="AF2076" s="34">
        <v>1</v>
      </c>
      <c r="AG2076" s="34">
        <v>1</v>
      </c>
      <c r="AH2076" s="34">
        <v>8</v>
      </c>
      <c r="AI2076" s="34">
        <v>7</v>
      </c>
      <c r="AJ2076" t="s">
        <v>69</v>
      </c>
      <c r="AK2076" s="34">
        <v>3</v>
      </c>
      <c r="AL2076" t="s">
        <v>70</v>
      </c>
      <c r="AM2076" t="s">
        <v>8633</v>
      </c>
      <c r="AN2076" t="s">
        <v>70</v>
      </c>
      <c r="AO2076" s="34">
        <v>16</v>
      </c>
      <c r="AP2076" s="34">
        <v>18</v>
      </c>
      <c r="AQ2076" s="34">
        <v>20</v>
      </c>
      <c r="AR2076" t="s">
        <v>70</v>
      </c>
      <c r="AS2076" t="s">
        <v>70</v>
      </c>
      <c r="AT2076" t="s">
        <v>70</v>
      </c>
      <c r="AU2076" t="s">
        <v>70</v>
      </c>
      <c r="AV2076" t="s">
        <v>70</v>
      </c>
      <c r="AW2076" t="s">
        <v>70</v>
      </c>
      <c r="AX2076" t="s">
        <v>70</v>
      </c>
      <c r="AY2076" t="s">
        <v>8634</v>
      </c>
      <c r="BA2076" s="34">
        <v>4</v>
      </c>
      <c r="BB2076" t="s">
        <v>70</v>
      </c>
      <c r="BC2076" t="s">
        <v>70</v>
      </c>
      <c r="BD2076" s="34">
        <v>11.8</v>
      </c>
      <c r="BE2076" t="s">
        <v>70</v>
      </c>
    </row>
    <row r="2077" spans="1:57">
      <c r="A2077" s="34">
        <v>57596</v>
      </c>
      <c r="B2077" s="34" t="s">
        <v>56</v>
      </c>
      <c r="C2077" s="1" t="s">
        <v>8635</v>
      </c>
      <c r="D2077" t="s">
        <v>1414</v>
      </c>
      <c r="E2077" t="s">
        <v>8636</v>
      </c>
      <c r="F2077" t="s">
        <v>60</v>
      </c>
      <c r="G2077" s="34">
        <v>1</v>
      </c>
      <c r="H2077" t="s">
        <v>176</v>
      </c>
      <c r="I2077" s="34">
        <v>101</v>
      </c>
      <c r="J2077" t="s">
        <v>2195</v>
      </c>
      <c r="K2077" s="34">
        <v>10112</v>
      </c>
      <c r="L2077" t="s">
        <v>8637</v>
      </c>
      <c r="M2077" t="s">
        <v>64</v>
      </c>
      <c r="O2077" t="s">
        <v>65</v>
      </c>
      <c r="P2077" t="s">
        <v>66</v>
      </c>
      <c r="Q2077" t="s">
        <v>78</v>
      </c>
      <c r="R2077" t="s">
        <v>388</v>
      </c>
      <c r="S2077" s="34">
        <v>5.3</v>
      </c>
      <c r="T2077" s="34">
        <v>5</v>
      </c>
      <c r="U2077" t="s">
        <v>221</v>
      </c>
      <c r="V2077" s="42">
        <v>16</v>
      </c>
      <c r="W2077" s="34">
        <v>16</v>
      </c>
      <c r="X2077" s="38"/>
      <c r="Y2077" s="35">
        <v>10.7</v>
      </c>
      <c r="Z2077" s="36">
        <v>0.66874999999999996</v>
      </c>
      <c r="AD2077" s="34">
        <v>306</v>
      </c>
      <c r="AF2077" s="34">
        <v>306</v>
      </c>
      <c r="AG2077" s="34">
        <v>128</v>
      </c>
      <c r="AH2077" s="34">
        <v>690</v>
      </c>
      <c r="AI2077" s="34">
        <v>123</v>
      </c>
      <c r="AJ2077" t="s">
        <v>69</v>
      </c>
      <c r="AL2077" t="s">
        <v>70</v>
      </c>
      <c r="AM2077" t="s">
        <v>8638</v>
      </c>
      <c r="AN2077" t="s">
        <v>70</v>
      </c>
      <c r="AR2077" t="s">
        <v>70</v>
      </c>
      <c r="AS2077" t="s">
        <v>70</v>
      </c>
      <c r="AT2077" t="s">
        <v>70</v>
      </c>
      <c r="AU2077" t="s">
        <v>70</v>
      </c>
      <c r="AV2077" t="s">
        <v>70</v>
      </c>
      <c r="AW2077" t="s">
        <v>70</v>
      </c>
      <c r="AX2077" t="s">
        <v>70</v>
      </c>
      <c r="AY2077" t="s">
        <v>8639</v>
      </c>
      <c r="BA2077" s="34">
        <v>5.3</v>
      </c>
      <c r="BB2077" t="s">
        <v>70</v>
      </c>
      <c r="BC2077" t="s">
        <v>70</v>
      </c>
      <c r="BD2077" s="34">
        <v>16</v>
      </c>
      <c r="BE2077" t="s">
        <v>70</v>
      </c>
    </row>
    <row r="2078" spans="1:57">
      <c r="A2078" s="34">
        <v>219435</v>
      </c>
      <c r="B2078" s="34" t="s">
        <v>56</v>
      </c>
      <c r="C2078" s="1" t="s">
        <v>3271</v>
      </c>
      <c r="D2078" t="s">
        <v>102</v>
      </c>
      <c r="E2078" t="s">
        <v>8640</v>
      </c>
      <c r="F2078" t="s">
        <v>60</v>
      </c>
      <c r="G2078" s="34">
        <v>4</v>
      </c>
      <c r="H2078" t="s">
        <v>86</v>
      </c>
      <c r="I2078" s="34">
        <v>401</v>
      </c>
      <c r="J2078" t="s">
        <v>120</v>
      </c>
      <c r="K2078" s="34">
        <v>40101</v>
      </c>
      <c r="L2078" t="s">
        <v>3273</v>
      </c>
      <c r="M2078" t="s">
        <v>64</v>
      </c>
      <c r="O2078" t="s">
        <v>104</v>
      </c>
      <c r="P2078" t="s">
        <v>66</v>
      </c>
      <c r="Q2078" t="s">
        <v>78</v>
      </c>
      <c r="R2078" t="s">
        <v>70</v>
      </c>
      <c r="S2078" s="34">
        <v>5.6</v>
      </c>
      <c r="T2078" s="34">
        <v>109269</v>
      </c>
      <c r="U2078" t="s">
        <v>105</v>
      </c>
      <c r="V2078" s="42">
        <v>16</v>
      </c>
      <c r="W2078" s="34">
        <v>16</v>
      </c>
      <c r="X2078" s="38"/>
      <c r="Y2078" s="35">
        <v>10.4</v>
      </c>
      <c r="Z2078" s="36">
        <v>0.65</v>
      </c>
      <c r="AD2078" s="34">
        <v>106</v>
      </c>
      <c r="AF2078" s="34">
        <v>106</v>
      </c>
      <c r="AG2078" s="34">
        <v>79</v>
      </c>
      <c r="AH2078" s="34">
        <v>435.44600000000003</v>
      </c>
      <c r="AI2078" s="34">
        <v>115</v>
      </c>
      <c r="AJ2078" t="s">
        <v>106</v>
      </c>
      <c r="AL2078" t="s">
        <v>70</v>
      </c>
      <c r="AM2078" t="s">
        <v>8641</v>
      </c>
      <c r="AN2078" t="s">
        <v>1271</v>
      </c>
      <c r="AR2078" t="s">
        <v>70</v>
      </c>
      <c r="AS2078" t="s">
        <v>70</v>
      </c>
      <c r="AT2078" t="s">
        <v>70</v>
      </c>
      <c r="AU2078" t="s">
        <v>70</v>
      </c>
      <c r="AV2078" t="s">
        <v>70</v>
      </c>
      <c r="AW2078" t="s">
        <v>70</v>
      </c>
      <c r="AX2078" t="s">
        <v>70</v>
      </c>
      <c r="AY2078" t="s">
        <v>8465</v>
      </c>
      <c r="BA2078" s="34">
        <v>5.6</v>
      </c>
      <c r="BB2078" t="s">
        <v>70</v>
      </c>
      <c r="BC2078" t="s">
        <v>70</v>
      </c>
      <c r="BD2078" s="34">
        <v>16</v>
      </c>
      <c r="BE2078" t="s">
        <v>70</v>
      </c>
    </row>
    <row r="2079" spans="1:57">
      <c r="A2079" s="34">
        <v>251215</v>
      </c>
      <c r="B2079" s="34" t="s">
        <v>56</v>
      </c>
      <c r="C2079" s="1" t="s">
        <v>7807</v>
      </c>
      <c r="D2079" t="s">
        <v>8642</v>
      </c>
      <c r="E2079" t="s">
        <v>8643</v>
      </c>
      <c r="F2079" t="s">
        <v>60</v>
      </c>
      <c r="G2079" s="34">
        <v>4</v>
      </c>
      <c r="H2079" t="s">
        <v>86</v>
      </c>
      <c r="I2079" s="34">
        <v>401</v>
      </c>
      <c r="J2079" t="s">
        <v>120</v>
      </c>
      <c r="K2079" s="34">
        <v>40110</v>
      </c>
      <c r="L2079" t="s">
        <v>6786</v>
      </c>
      <c r="M2079" t="s">
        <v>64</v>
      </c>
      <c r="O2079" t="s">
        <v>104</v>
      </c>
      <c r="P2079" t="s">
        <v>66</v>
      </c>
      <c r="Q2079" t="s">
        <v>78</v>
      </c>
      <c r="R2079" t="s">
        <v>70</v>
      </c>
      <c r="S2079" s="34">
        <v>6</v>
      </c>
      <c r="T2079" s="34">
        <v>94913</v>
      </c>
      <c r="U2079" t="s">
        <v>7135</v>
      </c>
      <c r="V2079" s="42">
        <v>16</v>
      </c>
      <c r="W2079" s="34">
        <v>16</v>
      </c>
      <c r="X2079" s="38"/>
      <c r="Y2079" s="35">
        <v>10</v>
      </c>
      <c r="Z2079" s="36">
        <v>0.625</v>
      </c>
      <c r="AD2079" s="34">
        <v>102</v>
      </c>
      <c r="AE2079" s="34">
        <v>32</v>
      </c>
      <c r="AF2079" s="34">
        <v>70</v>
      </c>
      <c r="AG2079" s="34">
        <v>47</v>
      </c>
      <c r="AH2079" s="34">
        <v>211</v>
      </c>
      <c r="AI2079" s="34">
        <v>76</v>
      </c>
      <c r="AJ2079" t="s">
        <v>169</v>
      </c>
      <c r="AL2079" t="s">
        <v>70</v>
      </c>
      <c r="AM2079" t="s">
        <v>8644</v>
      </c>
      <c r="AN2079" t="s">
        <v>70</v>
      </c>
      <c r="AR2079" t="s">
        <v>70</v>
      </c>
      <c r="AS2079" t="s">
        <v>70</v>
      </c>
      <c r="AT2079" t="s">
        <v>70</v>
      </c>
      <c r="AU2079" t="s">
        <v>70</v>
      </c>
      <c r="AV2079" t="s">
        <v>70</v>
      </c>
      <c r="AW2079" t="s">
        <v>70</v>
      </c>
      <c r="AX2079" t="s">
        <v>70</v>
      </c>
      <c r="AY2079" t="s">
        <v>8645</v>
      </c>
      <c r="BB2079" t="s">
        <v>70</v>
      </c>
      <c r="BC2079" t="s">
        <v>70</v>
      </c>
      <c r="BD2079" s="34">
        <v>16</v>
      </c>
      <c r="BE2079" t="s">
        <v>172</v>
      </c>
    </row>
    <row r="2080" spans="1:57">
      <c r="A2080" s="34">
        <v>135764</v>
      </c>
      <c r="B2080" s="34" t="s">
        <v>56</v>
      </c>
      <c r="C2080" s="1" t="s">
        <v>8646</v>
      </c>
      <c r="D2080" t="s">
        <v>821</v>
      </c>
      <c r="E2080" t="s">
        <v>6118</v>
      </c>
      <c r="F2080" t="s">
        <v>60</v>
      </c>
      <c r="G2080" s="34">
        <v>1</v>
      </c>
      <c r="H2080" t="s">
        <v>176</v>
      </c>
      <c r="I2080" s="34">
        <v>101</v>
      </c>
      <c r="J2080" t="s">
        <v>2195</v>
      </c>
      <c r="K2080" s="34">
        <v>10101</v>
      </c>
      <c r="L2080" t="s">
        <v>5935</v>
      </c>
      <c r="M2080" t="s">
        <v>64</v>
      </c>
      <c r="O2080" t="s">
        <v>104</v>
      </c>
      <c r="P2080" t="s">
        <v>66</v>
      </c>
      <c r="Q2080" t="s">
        <v>78</v>
      </c>
      <c r="R2080" t="s">
        <v>388</v>
      </c>
      <c r="S2080" s="34">
        <v>6.3</v>
      </c>
      <c r="T2080" s="34">
        <v>5</v>
      </c>
      <c r="U2080" t="s">
        <v>221</v>
      </c>
      <c r="V2080" s="42">
        <v>16</v>
      </c>
      <c r="W2080" s="34">
        <v>16</v>
      </c>
      <c r="X2080" s="38"/>
      <c r="Y2080" s="35">
        <v>9.6999999999999993</v>
      </c>
      <c r="Z2080" s="36">
        <v>0.60624999999999996</v>
      </c>
      <c r="AC2080" s="34">
        <v>143</v>
      </c>
      <c r="AD2080" s="34">
        <v>6</v>
      </c>
      <c r="AF2080" s="34">
        <v>6</v>
      </c>
      <c r="AG2080" s="34">
        <v>3</v>
      </c>
      <c r="AJ2080" t="s">
        <v>69</v>
      </c>
      <c r="AL2080" t="s">
        <v>70</v>
      </c>
      <c r="AM2080" t="s">
        <v>8647</v>
      </c>
      <c r="AN2080" t="s">
        <v>70</v>
      </c>
      <c r="AR2080" t="s">
        <v>70</v>
      </c>
      <c r="AS2080" t="s">
        <v>70</v>
      </c>
      <c r="AT2080" t="s">
        <v>70</v>
      </c>
      <c r="AU2080" t="s">
        <v>70</v>
      </c>
      <c r="AV2080" t="s">
        <v>70</v>
      </c>
      <c r="AW2080" t="s">
        <v>70</v>
      </c>
      <c r="AX2080" t="s">
        <v>70</v>
      </c>
      <c r="AY2080" t="s">
        <v>8648</v>
      </c>
      <c r="BA2080" s="34">
        <v>6.3</v>
      </c>
      <c r="BB2080" t="s">
        <v>70</v>
      </c>
      <c r="BC2080" t="s">
        <v>70</v>
      </c>
      <c r="BD2080" s="34">
        <v>16</v>
      </c>
      <c r="BE2080" t="s">
        <v>70</v>
      </c>
    </row>
    <row r="2081" spans="1:57">
      <c r="A2081" s="34">
        <v>97710</v>
      </c>
      <c r="B2081" s="34" t="s">
        <v>56</v>
      </c>
      <c r="C2081" s="1" t="s">
        <v>8649</v>
      </c>
      <c r="D2081" t="s">
        <v>8650</v>
      </c>
      <c r="E2081" t="s">
        <v>8651</v>
      </c>
      <c r="F2081" t="s">
        <v>281</v>
      </c>
      <c r="G2081" s="34">
        <v>4</v>
      </c>
      <c r="H2081" t="s">
        <v>86</v>
      </c>
      <c r="I2081" s="34">
        <v>401</v>
      </c>
      <c r="J2081" t="s">
        <v>120</v>
      </c>
      <c r="K2081" s="34">
        <v>40102</v>
      </c>
      <c r="L2081" t="s">
        <v>8652</v>
      </c>
      <c r="M2081" t="s">
        <v>64</v>
      </c>
      <c r="O2081" t="s">
        <v>65</v>
      </c>
      <c r="P2081" t="s">
        <v>66</v>
      </c>
      <c r="Q2081" t="s">
        <v>67</v>
      </c>
      <c r="R2081" t="s">
        <v>86</v>
      </c>
      <c r="S2081" s="34">
        <v>6.4</v>
      </c>
      <c r="T2081" s="34">
        <v>13251</v>
      </c>
      <c r="U2081" t="s">
        <v>168</v>
      </c>
      <c r="V2081" s="42">
        <v>16</v>
      </c>
      <c r="W2081" s="34">
        <v>16</v>
      </c>
      <c r="X2081" s="38"/>
      <c r="Y2081" s="35">
        <v>9.6</v>
      </c>
      <c r="Z2081" s="36">
        <v>0.6</v>
      </c>
      <c r="AD2081" s="34">
        <v>116</v>
      </c>
      <c r="AE2081" s="34">
        <v>13</v>
      </c>
      <c r="AF2081" s="34">
        <v>103</v>
      </c>
      <c r="AG2081" s="34">
        <v>86</v>
      </c>
      <c r="AH2081" s="34">
        <v>95</v>
      </c>
      <c r="AI2081" s="34">
        <v>61</v>
      </c>
      <c r="AJ2081" t="s">
        <v>169</v>
      </c>
      <c r="AL2081" t="s">
        <v>70</v>
      </c>
      <c r="AM2081" t="s">
        <v>8653</v>
      </c>
      <c r="AN2081" t="s">
        <v>70</v>
      </c>
      <c r="AO2081" s="34">
        <v>17.600000000000001</v>
      </c>
      <c r="AP2081" s="34">
        <v>17.600000000000001</v>
      </c>
      <c r="AQ2081" s="34">
        <v>16</v>
      </c>
      <c r="AR2081" t="s">
        <v>70</v>
      </c>
      <c r="AS2081" t="s">
        <v>70</v>
      </c>
      <c r="AT2081" t="s">
        <v>70</v>
      </c>
      <c r="AU2081" t="s">
        <v>70</v>
      </c>
      <c r="AV2081" t="s">
        <v>70</v>
      </c>
      <c r="AW2081" t="s">
        <v>70</v>
      </c>
      <c r="AX2081" t="s">
        <v>70</v>
      </c>
      <c r="AY2081" t="s">
        <v>8654</v>
      </c>
      <c r="BA2081" s="34">
        <v>6.4</v>
      </c>
      <c r="BB2081" t="s">
        <v>70</v>
      </c>
      <c r="BC2081" t="s">
        <v>70</v>
      </c>
      <c r="BD2081" s="34">
        <v>16</v>
      </c>
      <c r="BE2081" t="s">
        <v>70</v>
      </c>
    </row>
    <row r="2082" spans="1:57">
      <c r="A2082" s="34">
        <v>189335</v>
      </c>
      <c r="B2082" s="34" t="s">
        <v>56</v>
      </c>
      <c r="C2082" s="1" t="s">
        <v>8655</v>
      </c>
      <c r="D2082" t="s">
        <v>7575</v>
      </c>
      <c r="E2082" t="s">
        <v>733</v>
      </c>
      <c r="F2082" t="s">
        <v>139</v>
      </c>
      <c r="G2082" s="34">
        <v>1</v>
      </c>
      <c r="H2082" t="s">
        <v>176</v>
      </c>
      <c r="I2082" s="34">
        <v>123</v>
      </c>
      <c r="J2082" t="s">
        <v>394</v>
      </c>
      <c r="K2082" s="34">
        <v>12313</v>
      </c>
      <c r="L2082" t="s">
        <v>2459</v>
      </c>
      <c r="M2082" t="s">
        <v>64</v>
      </c>
      <c r="O2082" t="s">
        <v>65</v>
      </c>
      <c r="P2082" t="s">
        <v>66</v>
      </c>
      <c r="Q2082" t="s">
        <v>78</v>
      </c>
      <c r="R2082" t="s">
        <v>388</v>
      </c>
      <c r="S2082" s="34">
        <v>6.88</v>
      </c>
      <c r="T2082" s="34">
        <v>73294</v>
      </c>
      <c r="U2082" t="s">
        <v>320</v>
      </c>
      <c r="V2082" s="42">
        <v>16</v>
      </c>
      <c r="W2082" s="34">
        <v>16</v>
      </c>
      <c r="X2082" s="38"/>
      <c r="Y2082" s="35">
        <v>9.1199999999999992</v>
      </c>
      <c r="Z2082" s="36">
        <v>0.56999999999999995</v>
      </c>
      <c r="AC2082" s="34">
        <v>1</v>
      </c>
      <c r="AD2082" s="34">
        <v>417</v>
      </c>
      <c r="AE2082" s="34">
        <v>29</v>
      </c>
      <c r="AF2082" s="34">
        <v>388</v>
      </c>
      <c r="AG2082" s="34">
        <v>137</v>
      </c>
      <c r="AH2082" s="34">
        <v>82</v>
      </c>
      <c r="AI2082" s="34">
        <v>52</v>
      </c>
      <c r="AJ2082" t="s">
        <v>114</v>
      </c>
      <c r="AL2082" t="s">
        <v>70</v>
      </c>
      <c r="AM2082" t="s">
        <v>8656</v>
      </c>
      <c r="AN2082" t="s">
        <v>70</v>
      </c>
      <c r="AP2082" s="34">
        <v>18.5</v>
      </c>
      <c r="AR2082" t="s">
        <v>70</v>
      </c>
      <c r="AS2082" t="s">
        <v>70</v>
      </c>
      <c r="AT2082" t="s">
        <v>70</v>
      </c>
      <c r="AU2082" t="s">
        <v>70</v>
      </c>
      <c r="AV2082" t="s">
        <v>70</v>
      </c>
      <c r="AW2082" t="s">
        <v>70</v>
      </c>
      <c r="AX2082" t="s">
        <v>70</v>
      </c>
      <c r="AY2082" t="s">
        <v>8657</v>
      </c>
      <c r="BA2082" s="34">
        <v>6.88</v>
      </c>
      <c r="BB2082" t="s">
        <v>70</v>
      </c>
      <c r="BC2082" t="s">
        <v>70</v>
      </c>
      <c r="BD2082" s="34">
        <v>16</v>
      </c>
      <c r="BE2082" t="s">
        <v>70</v>
      </c>
    </row>
    <row r="2083" spans="1:57">
      <c r="A2083" s="34">
        <v>194728</v>
      </c>
      <c r="B2083" s="34" t="s">
        <v>56</v>
      </c>
      <c r="C2083" s="1" t="s">
        <v>3488</v>
      </c>
      <c r="D2083" t="s">
        <v>530</v>
      </c>
      <c r="E2083" t="s">
        <v>8658</v>
      </c>
      <c r="F2083" t="s">
        <v>60</v>
      </c>
      <c r="G2083" s="34">
        <v>1</v>
      </c>
      <c r="H2083" t="s">
        <v>176</v>
      </c>
      <c r="I2083" s="34">
        <v>104</v>
      </c>
      <c r="J2083" t="s">
        <v>208</v>
      </c>
      <c r="K2083" s="34">
        <v>10413</v>
      </c>
      <c r="L2083" t="s">
        <v>2792</v>
      </c>
      <c r="M2083" t="s">
        <v>64</v>
      </c>
      <c r="O2083" t="s">
        <v>104</v>
      </c>
      <c r="P2083" t="s">
        <v>66</v>
      </c>
      <c r="Q2083" t="s">
        <v>78</v>
      </c>
      <c r="R2083" t="s">
        <v>179</v>
      </c>
      <c r="S2083" s="34">
        <v>7</v>
      </c>
      <c r="T2083" s="34">
        <v>1014</v>
      </c>
      <c r="U2083" t="s">
        <v>530</v>
      </c>
      <c r="V2083" s="42">
        <v>16</v>
      </c>
      <c r="W2083" s="34">
        <v>16</v>
      </c>
      <c r="X2083" s="38"/>
      <c r="Y2083" s="35">
        <v>9</v>
      </c>
      <c r="Z2083" s="36">
        <v>0.5625</v>
      </c>
      <c r="AD2083" s="34">
        <v>162</v>
      </c>
      <c r="AE2083" s="34">
        <v>50</v>
      </c>
      <c r="AF2083" s="34">
        <v>112</v>
      </c>
      <c r="AG2083" s="34">
        <v>43</v>
      </c>
      <c r="AH2083" s="34">
        <v>17</v>
      </c>
      <c r="AI2083" s="34">
        <v>15</v>
      </c>
      <c r="AJ2083" t="s">
        <v>8659</v>
      </c>
      <c r="AL2083" t="s">
        <v>70</v>
      </c>
      <c r="AM2083" t="s">
        <v>8660</v>
      </c>
      <c r="AN2083" t="s">
        <v>70</v>
      </c>
      <c r="AR2083" t="s">
        <v>70</v>
      </c>
      <c r="AS2083" t="s">
        <v>70</v>
      </c>
      <c r="AT2083" t="s">
        <v>70</v>
      </c>
      <c r="AU2083" t="s">
        <v>70</v>
      </c>
      <c r="AV2083" t="s">
        <v>70</v>
      </c>
      <c r="AW2083" t="s">
        <v>70</v>
      </c>
      <c r="AX2083" t="s">
        <v>70</v>
      </c>
      <c r="AY2083" t="s">
        <v>4988</v>
      </c>
      <c r="BB2083" t="s">
        <v>70</v>
      </c>
      <c r="BC2083" t="s">
        <v>70</v>
      </c>
      <c r="BD2083" s="34">
        <v>16</v>
      </c>
      <c r="BE2083" t="s">
        <v>172</v>
      </c>
    </row>
    <row r="2084" spans="1:57">
      <c r="A2084" s="34">
        <v>1663</v>
      </c>
      <c r="B2084" s="34" t="s">
        <v>56</v>
      </c>
      <c r="C2084" s="1" t="s">
        <v>8661</v>
      </c>
      <c r="D2084" t="s">
        <v>2747</v>
      </c>
      <c r="E2084" t="s">
        <v>8662</v>
      </c>
      <c r="F2084" t="s">
        <v>60</v>
      </c>
      <c r="G2084" s="34">
        <v>1</v>
      </c>
      <c r="H2084" t="s">
        <v>176</v>
      </c>
      <c r="I2084" s="34">
        <v>123</v>
      </c>
      <c r="J2084" t="s">
        <v>394</v>
      </c>
      <c r="K2084" s="34">
        <v>12313</v>
      </c>
      <c r="L2084" t="s">
        <v>2459</v>
      </c>
      <c r="M2084" t="s">
        <v>64</v>
      </c>
      <c r="O2084" t="s">
        <v>65</v>
      </c>
      <c r="P2084" t="s">
        <v>66</v>
      </c>
      <c r="Q2084" t="s">
        <v>189</v>
      </c>
      <c r="R2084" t="s">
        <v>179</v>
      </c>
      <c r="S2084" s="34">
        <v>6.85</v>
      </c>
      <c r="T2084" s="34">
        <v>104628</v>
      </c>
      <c r="U2084" t="s">
        <v>900</v>
      </c>
      <c r="V2084" s="42">
        <v>15.69</v>
      </c>
      <c r="W2084" s="34">
        <v>16</v>
      </c>
      <c r="X2084" s="38"/>
      <c r="Y2084" s="35">
        <v>8.84</v>
      </c>
      <c r="Z2084" s="36">
        <v>0.56341618865519405</v>
      </c>
      <c r="AD2084" s="34">
        <v>287</v>
      </c>
      <c r="AF2084" s="34">
        <v>287</v>
      </c>
      <c r="AG2084" s="34">
        <v>83</v>
      </c>
      <c r="AH2084" s="34">
        <v>1368</v>
      </c>
      <c r="AI2084" s="34">
        <v>140</v>
      </c>
      <c r="AJ2084" t="s">
        <v>69</v>
      </c>
      <c r="AL2084" t="s">
        <v>70</v>
      </c>
      <c r="AM2084" t="s">
        <v>8663</v>
      </c>
      <c r="AN2084" t="s">
        <v>70</v>
      </c>
      <c r="AO2084" s="34">
        <v>16.8</v>
      </c>
      <c r="AP2084" s="34">
        <v>16</v>
      </c>
      <c r="AQ2084" s="34">
        <v>18</v>
      </c>
      <c r="AR2084" t="s">
        <v>70</v>
      </c>
      <c r="AS2084" t="s">
        <v>70</v>
      </c>
      <c r="AT2084" t="s">
        <v>70</v>
      </c>
      <c r="AU2084" t="s">
        <v>70</v>
      </c>
      <c r="AV2084" t="s">
        <v>70</v>
      </c>
      <c r="AW2084" t="s">
        <v>70</v>
      </c>
      <c r="AX2084" t="s">
        <v>70</v>
      </c>
      <c r="AY2084" t="s">
        <v>8664</v>
      </c>
      <c r="BA2084" s="34">
        <v>6.85</v>
      </c>
      <c r="BB2084" t="s">
        <v>70</v>
      </c>
      <c r="BC2084" t="s">
        <v>70</v>
      </c>
      <c r="BD2084" s="34">
        <v>10.5</v>
      </c>
      <c r="BE2084" t="s">
        <v>70</v>
      </c>
    </row>
    <row r="2085" spans="1:57">
      <c r="A2085" s="34">
        <v>73477</v>
      </c>
      <c r="B2085" s="34" t="s">
        <v>56</v>
      </c>
      <c r="C2085" s="1" t="s">
        <v>8665</v>
      </c>
      <c r="D2085" t="s">
        <v>8666</v>
      </c>
      <c r="E2085" t="s">
        <v>8667</v>
      </c>
      <c r="F2085" t="s">
        <v>60</v>
      </c>
      <c r="G2085" s="34">
        <v>1</v>
      </c>
      <c r="H2085" t="s">
        <v>176</v>
      </c>
      <c r="I2085" s="34">
        <v>105</v>
      </c>
      <c r="J2085" t="s">
        <v>307</v>
      </c>
      <c r="K2085" s="34">
        <v>10501</v>
      </c>
      <c r="L2085" t="s">
        <v>4917</v>
      </c>
      <c r="M2085" t="s">
        <v>64</v>
      </c>
      <c r="O2085" t="s">
        <v>65</v>
      </c>
      <c r="P2085" t="s">
        <v>66</v>
      </c>
      <c r="Q2085" t="s">
        <v>78</v>
      </c>
      <c r="R2085" t="s">
        <v>179</v>
      </c>
      <c r="S2085" s="34">
        <v>7.36</v>
      </c>
      <c r="T2085" s="34">
        <v>73294</v>
      </c>
      <c r="U2085" t="s">
        <v>320</v>
      </c>
      <c r="V2085" s="42">
        <v>16</v>
      </c>
      <c r="W2085" s="34">
        <v>16</v>
      </c>
      <c r="X2085" s="38"/>
      <c r="Y2085" s="35">
        <v>8.64</v>
      </c>
      <c r="Z2085" s="36">
        <v>0.54</v>
      </c>
      <c r="AC2085" s="34">
        <v>143</v>
      </c>
      <c r="AD2085" s="34">
        <v>0</v>
      </c>
      <c r="AJ2085" t="s">
        <v>69</v>
      </c>
      <c r="AL2085" t="s">
        <v>70</v>
      </c>
      <c r="AM2085" t="s">
        <v>8668</v>
      </c>
      <c r="AN2085" t="s">
        <v>70</v>
      </c>
      <c r="AO2085" s="34">
        <v>17.600000000000001</v>
      </c>
      <c r="AP2085" s="34">
        <v>17.600000000000001</v>
      </c>
      <c r="AR2085" t="s">
        <v>70</v>
      </c>
      <c r="AS2085" t="s">
        <v>70</v>
      </c>
      <c r="AT2085" t="s">
        <v>70</v>
      </c>
      <c r="AU2085" t="s">
        <v>70</v>
      </c>
      <c r="AV2085" t="s">
        <v>70</v>
      </c>
      <c r="AW2085" t="s">
        <v>70</v>
      </c>
      <c r="AX2085" t="s">
        <v>70</v>
      </c>
      <c r="AY2085" t="s">
        <v>8669</v>
      </c>
      <c r="BA2085" s="34">
        <v>7.36</v>
      </c>
      <c r="BB2085" t="s">
        <v>70</v>
      </c>
      <c r="BC2085" t="s">
        <v>70</v>
      </c>
      <c r="BD2085" s="34">
        <v>16</v>
      </c>
      <c r="BE2085" t="s">
        <v>70</v>
      </c>
    </row>
    <row r="2086" spans="1:57">
      <c r="A2086" s="34">
        <v>120144</v>
      </c>
      <c r="B2086" s="34" t="s">
        <v>56</v>
      </c>
      <c r="C2086" s="1" t="s">
        <v>8670</v>
      </c>
      <c r="D2086" t="s">
        <v>8671</v>
      </c>
      <c r="E2086" t="s">
        <v>8672</v>
      </c>
      <c r="F2086" t="s">
        <v>76</v>
      </c>
      <c r="G2086" s="34">
        <v>6</v>
      </c>
      <c r="H2086" t="s">
        <v>96</v>
      </c>
      <c r="I2086" s="34">
        <v>601</v>
      </c>
      <c r="J2086" t="s">
        <v>314</v>
      </c>
      <c r="K2086" s="34">
        <v>60101</v>
      </c>
      <c r="L2086" t="s">
        <v>4114</v>
      </c>
      <c r="M2086" t="s">
        <v>64</v>
      </c>
      <c r="O2086" t="s">
        <v>104</v>
      </c>
      <c r="P2086" t="s">
        <v>66</v>
      </c>
      <c r="Q2086" t="s">
        <v>78</v>
      </c>
      <c r="R2086" t="s">
        <v>70</v>
      </c>
      <c r="S2086" s="34">
        <v>7.45</v>
      </c>
      <c r="T2086" s="34">
        <v>83165</v>
      </c>
      <c r="U2086" t="s">
        <v>7772</v>
      </c>
      <c r="V2086" s="42">
        <v>16</v>
      </c>
      <c r="W2086" s="34">
        <v>16</v>
      </c>
      <c r="X2086" s="38"/>
      <c r="Y2086" s="35">
        <v>8.5500000000000007</v>
      </c>
      <c r="Z2086" s="36">
        <v>0.53437500000000004</v>
      </c>
      <c r="AC2086" s="34">
        <v>143</v>
      </c>
      <c r="AD2086" s="34">
        <v>468</v>
      </c>
      <c r="AF2086" s="34">
        <v>468</v>
      </c>
      <c r="AG2086" s="34">
        <v>102</v>
      </c>
      <c r="AH2086" s="34">
        <v>1410</v>
      </c>
      <c r="AI2086" s="34">
        <v>121</v>
      </c>
      <c r="AJ2086" t="s">
        <v>141</v>
      </c>
      <c r="AL2086" t="s">
        <v>70</v>
      </c>
      <c r="AM2086" t="s">
        <v>8673</v>
      </c>
      <c r="AN2086" t="s">
        <v>70</v>
      </c>
      <c r="AO2086" s="34">
        <v>13</v>
      </c>
      <c r="AQ2086" s="34">
        <v>16</v>
      </c>
      <c r="AR2086" t="s">
        <v>70</v>
      </c>
      <c r="AS2086" t="s">
        <v>70</v>
      </c>
      <c r="AT2086" t="s">
        <v>70</v>
      </c>
      <c r="AU2086" t="s">
        <v>70</v>
      </c>
      <c r="AV2086" t="s">
        <v>70</v>
      </c>
      <c r="AW2086" t="s">
        <v>70</v>
      </c>
      <c r="AX2086" t="s">
        <v>70</v>
      </c>
      <c r="AY2086" t="s">
        <v>8674</v>
      </c>
      <c r="BA2086" s="34">
        <v>7.45</v>
      </c>
      <c r="BB2086" t="s">
        <v>70</v>
      </c>
      <c r="BC2086" t="s">
        <v>70</v>
      </c>
      <c r="BD2086" s="34">
        <v>16</v>
      </c>
      <c r="BE2086" t="s">
        <v>70</v>
      </c>
    </row>
    <row r="2087" spans="1:57">
      <c r="A2087" s="34">
        <v>236679</v>
      </c>
      <c r="B2087" s="34" t="s">
        <v>56</v>
      </c>
      <c r="C2087" s="1" t="s">
        <v>269</v>
      </c>
      <c r="D2087" t="s">
        <v>270</v>
      </c>
      <c r="E2087" t="s">
        <v>8675</v>
      </c>
      <c r="F2087" t="s">
        <v>60</v>
      </c>
      <c r="G2087" s="34">
        <v>4</v>
      </c>
      <c r="H2087" t="s">
        <v>86</v>
      </c>
      <c r="I2087" s="34">
        <v>406</v>
      </c>
      <c r="J2087" t="s">
        <v>200</v>
      </c>
      <c r="K2087" s="34">
        <v>40601</v>
      </c>
      <c r="L2087" t="s">
        <v>201</v>
      </c>
      <c r="M2087" t="s">
        <v>112</v>
      </c>
      <c r="O2087" t="s">
        <v>104</v>
      </c>
      <c r="P2087" t="s">
        <v>66</v>
      </c>
      <c r="Q2087" t="s">
        <v>78</v>
      </c>
      <c r="R2087" t="s">
        <v>70</v>
      </c>
      <c r="S2087" s="34">
        <v>7.95</v>
      </c>
      <c r="T2087" s="34">
        <v>13251</v>
      </c>
      <c r="U2087" t="s">
        <v>168</v>
      </c>
      <c r="V2087" s="42">
        <v>15.9</v>
      </c>
      <c r="W2087" s="34">
        <v>15.9</v>
      </c>
      <c r="X2087" s="38"/>
      <c r="Y2087" s="35">
        <v>7.95</v>
      </c>
      <c r="Z2087" s="36">
        <v>0.5</v>
      </c>
      <c r="AD2087" s="34">
        <v>1174</v>
      </c>
      <c r="AE2087" s="34">
        <v>133</v>
      </c>
      <c r="AF2087" s="34">
        <v>1041</v>
      </c>
      <c r="AG2087" s="34">
        <v>137</v>
      </c>
      <c r="AH2087" s="34">
        <v>371</v>
      </c>
      <c r="AI2087" s="34">
        <v>98</v>
      </c>
      <c r="AJ2087" t="s">
        <v>90</v>
      </c>
      <c r="AL2087" t="s">
        <v>70</v>
      </c>
      <c r="AM2087" t="s">
        <v>8676</v>
      </c>
      <c r="AN2087" t="s">
        <v>70</v>
      </c>
      <c r="AR2087" t="s">
        <v>70</v>
      </c>
      <c r="AS2087" t="s">
        <v>70</v>
      </c>
      <c r="AT2087" t="s">
        <v>70</v>
      </c>
      <c r="AU2087" t="s">
        <v>70</v>
      </c>
      <c r="AV2087" t="s">
        <v>70</v>
      </c>
      <c r="AW2087" t="s">
        <v>70</v>
      </c>
      <c r="AX2087" t="s">
        <v>70</v>
      </c>
      <c r="AY2087" t="s">
        <v>273</v>
      </c>
      <c r="BA2087" s="34">
        <v>7.95</v>
      </c>
      <c r="BB2087" t="s">
        <v>70</v>
      </c>
      <c r="BC2087" t="s">
        <v>70</v>
      </c>
      <c r="BD2087" s="34">
        <v>15.9</v>
      </c>
      <c r="BE2087" t="s">
        <v>274</v>
      </c>
    </row>
    <row r="2088" spans="1:57">
      <c r="A2088" s="34">
        <v>256362</v>
      </c>
      <c r="B2088" s="34" t="s">
        <v>56</v>
      </c>
      <c r="C2088" s="1" t="s">
        <v>8677</v>
      </c>
      <c r="D2088" t="s">
        <v>8678</v>
      </c>
      <c r="E2088" t="s">
        <v>1016</v>
      </c>
      <c r="F2088" t="s">
        <v>139</v>
      </c>
      <c r="G2088" s="34">
        <v>7</v>
      </c>
      <c r="H2088" t="s">
        <v>186</v>
      </c>
      <c r="I2088" s="34">
        <v>702</v>
      </c>
      <c r="J2088" t="s">
        <v>1017</v>
      </c>
      <c r="K2088" s="34">
        <v>70209</v>
      </c>
      <c r="L2088" t="s">
        <v>1018</v>
      </c>
      <c r="M2088" t="s">
        <v>70</v>
      </c>
      <c r="O2088" t="s">
        <v>104</v>
      </c>
      <c r="P2088" t="s">
        <v>66</v>
      </c>
      <c r="Q2088" t="s">
        <v>78</v>
      </c>
      <c r="R2088" t="s">
        <v>70</v>
      </c>
      <c r="U2088" t="s">
        <v>70</v>
      </c>
      <c r="V2088" s="42">
        <v>15.8</v>
      </c>
      <c r="W2088" s="34">
        <v>15.8</v>
      </c>
      <c r="X2088" s="38"/>
      <c r="Y2088" s="35">
        <v>15.8</v>
      </c>
      <c r="Z2088" s="36">
        <v>1</v>
      </c>
      <c r="AD2088" s="34">
        <v>0</v>
      </c>
      <c r="AJ2088" t="s">
        <v>141</v>
      </c>
      <c r="AL2088" t="s">
        <v>70</v>
      </c>
      <c r="AM2088" t="s">
        <v>8679</v>
      </c>
      <c r="AN2088" t="s">
        <v>70</v>
      </c>
      <c r="AR2088" t="s">
        <v>70</v>
      </c>
      <c r="AS2088" t="s">
        <v>70</v>
      </c>
      <c r="AT2088" t="s">
        <v>70</v>
      </c>
      <c r="AU2088" t="s">
        <v>70</v>
      </c>
      <c r="AV2088" t="s">
        <v>70</v>
      </c>
      <c r="AW2088" t="s">
        <v>70</v>
      </c>
      <c r="AX2088" t="s">
        <v>70</v>
      </c>
      <c r="AY2088" t="s">
        <v>8680</v>
      </c>
      <c r="BB2088" t="s">
        <v>70</v>
      </c>
      <c r="BC2088" t="s">
        <v>70</v>
      </c>
      <c r="BD2088" s="34">
        <v>15.8</v>
      </c>
      <c r="BE2088" t="s">
        <v>70</v>
      </c>
    </row>
    <row r="2089" spans="1:57">
      <c r="A2089" s="34">
        <v>260165</v>
      </c>
      <c r="B2089" s="34" t="s">
        <v>56</v>
      </c>
      <c r="C2089" s="1" t="s">
        <v>654</v>
      </c>
      <c r="D2089" t="s">
        <v>655</v>
      </c>
      <c r="E2089" t="s">
        <v>8681</v>
      </c>
      <c r="F2089" t="s">
        <v>60</v>
      </c>
      <c r="G2089" s="34">
        <v>4</v>
      </c>
      <c r="H2089" t="s">
        <v>86</v>
      </c>
      <c r="I2089" s="34">
        <v>404</v>
      </c>
      <c r="J2089" t="s">
        <v>494</v>
      </c>
      <c r="K2089" s="34">
        <v>40415</v>
      </c>
      <c r="L2089" t="s">
        <v>495</v>
      </c>
      <c r="M2089" t="s">
        <v>70</v>
      </c>
      <c r="O2089" t="s">
        <v>104</v>
      </c>
      <c r="P2089" t="s">
        <v>66</v>
      </c>
      <c r="Q2089" t="s">
        <v>78</v>
      </c>
      <c r="R2089" t="s">
        <v>70</v>
      </c>
      <c r="U2089" t="s">
        <v>70</v>
      </c>
      <c r="V2089" s="42">
        <v>15.8</v>
      </c>
      <c r="W2089" s="34">
        <v>15.8</v>
      </c>
      <c r="X2089" s="38"/>
      <c r="Y2089" s="35">
        <v>15.8</v>
      </c>
      <c r="Z2089" s="36">
        <v>1</v>
      </c>
      <c r="AD2089" s="34">
        <v>0</v>
      </c>
      <c r="AJ2089" t="s">
        <v>69</v>
      </c>
      <c r="AL2089" t="s">
        <v>70</v>
      </c>
      <c r="AM2089" t="s">
        <v>8682</v>
      </c>
      <c r="AN2089" t="s">
        <v>70</v>
      </c>
      <c r="AR2089" t="s">
        <v>70</v>
      </c>
      <c r="AS2089" t="s">
        <v>70</v>
      </c>
      <c r="AT2089" t="s">
        <v>70</v>
      </c>
      <c r="AU2089" t="s">
        <v>70</v>
      </c>
      <c r="AV2089" t="s">
        <v>70</v>
      </c>
      <c r="AW2089" t="s">
        <v>70</v>
      </c>
      <c r="AX2089" t="s">
        <v>70</v>
      </c>
      <c r="AY2089" t="s">
        <v>658</v>
      </c>
      <c r="BB2089" t="s">
        <v>70</v>
      </c>
      <c r="BC2089" t="s">
        <v>70</v>
      </c>
      <c r="BD2089" s="34">
        <v>15.8</v>
      </c>
      <c r="BE2089" t="s">
        <v>70</v>
      </c>
    </row>
    <row r="2090" spans="1:57">
      <c r="A2090" s="34">
        <v>210559</v>
      </c>
      <c r="B2090" s="34" t="s">
        <v>56</v>
      </c>
      <c r="C2090" s="1" t="s">
        <v>5903</v>
      </c>
      <c r="D2090" t="s">
        <v>6678</v>
      </c>
      <c r="E2090" t="s">
        <v>8683</v>
      </c>
      <c r="F2090" t="s">
        <v>139</v>
      </c>
      <c r="G2090" s="34">
        <v>4</v>
      </c>
      <c r="H2090" t="s">
        <v>86</v>
      </c>
      <c r="I2090" s="34">
        <v>401</v>
      </c>
      <c r="J2090" t="s">
        <v>120</v>
      </c>
      <c r="K2090" s="34">
        <v>40116</v>
      </c>
      <c r="L2090" t="s">
        <v>132</v>
      </c>
      <c r="M2090" t="s">
        <v>64</v>
      </c>
      <c r="O2090" t="s">
        <v>104</v>
      </c>
      <c r="P2090" t="s">
        <v>66</v>
      </c>
      <c r="Q2090" t="s">
        <v>78</v>
      </c>
      <c r="R2090" t="s">
        <v>70</v>
      </c>
      <c r="S2090" s="34">
        <v>1.7</v>
      </c>
      <c r="U2090" t="s">
        <v>70</v>
      </c>
      <c r="V2090" s="42">
        <v>15.8</v>
      </c>
      <c r="W2090" s="34">
        <v>15.8</v>
      </c>
      <c r="X2090" s="38"/>
      <c r="Y2090" s="35">
        <v>14.1</v>
      </c>
      <c r="Z2090" s="36">
        <v>0.892405063291139</v>
      </c>
      <c r="AC2090" s="34">
        <v>143</v>
      </c>
      <c r="AD2090" s="34">
        <v>339</v>
      </c>
      <c r="AE2090" s="34">
        <v>8</v>
      </c>
      <c r="AF2090" s="34">
        <v>331</v>
      </c>
      <c r="AG2090" s="34">
        <v>51</v>
      </c>
      <c r="AH2090" s="34">
        <v>50</v>
      </c>
      <c r="AI2090" s="34">
        <v>27</v>
      </c>
      <c r="AJ2090" t="s">
        <v>69</v>
      </c>
      <c r="AL2090" t="s">
        <v>70</v>
      </c>
      <c r="AM2090" t="s">
        <v>8684</v>
      </c>
      <c r="AN2090" t="s">
        <v>70</v>
      </c>
      <c r="AR2090" t="s">
        <v>70</v>
      </c>
      <c r="AS2090" t="s">
        <v>70</v>
      </c>
      <c r="AT2090" t="s">
        <v>70</v>
      </c>
      <c r="AU2090" t="s">
        <v>70</v>
      </c>
      <c r="AV2090" t="s">
        <v>70</v>
      </c>
      <c r="AW2090" t="s">
        <v>70</v>
      </c>
      <c r="AX2090" t="s">
        <v>70</v>
      </c>
      <c r="AY2090" t="s">
        <v>8685</v>
      </c>
      <c r="BA2090" s="34">
        <v>1.7</v>
      </c>
      <c r="BB2090" t="s">
        <v>70</v>
      </c>
      <c r="BC2090" t="s">
        <v>70</v>
      </c>
      <c r="BD2090" s="34">
        <v>15.8</v>
      </c>
      <c r="BE2090" t="s">
        <v>70</v>
      </c>
    </row>
    <row r="2091" spans="1:57">
      <c r="A2091" s="34">
        <v>91335</v>
      </c>
      <c r="B2091" s="34" t="s">
        <v>56</v>
      </c>
      <c r="C2091" s="1" t="s">
        <v>5116</v>
      </c>
      <c r="D2091" t="s">
        <v>2605</v>
      </c>
      <c r="E2091" t="s">
        <v>8686</v>
      </c>
      <c r="F2091" t="s">
        <v>139</v>
      </c>
      <c r="G2091" s="34">
        <v>1</v>
      </c>
      <c r="H2091" t="s">
        <v>176</v>
      </c>
      <c r="I2091" s="34">
        <v>123</v>
      </c>
      <c r="J2091" t="s">
        <v>394</v>
      </c>
      <c r="K2091" s="34">
        <v>12313</v>
      </c>
      <c r="L2091" t="s">
        <v>2459</v>
      </c>
      <c r="M2091" t="s">
        <v>64</v>
      </c>
      <c r="O2091" t="s">
        <v>65</v>
      </c>
      <c r="P2091" t="s">
        <v>66</v>
      </c>
      <c r="Q2091" t="s">
        <v>78</v>
      </c>
      <c r="R2091" t="s">
        <v>179</v>
      </c>
      <c r="S2091" s="34">
        <v>2.9411</v>
      </c>
      <c r="T2091" s="34">
        <v>70543</v>
      </c>
      <c r="U2091" t="s">
        <v>180</v>
      </c>
      <c r="V2091" s="42">
        <v>15.8</v>
      </c>
      <c r="W2091" s="34">
        <v>15.8</v>
      </c>
      <c r="X2091" s="38"/>
      <c r="Y2091" s="35">
        <v>12.8589</v>
      </c>
      <c r="Z2091" s="36">
        <v>0.81385443037974703</v>
      </c>
      <c r="AC2091" s="34">
        <v>143</v>
      </c>
      <c r="AD2091" s="34">
        <v>4</v>
      </c>
      <c r="AF2091" s="34">
        <v>4</v>
      </c>
      <c r="AG2091" s="34">
        <v>3</v>
      </c>
      <c r="AH2091" s="34">
        <v>7</v>
      </c>
      <c r="AI2091" s="34">
        <v>5</v>
      </c>
      <c r="AJ2091" t="s">
        <v>141</v>
      </c>
      <c r="AL2091" t="s">
        <v>1909</v>
      </c>
      <c r="AM2091" t="s">
        <v>8687</v>
      </c>
      <c r="AN2091" t="s">
        <v>70</v>
      </c>
      <c r="AR2091" t="s">
        <v>70</v>
      </c>
      <c r="AS2091" t="s">
        <v>70</v>
      </c>
      <c r="AT2091" t="s">
        <v>70</v>
      </c>
      <c r="AU2091" t="s">
        <v>70</v>
      </c>
      <c r="AV2091" t="s">
        <v>70</v>
      </c>
      <c r="AW2091" t="s">
        <v>70</v>
      </c>
      <c r="AX2091" t="s">
        <v>70</v>
      </c>
      <c r="AY2091" t="s">
        <v>8688</v>
      </c>
      <c r="BA2091" s="34">
        <v>2.9411</v>
      </c>
      <c r="BB2091" t="s">
        <v>172</v>
      </c>
      <c r="BC2091" t="s">
        <v>70</v>
      </c>
      <c r="BD2091" s="34">
        <v>15.8</v>
      </c>
      <c r="BE2091" t="s">
        <v>70</v>
      </c>
    </row>
    <row r="2092" spans="1:57">
      <c r="A2092" s="34">
        <v>40881</v>
      </c>
      <c r="B2092" s="34" t="s">
        <v>56</v>
      </c>
      <c r="C2092" s="1" t="s">
        <v>5442</v>
      </c>
      <c r="D2092" t="s">
        <v>8689</v>
      </c>
      <c r="E2092" t="s">
        <v>8690</v>
      </c>
      <c r="F2092" t="s">
        <v>60</v>
      </c>
      <c r="G2092" s="34">
        <v>1</v>
      </c>
      <c r="H2092" t="s">
        <v>176</v>
      </c>
      <c r="I2092" s="34">
        <v>115</v>
      </c>
      <c r="J2092" t="s">
        <v>242</v>
      </c>
      <c r="K2092" s="34">
        <v>11501</v>
      </c>
      <c r="L2092" t="s">
        <v>243</v>
      </c>
      <c r="M2092" t="s">
        <v>64</v>
      </c>
      <c r="O2092" t="s">
        <v>65</v>
      </c>
      <c r="P2092" t="s">
        <v>66</v>
      </c>
      <c r="Q2092" t="s">
        <v>78</v>
      </c>
      <c r="R2092" t="s">
        <v>179</v>
      </c>
      <c r="S2092" s="34">
        <v>3.3</v>
      </c>
      <c r="T2092" s="34">
        <v>21603</v>
      </c>
      <c r="U2092" t="s">
        <v>210</v>
      </c>
      <c r="V2092" s="42">
        <v>15.8</v>
      </c>
      <c r="W2092" s="34">
        <v>15.8</v>
      </c>
      <c r="X2092" s="38"/>
      <c r="Y2092" s="35">
        <v>12.5</v>
      </c>
      <c r="Z2092" s="36">
        <v>0.791139240506329</v>
      </c>
      <c r="AC2092" s="34">
        <v>143</v>
      </c>
      <c r="AD2092" s="34">
        <v>0</v>
      </c>
      <c r="AH2092" s="34">
        <v>439</v>
      </c>
      <c r="AI2092" s="34">
        <v>78</v>
      </c>
      <c r="AJ2092" t="s">
        <v>69</v>
      </c>
      <c r="AL2092" t="s">
        <v>70</v>
      </c>
      <c r="AM2092" t="s">
        <v>8691</v>
      </c>
      <c r="AN2092" t="s">
        <v>70</v>
      </c>
      <c r="AO2092" s="34">
        <v>15.8</v>
      </c>
      <c r="AP2092" s="34">
        <v>17.3</v>
      </c>
      <c r="AQ2092" s="34">
        <v>15.8</v>
      </c>
      <c r="AR2092" t="s">
        <v>70</v>
      </c>
      <c r="AS2092" t="s">
        <v>70</v>
      </c>
      <c r="AT2092" t="s">
        <v>70</v>
      </c>
      <c r="AU2092" t="s">
        <v>70</v>
      </c>
      <c r="AV2092" t="s">
        <v>70</v>
      </c>
      <c r="AW2092" t="s">
        <v>70</v>
      </c>
      <c r="AX2092" t="s">
        <v>70</v>
      </c>
      <c r="AY2092" t="s">
        <v>8692</v>
      </c>
      <c r="BA2092" s="34">
        <v>3.3</v>
      </c>
      <c r="BB2092" t="s">
        <v>70</v>
      </c>
      <c r="BC2092" t="s">
        <v>70</v>
      </c>
      <c r="BD2092" s="34">
        <v>15.8</v>
      </c>
      <c r="BE2092" t="s">
        <v>70</v>
      </c>
    </row>
    <row r="2093" spans="1:57">
      <c r="A2093" s="34">
        <v>185594</v>
      </c>
      <c r="B2093" s="34" t="s">
        <v>56</v>
      </c>
      <c r="C2093" s="1" t="s">
        <v>3357</v>
      </c>
      <c r="D2093" t="s">
        <v>8693</v>
      </c>
      <c r="E2093" t="s">
        <v>6758</v>
      </c>
      <c r="F2093" t="s">
        <v>60</v>
      </c>
      <c r="G2093" s="34">
        <v>1</v>
      </c>
      <c r="H2093" t="s">
        <v>176</v>
      </c>
      <c r="I2093" s="34">
        <v>107</v>
      </c>
      <c r="J2093" t="s">
        <v>463</v>
      </c>
      <c r="K2093" s="34">
        <v>10702</v>
      </c>
      <c r="L2093" t="s">
        <v>2872</v>
      </c>
      <c r="M2093" t="s">
        <v>64</v>
      </c>
      <c r="O2093" t="s">
        <v>104</v>
      </c>
      <c r="P2093" t="s">
        <v>66</v>
      </c>
      <c r="Q2093" t="s">
        <v>78</v>
      </c>
      <c r="R2093" t="s">
        <v>388</v>
      </c>
      <c r="S2093" s="34">
        <v>3.5</v>
      </c>
      <c r="T2093" s="34">
        <v>104628</v>
      </c>
      <c r="U2093" t="s">
        <v>900</v>
      </c>
      <c r="V2093" s="42">
        <v>15.8</v>
      </c>
      <c r="W2093" s="34">
        <v>15.8</v>
      </c>
      <c r="X2093" s="38"/>
      <c r="Y2093" s="35">
        <v>12.3</v>
      </c>
      <c r="Z2093" s="36">
        <v>0.778481012658228</v>
      </c>
      <c r="AD2093" s="34">
        <v>38</v>
      </c>
      <c r="AF2093" s="34">
        <v>38</v>
      </c>
      <c r="AG2093" s="34">
        <v>11</v>
      </c>
      <c r="AH2093" s="34">
        <v>82</v>
      </c>
      <c r="AI2093" s="34">
        <v>14</v>
      </c>
      <c r="AJ2093" t="s">
        <v>4292</v>
      </c>
      <c r="AL2093" t="s">
        <v>70</v>
      </c>
      <c r="AM2093" t="s">
        <v>8694</v>
      </c>
      <c r="AN2093" t="s">
        <v>70</v>
      </c>
      <c r="AO2093" s="34">
        <v>15.8</v>
      </c>
      <c r="AR2093" t="s">
        <v>70</v>
      </c>
      <c r="AS2093" t="s">
        <v>70</v>
      </c>
      <c r="AT2093" t="s">
        <v>70</v>
      </c>
      <c r="AU2093" t="s">
        <v>70</v>
      </c>
      <c r="AV2093" t="s">
        <v>70</v>
      </c>
      <c r="AW2093" t="s">
        <v>70</v>
      </c>
      <c r="AX2093" t="s">
        <v>70</v>
      </c>
      <c r="AY2093" t="s">
        <v>8695</v>
      </c>
      <c r="BA2093" s="34">
        <v>3.5</v>
      </c>
      <c r="BB2093" t="s">
        <v>70</v>
      </c>
      <c r="BC2093" t="s">
        <v>70</v>
      </c>
      <c r="BD2093" s="34">
        <v>15.8</v>
      </c>
      <c r="BE2093" t="s">
        <v>70</v>
      </c>
    </row>
    <row r="2094" spans="1:57">
      <c r="A2094" s="34">
        <v>31419</v>
      </c>
      <c r="B2094" s="34" t="s">
        <v>56</v>
      </c>
      <c r="C2094" s="1" t="s">
        <v>8696</v>
      </c>
      <c r="D2094" t="s">
        <v>8499</v>
      </c>
      <c r="E2094" t="s">
        <v>8697</v>
      </c>
      <c r="F2094" t="s">
        <v>60</v>
      </c>
      <c r="G2094" s="34">
        <v>1</v>
      </c>
      <c r="H2094" t="s">
        <v>176</v>
      </c>
      <c r="I2094" s="34">
        <v>125</v>
      </c>
      <c r="J2094" t="s">
        <v>445</v>
      </c>
      <c r="K2094" s="34">
        <v>12511</v>
      </c>
      <c r="L2094" t="s">
        <v>3896</v>
      </c>
      <c r="M2094" t="s">
        <v>64</v>
      </c>
      <c r="O2094" t="s">
        <v>65</v>
      </c>
      <c r="P2094" t="s">
        <v>66</v>
      </c>
      <c r="Q2094" t="s">
        <v>78</v>
      </c>
      <c r="R2094" t="s">
        <v>179</v>
      </c>
      <c r="S2094" s="34">
        <v>4.3</v>
      </c>
      <c r="T2094" s="34">
        <v>117546</v>
      </c>
      <c r="U2094" t="s">
        <v>3107</v>
      </c>
      <c r="V2094" s="42">
        <v>15.8</v>
      </c>
      <c r="W2094" s="34">
        <v>15.8</v>
      </c>
      <c r="X2094" s="38"/>
      <c r="Y2094" s="35">
        <v>11.5</v>
      </c>
      <c r="Z2094" s="36">
        <v>0.727848101265823</v>
      </c>
      <c r="AD2094" s="34">
        <v>298</v>
      </c>
      <c r="AE2094" s="34">
        <v>22</v>
      </c>
      <c r="AF2094" s="34">
        <v>276</v>
      </c>
      <c r="AG2094" s="34">
        <v>124</v>
      </c>
      <c r="AH2094" s="34">
        <v>175</v>
      </c>
      <c r="AI2094" s="34">
        <v>83</v>
      </c>
      <c r="AJ2094" t="s">
        <v>69</v>
      </c>
      <c r="AL2094" t="s">
        <v>70</v>
      </c>
      <c r="AM2094" t="s">
        <v>8698</v>
      </c>
      <c r="AN2094" t="s">
        <v>70</v>
      </c>
      <c r="AO2094" s="34">
        <v>17.38</v>
      </c>
      <c r="AR2094" t="s">
        <v>70</v>
      </c>
      <c r="AS2094" t="s">
        <v>70</v>
      </c>
      <c r="AT2094" t="s">
        <v>70</v>
      </c>
      <c r="AU2094" t="s">
        <v>70</v>
      </c>
      <c r="AV2094" t="s">
        <v>70</v>
      </c>
      <c r="AW2094" t="s">
        <v>70</v>
      </c>
      <c r="AX2094" t="s">
        <v>70</v>
      </c>
      <c r="AY2094" t="s">
        <v>8699</v>
      </c>
      <c r="BA2094" s="34">
        <v>4.3</v>
      </c>
      <c r="BB2094" t="s">
        <v>70</v>
      </c>
      <c r="BC2094" t="s">
        <v>70</v>
      </c>
      <c r="BD2094" s="34">
        <v>15.8</v>
      </c>
      <c r="BE2094" t="s">
        <v>70</v>
      </c>
    </row>
    <row r="2095" spans="1:57">
      <c r="A2095" s="34">
        <v>7706</v>
      </c>
      <c r="B2095" s="34" t="s">
        <v>56</v>
      </c>
      <c r="C2095" s="1" t="s">
        <v>8700</v>
      </c>
      <c r="D2095" t="s">
        <v>8499</v>
      </c>
      <c r="E2095" t="s">
        <v>8701</v>
      </c>
      <c r="F2095" t="s">
        <v>60</v>
      </c>
      <c r="G2095" s="34">
        <v>1</v>
      </c>
      <c r="H2095" t="s">
        <v>176</v>
      </c>
      <c r="I2095" s="34">
        <v>125</v>
      </c>
      <c r="J2095" t="s">
        <v>445</v>
      </c>
      <c r="K2095" s="34">
        <v>12511</v>
      </c>
      <c r="L2095" t="s">
        <v>3896</v>
      </c>
      <c r="M2095" t="s">
        <v>64</v>
      </c>
      <c r="O2095" t="s">
        <v>65</v>
      </c>
      <c r="P2095" t="s">
        <v>66</v>
      </c>
      <c r="Q2095" t="s">
        <v>78</v>
      </c>
      <c r="R2095" t="s">
        <v>179</v>
      </c>
      <c r="S2095" s="34">
        <v>4.5</v>
      </c>
      <c r="T2095" s="34">
        <v>1147</v>
      </c>
      <c r="U2095" t="s">
        <v>8501</v>
      </c>
      <c r="V2095" s="42">
        <v>15.8</v>
      </c>
      <c r="W2095" s="34">
        <v>15.8</v>
      </c>
      <c r="X2095" s="38"/>
      <c r="Y2095" s="35">
        <v>11.3</v>
      </c>
      <c r="Z2095" s="36">
        <v>0.715189873417722</v>
      </c>
      <c r="AC2095" s="34">
        <v>4</v>
      </c>
      <c r="AD2095" s="34">
        <v>377</v>
      </c>
      <c r="AE2095" s="34">
        <v>170</v>
      </c>
      <c r="AF2095" s="34">
        <v>207</v>
      </c>
      <c r="AG2095" s="34">
        <v>100</v>
      </c>
      <c r="AH2095" s="34">
        <v>44</v>
      </c>
      <c r="AI2095" s="34">
        <v>30</v>
      </c>
      <c r="AJ2095" t="s">
        <v>69</v>
      </c>
      <c r="AL2095" t="s">
        <v>1909</v>
      </c>
      <c r="AM2095" t="s">
        <v>8702</v>
      </c>
      <c r="AN2095" t="s">
        <v>70</v>
      </c>
      <c r="AO2095" s="34">
        <v>17.38</v>
      </c>
      <c r="AP2095" s="34">
        <v>17.3</v>
      </c>
      <c r="AQ2095" s="34">
        <v>17.399999999999999</v>
      </c>
      <c r="AR2095" t="s">
        <v>70</v>
      </c>
      <c r="AS2095" t="s">
        <v>70</v>
      </c>
      <c r="AT2095" t="s">
        <v>70</v>
      </c>
      <c r="AU2095" t="s">
        <v>70</v>
      </c>
      <c r="AV2095" t="s">
        <v>70</v>
      </c>
      <c r="AW2095" t="s">
        <v>70</v>
      </c>
      <c r="AX2095" t="s">
        <v>70</v>
      </c>
      <c r="AY2095" t="s">
        <v>8703</v>
      </c>
      <c r="BA2095" s="34">
        <v>4.5</v>
      </c>
      <c r="BB2095" t="s">
        <v>70</v>
      </c>
      <c r="BC2095" t="s">
        <v>70</v>
      </c>
      <c r="BD2095" s="34">
        <v>15.8</v>
      </c>
      <c r="BE2095" t="s">
        <v>70</v>
      </c>
    </row>
    <row r="2096" spans="1:57">
      <c r="A2096" s="34">
        <v>31418</v>
      </c>
      <c r="B2096" s="34" t="s">
        <v>56</v>
      </c>
      <c r="C2096" s="1" t="s">
        <v>6584</v>
      </c>
      <c r="D2096" t="s">
        <v>8499</v>
      </c>
      <c r="E2096" t="s">
        <v>8704</v>
      </c>
      <c r="F2096" t="s">
        <v>60</v>
      </c>
      <c r="G2096" s="34">
        <v>1</v>
      </c>
      <c r="H2096" t="s">
        <v>176</v>
      </c>
      <c r="I2096" s="34">
        <v>125</v>
      </c>
      <c r="J2096" t="s">
        <v>445</v>
      </c>
      <c r="K2096" s="34">
        <v>12511</v>
      </c>
      <c r="L2096" t="s">
        <v>3896</v>
      </c>
      <c r="M2096" t="s">
        <v>64</v>
      </c>
      <c r="O2096" t="s">
        <v>65</v>
      </c>
      <c r="P2096" t="s">
        <v>66</v>
      </c>
      <c r="Q2096" t="s">
        <v>78</v>
      </c>
      <c r="R2096" t="s">
        <v>388</v>
      </c>
      <c r="S2096" s="34">
        <v>4.5</v>
      </c>
      <c r="T2096" s="34">
        <v>1147</v>
      </c>
      <c r="U2096" t="s">
        <v>8501</v>
      </c>
      <c r="V2096" s="42">
        <v>15.8</v>
      </c>
      <c r="W2096" s="34">
        <v>15.8</v>
      </c>
      <c r="X2096" s="38"/>
      <c r="Y2096" s="35">
        <v>11.3</v>
      </c>
      <c r="Z2096" s="36">
        <v>0.715189873417722</v>
      </c>
      <c r="AC2096" s="34">
        <v>3</v>
      </c>
      <c r="AD2096" s="34">
        <v>314</v>
      </c>
      <c r="AE2096" s="34">
        <v>141</v>
      </c>
      <c r="AF2096" s="34">
        <v>173</v>
      </c>
      <c r="AG2096" s="34">
        <v>73</v>
      </c>
      <c r="AH2096" s="34">
        <v>39</v>
      </c>
      <c r="AI2096" s="34">
        <v>23</v>
      </c>
      <c r="AJ2096" t="s">
        <v>69</v>
      </c>
      <c r="AL2096" t="s">
        <v>1909</v>
      </c>
      <c r="AM2096" t="s">
        <v>8705</v>
      </c>
      <c r="AN2096" t="s">
        <v>70</v>
      </c>
      <c r="AR2096" t="s">
        <v>70</v>
      </c>
      <c r="AS2096" t="s">
        <v>70</v>
      </c>
      <c r="AT2096" t="s">
        <v>70</v>
      </c>
      <c r="AU2096" t="s">
        <v>70</v>
      </c>
      <c r="AV2096" t="s">
        <v>70</v>
      </c>
      <c r="AW2096" t="s">
        <v>70</v>
      </c>
      <c r="AX2096" t="s">
        <v>70</v>
      </c>
      <c r="AY2096" t="s">
        <v>8706</v>
      </c>
      <c r="BA2096" s="34">
        <v>4.5</v>
      </c>
      <c r="BB2096" t="s">
        <v>70</v>
      </c>
      <c r="BC2096" t="s">
        <v>70</v>
      </c>
      <c r="BD2096" s="34">
        <v>15.8</v>
      </c>
      <c r="BE2096" t="s">
        <v>70</v>
      </c>
    </row>
    <row r="2097" spans="1:57">
      <c r="A2097" s="34">
        <v>104874</v>
      </c>
      <c r="B2097" s="34" t="s">
        <v>56</v>
      </c>
      <c r="C2097" s="1" t="s">
        <v>6305</v>
      </c>
      <c r="D2097" t="s">
        <v>8499</v>
      </c>
      <c r="E2097" t="s">
        <v>8707</v>
      </c>
      <c r="F2097" t="s">
        <v>60</v>
      </c>
      <c r="G2097" s="34">
        <v>1</v>
      </c>
      <c r="H2097" t="s">
        <v>176</v>
      </c>
      <c r="I2097" s="34">
        <v>125</v>
      </c>
      <c r="J2097" t="s">
        <v>445</v>
      </c>
      <c r="K2097" s="34">
        <v>12511</v>
      </c>
      <c r="L2097" t="s">
        <v>3896</v>
      </c>
      <c r="M2097" t="s">
        <v>64</v>
      </c>
      <c r="O2097" t="s">
        <v>65</v>
      </c>
      <c r="P2097" t="s">
        <v>66</v>
      </c>
      <c r="Q2097" t="s">
        <v>78</v>
      </c>
      <c r="R2097" t="s">
        <v>179</v>
      </c>
      <c r="S2097" s="34">
        <v>4.5</v>
      </c>
      <c r="T2097" s="34">
        <v>1147</v>
      </c>
      <c r="U2097" t="s">
        <v>8501</v>
      </c>
      <c r="V2097" s="42">
        <v>15.8</v>
      </c>
      <c r="W2097" s="34">
        <v>15.8</v>
      </c>
      <c r="X2097" s="38"/>
      <c r="Y2097" s="35">
        <v>11.3</v>
      </c>
      <c r="Z2097" s="36">
        <v>0.715189873417722</v>
      </c>
      <c r="AD2097" s="34">
        <v>430</v>
      </c>
      <c r="AE2097" s="34">
        <v>128</v>
      </c>
      <c r="AF2097" s="34">
        <v>302</v>
      </c>
      <c r="AG2097" s="34">
        <v>124</v>
      </c>
      <c r="AH2097" s="34">
        <v>125</v>
      </c>
      <c r="AI2097" s="34">
        <v>65</v>
      </c>
      <c r="AJ2097" t="s">
        <v>69</v>
      </c>
      <c r="AL2097" t="s">
        <v>70</v>
      </c>
      <c r="AM2097" t="s">
        <v>8708</v>
      </c>
      <c r="AN2097" t="s">
        <v>70</v>
      </c>
      <c r="AO2097" s="34">
        <v>18.96</v>
      </c>
      <c r="AP2097" s="34">
        <v>18.5</v>
      </c>
      <c r="AR2097" t="s">
        <v>70</v>
      </c>
      <c r="AS2097" t="s">
        <v>70</v>
      </c>
      <c r="AT2097" t="s">
        <v>70</v>
      </c>
      <c r="AU2097" t="s">
        <v>70</v>
      </c>
      <c r="AV2097" t="s">
        <v>70</v>
      </c>
      <c r="AW2097" t="s">
        <v>70</v>
      </c>
      <c r="AX2097" t="s">
        <v>70</v>
      </c>
      <c r="AY2097" t="s">
        <v>8709</v>
      </c>
      <c r="BA2097" s="34">
        <v>4.5</v>
      </c>
      <c r="BB2097" t="s">
        <v>70</v>
      </c>
      <c r="BC2097" t="s">
        <v>70</v>
      </c>
      <c r="BD2097" s="34">
        <v>15.8</v>
      </c>
      <c r="BE2097" t="s">
        <v>70</v>
      </c>
    </row>
    <row r="2098" spans="1:57">
      <c r="A2098" s="34">
        <v>141566</v>
      </c>
      <c r="B2098" s="34" t="s">
        <v>56</v>
      </c>
      <c r="C2098" s="1" t="s">
        <v>8710</v>
      </c>
      <c r="D2098" t="s">
        <v>8499</v>
      </c>
      <c r="E2098" t="s">
        <v>8697</v>
      </c>
      <c r="F2098" t="s">
        <v>60</v>
      </c>
      <c r="G2098" s="34">
        <v>1</v>
      </c>
      <c r="H2098" t="s">
        <v>176</v>
      </c>
      <c r="I2098" s="34">
        <v>125</v>
      </c>
      <c r="J2098" t="s">
        <v>445</v>
      </c>
      <c r="K2098" s="34">
        <v>12511</v>
      </c>
      <c r="L2098" t="s">
        <v>3896</v>
      </c>
      <c r="M2098" t="s">
        <v>64</v>
      </c>
      <c r="O2098" t="s">
        <v>65</v>
      </c>
      <c r="P2098" t="s">
        <v>66</v>
      </c>
      <c r="Q2098" t="s">
        <v>78</v>
      </c>
      <c r="R2098" t="s">
        <v>179</v>
      </c>
      <c r="S2098" s="34">
        <v>4.5</v>
      </c>
      <c r="T2098" s="34">
        <v>1147</v>
      </c>
      <c r="U2098" t="s">
        <v>8501</v>
      </c>
      <c r="V2098" s="42">
        <v>15.8</v>
      </c>
      <c r="W2098" s="34">
        <v>15.8</v>
      </c>
      <c r="X2098" s="38"/>
      <c r="Y2098" s="35">
        <v>11.3</v>
      </c>
      <c r="Z2098" s="36">
        <v>0.715189873417722</v>
      </c>
      <c r="AC2098" s="34">
        <v>1</v>
      </c>
      <c r="AD2098" s="34">
        <v>409</v>
      </c>
      <c r="AE2098" s="34">
        <v>145</v>
      </c>
      <c r="AF2098" s="34">
        <v>264</v>
      </c>
      <c r="AG2098" s="34">
        <v>117</v>
      </c>
      <c r="AH2098" s="34">
        <v>225</v>
      </c>
      <c r="AI2098" s="34">
        <v>83</v>
      </c>
      <c r="AJ2098" t="s">
        <v>69</v>
      </c>
      <c r="AL2098" t="s">
        <v>1909</v>
      </c>
      <c r="AM2098" t="s">
        <v>8711</v>
      </c>
      <c r="AN2098" t="s">
        <v>70</v>
      </c>
      <c r="AO2098" s="34">
        <v>17.38</v>
      </c>
      <c r="AP2098" s="34">
        <v>18.5</v>
      </c>
      <c r="AQ2098" s="34">
        <v>17.399999999999999</v>
      </c>
      <c r="AR2098" t="s">
        <v>70</v>
      </c>
      <c r="AS2098" t="s">
        <v>70</v>
      </c>
      <c r="AT2098" t="s">
        <v>70</v>
      </c>
      <c r="AU2098" t="s">
        <v>70</v>
      </c>
      <c r="AV2098" t="s">
        <v>70</v>
      </c>
      <c r="AW2098" t="s">
        <v>70</v>
      </c>
      <c r="AX2098" t="s">
        <v>70</v>
      </c>
      <c r="AY2098" t="s">
        <v>8712</v>
      </c>
      <c r="BA2098" s="34">
        <v>4.5</v>
      </c>
      <c r="BB2098" t="s">
        <v>70</v>
      </c>
      <c r="BC2098" t="s">
        <v>70</v>
      </c>
      <c r="BD2098" s="34">
        <v>15.8</v>
      </c>
      <c r="BE2098" t="s">
        <v>70</v>
      </c>
    </row>
    <row r="2099" spans="1:57">
      <c r="A2099" s="34">
        <v>58911</v>
      </c>
      <c r="B2099" s="34" t="s">
        <v>56</v>
      </c>
      <c r="C2099" s="1" t="s">
        <v>8713</v>
      </c>
      <c r="D2099" t="s">
        <v>8714</v>
      </c>
      <c r="E2099" t="s">
        <v>1371</v>
      </c>
      <c r="F2099" t="s">
        <v>60</v>
      </c>
      <c r="G2099" s="34">
        <v>1</v>
      </c>
      <c r="H2099" t="s">
        <v>176</v>
      </c>
      <c r="I2099" s="34">
        <v>107</v>
      </c>
      <c r="J2099" t="s">
        <v>463</v>
      </c>
      <c r="K2099" s="34">
        <v>10703</v>
      </c>
      <c r="L2099" t="s">
        <v>1745</v>
      </c>
      <c r="M2099" t="s">
        <v>64</v>
      </c>
      <c r="O2099" t="s">
        <v>65</v>
      </c>
      <c r="P2099" t="s">
        <v>66</v>
      </c>
      <c r="Q2099" t="s">
        <v>78</v>
      </c>
      <c r="R2099" t="s">
        <v>388</v>
      </c>
      <c r="S2099" s="34">
        <v>4.5999999999999996</v>
      </c>
      <c r="T2099" s="34">
        <v>104628</v>
      </c>
      <c r="U2099" t="s">
        <v>900</v>
      </c>
      <c r="V2099" s="42">
        <v>15.8</v>
      </c>
      <c r="W2099" s="34">
        <v>15.8</v>
      </c>
      <c r="X2099" s="38"/>
      <c r="Y2099" s="35">
        <v>11.2</v>
      </c>
      <c r="Z2099" s="36">
        <v>0.708860759493671</v>
      </c>
      <c r="AD2099" s="34">
        <v>62</v>
      </c>
      <c r="AF2099" s="34">
        <v>62</v>
      </c>
      <c r="AG2099" s="34">
        <v>31</v>
      </c>
      <c r="AH2099" s="34">
        <v>29</v>
      </c>
      <c r="AI2099" s="34">
        <v>12</v>
      </c>
      <c r="AJ2099" t="s">
        <v>69</v>
      </c>
      <c r="AL2099" t="s">
        <v>70</v>
      </c>
      <c r="AM2099" t="s">
        <v>8715</v>
      </c>
      <c r="AN2099" t="s">
        <v>70</v>
      </c>
      <c r="AO2099" s="34">
        <v>15.8</v>
      </c>
      <c r="AQ2099" s="34">
        <v>25.6</v>
      </c>
      <c r="AR2099" t="s">
        <v>70</v>
      </c>
      <c r="AS2099" t="s">
        <v>70</v>
      </c>
      <c r="AT2099" t="s">
        <v>70</v>
      </c>
      <c r="AU2099" t="s">
        <v>70</v>
      </c>
      <c r="AV2099" t="s">
        <v>70</v>
      </c>
      <c r="AW2099" t="s">
        <v>70</v>
      </c>
      <c r="AX2099" t="s">
        <v>70</v>
      </c>
      <c r="AY2099" t="s">
        <v>8716</v>
      </c>
      <c r="BA2099" s="34">
        <v>4.5999999999999996</v>
      </c>
      <c r="BB2099" t="s">
        <v>70</v>
      </c>
      <c r="BC2099" t="s">
        <v>70</v>
      </c>
      <c r="BD2099" s="34">
        <v>15.8</v>
      </c>
      <c r="BE2099" t="s">
        <v>70</v>
      </c>
    </row>
    <row r="2100" spans="1:57">
      <c r="A2100" s="34">
        <v>127396</v>
      </c>
      <c r="B2100" s="34" t="s">
        <v>56</v>
      </c>
      <c r="C2100" s="1" t="s">
        <v>8717</v>
      </c>
      <c r="D2100" t="s">
        <v>8718</v>
      </c>
      <c r="E2100" t="s">
        <v>733</v>
      </c>
      <c r="F2100" t="s">
        <v>60</v>
      </c>
      <c r="G2100" s="34">
        <v>1</v>
      </c>
      <c r="H2100" t="s">
        <v>176</v>
      </c>
      <c r="I2100" s="34">
        <v>108</v>
      </c>
      <c r="J2100" t="s">
        <v>891</v>
      </c>
      <c r="K2100" s="34">
        <v>10801</v>
      </c>
      <c r="L2100" t="s">
        <v>3041</v>
      </c>
      <c r="M2100" t="s">
        <v>64</v>
      </c>
      <c r="O2100" t="s">
        <v>417</v>
      </c>
      <c r="P2100" t="s">
        <v>66</v>
      </c>
      <c r="Q2100" t="s">
        <v>78</v>
      </c>
      <c r="R2100" t="s">
        <v>388</v>
      </c>
      <c r="S2100" s="34">
        <v>4.7</v>
      </c>
      <c r="T2100" s="34">
        <v>117546</v>
      </c>
      <c r="U2100" t="s">
        <v>3107</v>
      </c>
      <c r="V2100" s="42">
        <v>15.8</v>
      </c>
      <c r="W2100" s="34">
        <v>15.8</v>
      </c>
      <c r="X2100" s="38"/>
      <c r="Y2100" s="35">
        <v>11.1</v>
      </c>
      <c r="Z2100" s="36">
        <v>0.70253164556962</v>
      </c>
      <c r="AD2100" s="34">
        <v>1</v>
      </c>
      <c r="AF2100" s="34">
        <v>1</v>
      </c>
      <c r="AG2100" s="34">
        <v>1</v>
      </c>
      <c r="AH2100" s="34">
        <v>3</v>
      </c>
      <c r="AI2100" s="34">
        <v>2</v>
      </c>
      <c r="AJ2100" t="s">
        <v>3520</v>
      </c>
      <c r="AL2100" t="s">
        <v>70</v>
      </c>
      <c r="AM2100" t="s">
        <v>8719</v>
      </c>
      <c r="AN2100" t="s">
        <v>70</v>
      </c>
      <c r="AR2100" t="s">
        <v>70</v>
      </c>
      <c r="AS2100" t="s">
        <v>70</v>
      </c>
      <c r="AT2100" t="s">
        <v>70</v>
      </c>
      <c r="AU2100" t="s">
        <v>70</v>
      </c>
      <c r="AV2100" t="s">
        <v>70</v>
      </c>
      <c r="AW2100" t="s">
        <v>70</v>
      </c>
      <c r="AX2100" t="s">
        <v>70</v>
      </c>
      <c r="AY2100" t="s">
        <v>8720</v>
      </c>
      <c r="BA2100" s="34">
        <v>4.7</v>
      </c>
      <c r="BB2100" t="s">
        <v>70</v>
      </c>
      <c r="BC2100" t="s">
        <v>70</v>
      </c>
      <c r="BD2100" s="34">
        <v>15.8</v>
      </c>
      <c r="BE2100" t="s">
        <v>70</v>
      </c>
    </row>
    <row r="2101" spans="1:57">
      <c r="A2101" s="34">
        <v>165751</v>
      </c>
      <c r="B2101" s="34" t="s">
        <v>56</v>
      </c>
      <c r="C2101" s="1" t="s">
        <v>8721</v>
      </c>
      <c r="D2101" t="s">
        <v>8722</v>
      </c>
      <c r="E2101" t="s">
        <v>8723</v>
      </c>
      <c r="F2101" t="s">
        <v>60</v>
      </c>
      <c r="G2101" s="34">
        <v>3</v>
      </c>
      <c r="H2101" t="s">
        <v>61</v>
      </c>
      <c r="I2101" s="34">
        <v>301</v>
      </c>
      <c r="J2101" t="s">
        <v>6181</v>
      </c>
      <c r="K2101" s="34">
        <v>30101</v>
      </c>
      <c r="L2101" t="s">
        <v>6181</v>
      </c>
      <c r="M2101" t="s">
        <v>64</v>
      </c>
      <c r="O2101" t="s">
        <v>104</v>
      </c>
      <c r="P2101" t="s">
        <v>66</v>
      </c>
      <c r="Q2101" t="s">
        <v>78</v>
      </c>
      <c r="R2101" t="s">
        <v>70</v>
      </c>
      <c r="S2101" s="34">
        <v>4.74</v>
      </c>
      <c r="T2101" s="34">
        <v>21603</v>
      </c>
      <c r="U2101" t="s">
        <v>210</v>
      </c>
      <c r="V2101" s="42">
        <v>15.8</v>
      </c>
      <c r="W2101" s="34">
        <v>15.8</v>
      </c>
      <c r="X2101" s="38"/>
      <c r="Y2101" s="35">
        <v>11.06</v>
      </c>
      <c r="Z2101" s="36">
        <v>0.7</v>
      </c>
      <c r="AC2101" s="34">
        <v>1</v>
      </c>
      <c r="AD2101" s="34">
        <v>4</v>
      </c>
      <c r="AF2101" s="34">
        <v>4</v>
      </c>
      <c r="AG2101" s="34">
        <v>4</v>
      </c>
      <c r="AH2101" s="34">
        <v>30</v>
      </c>
      <c r="AI2101" s="34">
        <v>26</v>
      </c>
      <c r="AJ2101" t="s">
        <v>69</v>
      </c>
      <c r="AK2101" s="34">
        <v>3</v>
      </c>
      <c r="AL2101" t="s">
        <v>70</v>
      </c>
      <c r="AM2101" t="s">
        <v>8724</v>
      </c>
      <c r="AN2101" t="s">
        <v>70</v>
      </c>
      <c r="AR2101" t="s">
        <v>70</v>
      </c>
      <c r="AS2101" t="s">
        <v>70</v>
      </c>
      <c r="AT2101" t="s">
        <v>70</v>
      </c>
      <c r="AU2101" t="s">
        <v>70</v>
      </c>
      <c r="AV2101" t="s">
        <v>70</v>
      </c>
      <c r="AW2101" t="s">
        <v>70</v>
      </c>
      <c r="AX2101" t="s">
        <v>70</v>
      </c>
      <c r="AY2101" t="s">
        <v>8725</v>
      </c>
      <c r="BA2101" s="34">
        <v>4.74</v>
      </c>
      <c r="BB2101" t="s">
        <v>70</v>
      </c>
      <c r="BC2101" t="s">
        <v>70</v>
      </c>
      <c r="BD2101" s="34">
        <v>15.8</v>
      </c>
      <c r="BE2101" t="s">
        <v>70</v>
      </c>
    </row>
    <row r="2102" spans="1:57">
      <c r="A2102" s="34">
        <v>50921</v>
      </c>
      <c r="B2102" s="34" t="s">
        <v>56</v>
      </c>
      <c r="C2102" s="1" t="s">
        <v>6397</v>
      </c>
      <c r="D2102" t="s">
        <v>257</v>
      </c>
      <c r="E2102" t="s">
        <v>7550</v>
      </c>
      <c r="F2102" t="s">
        <v>60</v>
      </c>
      <c r="G2102" s="34">
        <v>1</v>
      </c>
      <c r="H2102" t="s">
        <v>176</v>
      </c>
      <c r="I2102" s="34">
        <v>101</v>
      </c>
      <c r="J2102" t="s">
        <v>2195</v>
      </c>
      <c r="K2102" s="34">
        <v>10101</v>
      </c>
      <c r="L2102" t="s">
        <v>5935</v>
      </c>
      <c r="M2102" t="s">
        <v>64</v>
      </c>
      <c r="O2102" t="s">
        <v>65</v>
      </c>
      <c r="P2102" t="s">
        <v>66</v>
      </c>
      <c r="Q2102" t="s">
        <v>78</v>
      </c>
      <c r="R2102" t="s">
        <v>388</v>
      </c>
      <c r="S2102" s="34">
        <v>5.4</v>
      </c>
      <c r="T2102" s="34">
        <v>5</v>
      </c>
      <c r="U2102" t="s">
        <v>221</v>
      </c>
      <c r="V2102" s="42">
        <v>15.8</v>
      </c>
      <c r="W2102" s="34">
        <v>15.8</v>
      </c>
      <c r="X2102" s="38"/>
      <c r="Y2102" s="35">
        <v>10.4</v>
      </c>
      <c r="Z2102" s="36">
        <v>0.658227848101266</v>
      </c>
      <c r="AC2102" s="34">
        <v>143</v>
      </c>
      <c r="AD2102" s="34">
        <v>10</v>
      </c>
      <c r="AF2102" s="34">
        <v>10</v>
      </c>
      <c r="AG2102" s="34">
        <v>8</v>
      </c>
      <c r="AH2102" s="34">
        <v>210</v>
      </c>
      <c r="AI2102" s="34">
        <v>83</v>
      </c>
      <c r="AJ2102" t="s">
        <v>169</v>
      </c>
      <c r="AL2102" t="s">
        <v>70</v>
      </c>
      <c r="AM2102" t="s">
        <v>8726</v>
      </c>
      <c r="AN2102" t="s">
        <v>70</v>
      </c>
      <c r="AR2102" t="s">
        <v>70</v>
      </c>
      <c r="AS2102" t="s">
        <v>70</v>
      </c>
      <c r="AT2102" t="s">
        <v>70</v>
      </c>
      <c r="AU2102" t="s">
        <v>70</v>
      </c>
      <c r="AV2102" t="s">
        <v>70</v>
      </c>
      <c r="AW2102" t="s">
        <v>70</v>
      </c>
      <c r="AX2102" t="s">
        <v>70</v>
      </c>
      <c r="AY2102" t="s">
        <v>8727</v>
      </c>
      <c r="BA2102" s="34">
        <v>5.4</v>
      </c>
      <c r="BB2102" t="s">
        <v>70</v>
      </c>
      <c r="BC2102" t="s">
        <v>70</v>
      </c>
      <c r="BD2102" s="34">
        <v>15.8</v>
      </c>
      <c r="BE2102" t="s">
        <v>70</v>
      </c>
    </row>
    <row r="2103" spans="1:57">
      <c r="A2103" s="34">
        <v>211304</v>
      </c>
      <c r="B2103" s="34" t="s">
        <v>56</v>
      </c>
      <c r="C2103" s="1" t="s">
        <v>8128</v>
      </c>
      <c r="D2103" t="s">
        <v>4006</v>
      </c>
      <c r="E2103" t="s">
        <v>8129</v>
      </c>
      <c r="F2103" t="s">
        <v>60</v>
      </c>
      <c r="G2103" s="34">
        <v>4</v>
      </c>
      <c r="H2103" t="s">
        <v>86</v>
      </c>
      <c r="I2103" s="34">
        <v>409</v>
      </c>
      <c r="J2103" t="s">
        <v>8728</v>
      </c>
      <c r="K2103" s="34">
        <v>40901</v>
      </c>
      <c r="L2103" t="s">
        <v>8729</v>
      </c>
      <c r="M2103" t="s">
        <v>64</v>
      </c>
      <c r="O2103" t="s">
        <v>65</v>
      </c>
      <c r="P2103" t="s">
        <v>66</v>
      </c>
      <c r="Q2103" t="s">
        <v>78</v>
      </c>
      <c r="R2103" t="s">
        <v>70</v>
      </c>
      <c r="S2103" s="34">
        <v>5.4</v>
      </c>
      <c r="T2103" s="34">
        <v>108840</v>
      </c>
      <c r="U2103" t="s">
        <v>1103</v>
      </c>
      <c r="V2103" s="42">
        <v>15.8</v>
      </c>
      <c r="W2103" s="34">
        <v>15.8</v>
      </c>
      <c r="X2103" s="38"/>
      <c r="Y2103" s="35">
        <v>10.4</v>
      </c>
      <c r="Z2103" s="36">
        <v>0.658227848101266</v>
      </c>
      <c r="AD2103" s="34">
        <v>204</v>
      </c>
      <c r="AE2103" s="34">
        <v>137</v>
      </c>
      <c r="AF2103" s="34">
        <v>67</v>
      </c>
      <c r="AG2103" s="34">
        <v>17</v>
      </c>
      <c r="AH2103" s="34">
        <v>114</v>
      </c>
      <c r="AI2103" s="34">
        <v>21</v>
      </c>
      <c r="AJ2103" t="s">
        <v>69</v>
      </c>
      <c r="AL2103" t="s">
        <v>70</v>
      </c>
      <c r="AM2103" t="s">
        <v>8730</v>
      </c>
      <c r="AN2103" t="s">
        <v>8731</v>
      </c>
      <c r="AO2103" s="34">
        <v>15.8</v>
      </c>
      <c r="AR2103" t="s">
        <v>70</v>
      </c>
      <c r="AS2103" t="s">
        <v>70</v>
      </c>
      <c r="AT2103" t="s">
        <v>70</v>
      </c>
      <c r="AU2103" t="s">
        <v>70</v>
      </c>
      <c r="AV2103" t="s">
        <v>70</v>
      </c>
      <c r="AW2103" t="s">
        <v>70</v>
      </c>
      <c r="AX2103" t="s">
        <v>70</v>
      </c>
      <c r="AY2103" t="s">
        <v>8131</v>
      </c>
      <c r="BA2103" s="34">
        <v>5.4</v>
      </c>
      <c r="BB2103" t="s">
        <v>70</v>
      </c>
      <c r="BC2103" t="s">
        <v>70</v>
      </c>
      <c r="BD2103" s="34">
        <v>15.8</v>
      </c>
      <c r="BE2103" t="s">
        <v>70</v>
      </c>
    </row>
    <row r="2104" spans="1:57">
      <c r="A2104" s="34">
        <v>69256</v>
      </c>
      <c r="B2104" s="34" t="s">
        <v>56</v>
      </c>
      <c r="C2104" s="1" t="s">
        <v>8732</v>
      </c>
      <c r="D2104" t="s">
        <v>690</v>
      </c>
      <c r="E2104" t="s">
        <v>3591</v>
      </c>
      <c r="F2104" t="s">
        <v>60</v>
      </c>
      <c r="G2104" s="34">
        <v>1</v>
      </c>
      <c r="H2104" t="s">
        <v>176</v>
      </c>
      <c r="I2104" s="34">
        <v>117</v>
      </c>
      <c r="J2104" t="s">
        <v>2766</v>
      </c>
      <c r="K2104" s="34">
        <v>11702</v>
      </c>
      <c r="L2104" t="s">
        <v>6354</v>
      </c>
      <c r="M2104" t="s">
        <v>64</v>
      </c>
      <c r="O2104" t="s">
        <v>65</v>
      </c>
      <c r="P2104" t="s">
        <v>66</v>
      </c>
      <c r="Q2104" t="s">
        <v>78</v>
      </c>
      <c r="R2104" t="s">
        <v>388</v>
      </c>
      <c r="S2104" s="34">
        <v>5.6</v>
      </c>
      <c r="T2104" s="34">
        <v>81535</v>
      </c>
      <c r="U2104" t="s">
        <v>1237</v>
      </c>
      <c r="V2104" s="42">
        <v>15.8</v>
      </c>
      <c r="W2104" s="34">
        <v>15.8</v>
      </c>
      <c r="X2104" s="38"/>
      <c r="Y2104" s="35">
        <v>10.199999999999999</v>
      </c>
      <c r="Z2104" s="36">
        <v>0.645569620253165</v>
      </c>
      <c r="AD2104" s="34">
        <v>34</v>
      </c>
      <c r="AF2104" s="34">
        <v>34</v>
      </c>
      <c r="AG2104" s="34">
        <v>22</v>
      </c>
      <c r="AH2104" s="34">
        <v>94</v>
      </c>
      <c r="AI2104" s="34">
        <v>51</v>
      </c>
      <c r="AJ2104" t="s">
        <v>141</v>
      </c>
      <c r="AL2104" t="s">
        <v>70</v>
      </c>
      <c r="AM2104" t="s">
        <v>8733</v>
      </c>
      <c r="AN2104" t="s">
        <v>70</v>
      </c>
      <c r="AO2104" s="34">
        <v>15.8</v>
      </c>
      <c r="AP2104" s="34">
        <v>15.8</v>
      </c>
      <c r="AQ2104" s="34">
        <v>17.8</v>
      </c>
      <c r="AR2104" t="s">
        <v>70</v>
      </c>
      <c r="AS2104" t="s">
        <v>70</v>
      </c>
      <c r="AT2104" t="s">
        <v>70</v>
      </c>
      <c r="AU2104" t="s">
        <v>70</v>
      </c>
      <c r="AV2104" t="s">
        <v>70</v>
      </c>
      <c r="AW2104" t="s">
        <v>70</v>
      </c>
      <c r="AX2104" t="s">
        <v>70</v>
      </c>
      <c r="AY2104" t="s">
        <v>8734</v>
      </c>
      <c r="BA2104" s="34">
        <v>5.6</v>
      </c>
      <c r="BB2104" t="s">
        <v>70</v>
      </c>
      <c r="BC2104" t="s">
        <v>70</v>
      </c>
      <c r="BD2104" s="34">
        <v>15.8</v>
      </c>
      <c r="BE2104" t="s">
        <v>70</v>
      </c>
    </row>
    <row r="2105" spans="1:57">
      <c r="A2105" s="34">
        <v>47121</v>
      </c>
      <c r="B2105" s="34" t="s">
        <v>56</v>
      </c>
      <c r="C2105" s="1" t="s">
        <v>8735</v>
      </c>
      <c r="D2105" t="s">
        <v>8736</v>
      </c>
      <c r="E2105" t="s">
        <v>8737</v>
      </c>
      <c r="F2105" t="s">
        <v>60</v>
      </c>
      <c r="G2105" s="34">
        <v>1</v>
      </c>
      <c r="H2105" t="s">
        <v>176</v>
      </c>
      <c r="I2105" s="34">
        <v>127</v>
      </c>
      <c r="J2105" t="s">
        <v>3659</v>
      </c>
      <c r="K2105" s="34">
        <v>12703</v>
      </c>
      <c r="L2105" t="s">
        <v>7759</v>
      </c>
      <c r="M2105" t="s">
        <v>64</v>
      </c>
      <c r="O2105" t="s">
        <v>65</v>
      </c>
      <c r="P2105" t="s">
        <v>66</v>
      </c>
      <c r="Q2105" t="s">
        <v>78</v>
      </c>
      <c r="R2105" t="s">
        <v>179</v>
      </c>
      <c r="S2105" s="34">
        <v>6.1</v>
      </c>
      <c r="T2105" s="34">
        <v>74606</v>
      </c>
      <c r="U2105" t="s">
        <v>1560</v>
      </c>
      <c r="V2105" s="42">
        <v>15.8</v>
      </c>
      <c r="W2105" s="34">
        <v>15.8</v>
      </c>
      <c r="X2105" s="38"/>
      <c r="Y2105" s="35">
        <v>9.6999999999999993</v>
      </c>
      <c r="Z2105" s="36">
        <v>0.613924050632911</v>
      </c>
      <c r="AC2105" s="34">
        <v>143</v>
      </c>
      <c r="AD2105" s="34">
        <v>0</v>
      </c>
      <c r="AH2105" s="34">
        <v>1</v>
      </c>
      <c r="AI2105" s="34">
        <v>1</v>
      </c>
      <c r="AJ2105" t="s">
        <v>169</v>
      </c>
      <c r="AL2105" t="s">
        <v>1909</v>
      </c>
      <c r="AM2105" t="s">
        <v>8738</v>
      </c>
      <c r="AN2105" t="s">
        <v>70</v>
      </c>
      <c r="AO2105" s="34">
        <v>17.38</v>
      </c>
      <c r="AP2105" s="34">
        <v>17.3</v>
      </c>
      <c r="AQ2105" s="34">
        <v>15.8</v>
      </c>
      <c r="AR2105" t="s">
        <v>70</v>
      </c>
      <c r="AS2105" t="s">
        <v>70</v>
      </c>
      <c r="AT2105" t="s">
        <v>70</v>
      </c>
      <c r="AU2105" t="s">
        <v>70</v>
      </c>
      <c r="AV2105" t="s">
        <v>70</v>
      </c>
      <c r="AW2105" t="s">
        <v>70</v>
      </c>
      <c r="AX2105" t="s">
        <v>70</v>
      </c>
      <c r="AY2105" t="s">
        <v>8739</v>
      </c>
      <c r="BA2105" s="34">
        <v>6.1</v>
      </c>
      <c r="BB2105" t="s">
        <v>70</v>
      </c>
      <c r="BC2105" t="s">
        <v>70</v>
      </c>
      <c r="BD2105" s="34">
        <v>15.8</v>
      </c>
      <c r="BE2105" t="s">
        <v>70</v>
      </c>
    </row>
    <row r="2106" spans="1:57">
      <c r="A2106" s="34">
        <v>119012</v>
      </c>
      <c r="B2106" s="34" t="s">
        <v>56</v>
      </c>
      <c r="C2106" s="1" t="s">
        <v>8740</v>
      </c>
      <c r="D2106" t="s">
        <v>8650</v>
      </c>
      <c r="E2106" t="s">
        <v>8741</v>
      </c>
      <c r="F2106" t="s">
        <v>60</v>
      </c>
      <c r="G2106" s="34">
        <v>6</v>
      </c>
      <c r="H2106" t="s">
        <v>96</v>
      </c>
      <c r="I2106" s="34">
        <v>601</v>
      </c>
      <c r="J2106" t="s">
        <v>314</v>
      </c>
      <c r="K2106" s="34">
        <v>60101</v>
      </c>
      <c r="L2106" t="s">
        <v>4114</v>
      </c>
      <c r="M2106" t="s">
        <v>64</v>
      </c>
      <c r="O2106" t="s">
        <v>104</v>
      </c>
      <c r="P2106" t="s">
        <v>66</v>
      </c>
      <c r="Q2106" t="s">
        <v>67</v>
      </c>
      <c r="R2106" t="s">
        <v>86</v>
      </c>
      <c r="S2106" s="34">
        <v>6.32</v>
      </c>
      <c r="T2106" s="34">
        <v>13251</v>
      </c>
      <c r="U2106" t="s">
        <v>168</v>
      </c>
      <c r="V2106" s="42">
        <v>15.8</v>
      </c>
      <c r="W2106" s="34">
        <v>15.8</v>
      </c>
      <c r="X2106" s="38"/>
      <c r="Y2106" s="35">
        <v>9.48</v>
      </c>
      <c r="Z2106" s="36">
        <v>0.6</v>
      </c>
      <c r="AD2106" s="34">
        <v>213</v>
      </c>
      <c r="AE2106" s="34">
        <v>34</v>
      </c>
      <c r="AF2106" s="34">
        <v>179</v>
      </c>
      <c r="AG2106" s="34">
        <v>92</v>
      </c>
      <c r="AH2106" s="34">
        <v>204</v>
      </c>
      <c r="AI2106" s="34">
        <v>75</v>
      </c>
      <c r="AJ2106" t="s">
        <v>141</v>
      </c>
      <c r="AL2106" t="s">
        <v>70</v>
      </c>
      <c r="AM2106" t="s">
        <v>8742</v>
      </c>
      <c r="AN2106" t="s">
        <v>70</v>
      </c>
      <c r="AQ2106" s="34">
        <v>15.8</v>
      </c>
      <c r="AR2106" t="s">
        <v>70</v>
      </c>
      <c r="AS2106" t="s">
        <v>70</v>
      </c>
      <c r="AT2106" t="s">
        <v>70</v>
      </c>
      <c r="AU2106" t="s">
        <v>70</v>
      </c>
      <c r="AV2106" t="s">
        <v>70</v>
      </c>
      <c r="AW2106" t="s">
        <v>70</v>
      </c>
      <c r="AX2106" t="s">
        <v>70</v>
      </c>
      <c r="AY2106" t="s">
        <v>8743</v>
      </c>
      <c r="BA2106" s="34">
        <v>6.32</v>
      </c>
      <c r="BB2106" t="s">
        <v>70</v>
      </c>
      <c r="BC2106" t="s">
        <v>70</v>
      </c>
      <c r="BD2106" s="34">
        <v>15.8</v>
      </c>
      <c r="BE2106" t="s">
        <v>70</v>
      </c>
    </row>
    <row r="2107" spans="1:57">
      <c r="A2107" s="34">
        <v>233044</v>
      </c>
      <c r="B2107" s="34" t="s">
        <v>56</v>
      </c>
      <c r="C2107" s="1" t="s">
        <v>6863</v>
      </c>
      <c r="D2107" t="s">
        <v>198</v>
      </c>
      <c r="E2107" t="s">
        <v>8744</v>
      </c>
      <c r="F2107" t="s">
        <v>281</v>
      </c>
      <c r="G2107" s="34">
        <v>4</v>
      </c>
      <c r="H2107" t="s">
        <v>86</v>
      </c>
      <c r="I2107" s="34">
        <v>401</v>
      </c>
      <c r="J2107" t="s">
        <v>120</v>
      </c>
      <c r="K2107" s="34">
        <v>40103</v>
      </c>
      <c r="L2107" t="s">
        <v>2169</v>
      </c>
      <c r="M2107" t="s">
        <v>64</v>
      </c>
      <c r="O2107" t="s">
        <v>104</v>
      </c>
      <c r="P2107" t="s">
        <v>66</v>
      </c>
      <c r="Q2107" t="s">
        <v>78</v>
      </c>
      <c r="R2107" t="s">
        <v>70</v>
      </c>
      <c r="S2107" s="34">
        <v>6.32</v>
      </c>
      <c r="T2107" s="34">
        <v>116456</v>
      </c>
      <c r="U2107" t="s">
        <v>202</v>
      </c>
      <c r="V2107" s="42">
        <v>15.8</v>
      </c>
      <c r="W2107" s="34">
        <v>15.8</v>
      </c>
      <c r="X2107" s="38"/>
      <c r="Y2107" s="35">
        <v>9.48</v>
      </c>
      <c r="Z2107" s="36">
        <v>0.6</v>
      </c>
      <c r="AC2107" s="34">
        <v>143</v>
      </c>
      <c r="AD2107" s="34">
        <v>181</v>
      </c>
      <c r="AF2107" s="34">
        <v>181</v>
      </c>
      <c r="AG2107" s="34">
        <v>29</v>
      </c>
      <c r="AH2107" s="34">
        <v>107</v>
      </c>
      <c r="AI2107" s="34">
        <v>31</v>
      </c>
      <c r="AJ2107" t="s">
        <v>169</v>
      </c>
      <c r="AL2107" t="s">
        <v>70</v>
      </c>
      <c r="AM2107" t="s">
        <v>8745</v>
      </c>
      <c r="AN2107" t="s">
        <v>8746</v>
      </c>
      <c r="AR2107" t="s">
        <v>70</v>
      </c>
      <c r="AS2107" t="s">
        <v>70</v>
      </c>
      <c r="AT2107" t="s">
        <v>70</v>
      </c>
      <c r="AU2107" t="s">
        <v>70</v>
      </c>
      <c r="AV2107" t="s">
        <v>70</v>
      </c>
      <c r="AW2107" t="s">
        <v>70</v>
      </c>
      <c r="AX2107" t="s">
        <v>70</v>
      </c>
      <c r="AY2107" t="s">
        <v>6867</v>
      </c>
      <c r="BA2107" s="34">
        <v>6.32</v>
      </c>
      <c r="BB2107" t="s">
        <v>70</v>
      </c>
      <c r="BC2107" t="s">
        <v>70</v>
      </c>
      <c r="BD2107" s="34">
        <v>15.8</v>
      </c>
      <c r="BE2107" t="s">
        <v>70</v>
      </c>
    </row>
    <row r="2108" spans="1:57">
      <c r="A2108" s="34">
        <v>233045</v>
      </c>
      <c r="B2108" s="34" t="s">
        <v>56</v>
      </c>
      <c r="C2108" s="1" t="s">
        <v>6863</v>
      </c>
      <c r="D2108" t="s">
        <v>198</v>
      </c>
      <c r="E2108" t="s">
        <v>8747</v>
      </c>
      <c r="F2108" t="s">
        <v>281</v>
      </c>
      <c r="G2108" s="34">
        <v>4</v>
      </c>
      <c r="H2108" t="s">
        <v>86</v>
      </c>
      <c r="I2108" s="34">
        <v>401</v>
      </c>
      <c r="J2108" t="s">
        <v>120</v>
      </c>
      <c r="K2108" s="34">
        <v>40103</v>
      </c>
      <c r="L2108" t="s">
        <v>2169</v>
      </c>
      <c r="M2108" t="s">
        <v>64</v>
      </c>
      <c r="O2108" t="s">
        <v>104</v>
      </c>
      <c r="P2108" t="s">
        <v>66</v>
      </c>
      <c r="Q2108" t="s">
        <v>78</v>
      </c>
      <c r="R2108" t="s">
        <v>70</v>
      </c>
      <c r="S2108" s="34">
        <v>6.32</v>
      </c>
      <c r="T2108" s="34">
        <v>116456</v>
      </c>
      <c r="U2108" t="s">
        <v>202</v>
      </c>
      <c r="V2108" s="42">
        <v>15.8</v>
      </c>
      <c r="W2108" s="34">
        <v>15.8</v>
      </c>
      <c r="X2108" s="38"/>
      <c r="Y2108" s="35">
        <v>9.48</v>
      </c>
      <c r="Z2108" s="36">
        <v>0.6</v>
      </c>
      <c r="AC2108" s="34">
        <v>143</v>
      </c>
      <c r="AD2108" s="34">
        <v>270</v>
      </c>
      <c r="AE2108" s="34">
        <v>99</v>
      </c>
      <c r="AF2108" s="34">
        <v>171</v>
      </c>
      <c r="AG2108" s="34">
        <v>34</v>
      </c>
      <c r="AH2108" s="34">
        <v>117</v>
      </c>
      <c r="AI2108" s="34">
        <v>31</v>
      </c>
      <c r="AJ2108" t="s">
        <v>169</v>
      </c>
      <c r="AL2108" t="s">
        <v>70</v>
      </c>
      <c r="AM2108" t="s">
        <v>8745</v>
      </c>
      <c r="AN2108" t="s">
        <v>8748</v>
      </c>
      <c r="AR2108" t="s">
        <v>70</v>
      </c>
      <c r="AS2108" t="s">
        <v>70</v>
      </c>
      <c r="AT2108" t="s">
        <v>70</v>
      </c>
      <c r="AU2108" t="s">
        <v>70</v>
      </c>
      <c r="AV2108" t="s">
        <v>70</v>
      </c>
      <c r="AW2108" t="s">
        <v>70</v>
      </c>
      <c r="AX2108" t="s">
        <v>70</v>
      </c>
      <c r="AY2108" t="s">
        <v>6867</v>
      </c>
      <c r="BA2108" s="34">
        <v>6.32</v>
      </c>
      <c r="BB2108" t="s">
        <v>70</v>
      </c>
      <c r="BC2108" t="s">
        <v>70</v>
      </c>
      <c r="BD2108" s="34">
        <v>15.8</v>
      </c>
      <c r="BE2108" t="s">
        <v>70</v>
      </c>
    </row>
    <row r="2109" spans="1:57">
      <c r="A2109" s="34">
        <v>70903</v>
      </c>
      <c r="B2109" s="34" t="s">
        <v>56</v>
      </c>
      <c r="C2109" s="1" t="s">
        <v>8749</v>
      </c>
      <c r="D2109" t="s">
        <v>4615</v>
      </c>
      <c r="E2109" t="s">
        <v>8750</v>
      </c>
      <c r="F2109" t="s">
        <v>60</v>
      </c>
      <c r="G2109" s="34">
        <v>1</v>
      </c>
      <c r="H2109" t="s">
        <v>176</v>
      </c>
      <c r="I2109" s="34">
        <v>104</v>
      </c>
      <c r="J2109" t="s">
        <v>208</v>
      </c>
      <c r="K2109" s="34">
        <v>10410</v>
      </c>
      <c r="L2109" t="s">
        <v>1540</v>
      </c>
      <c r="M2109" t="s">
        <v>64</v>
      </c>
      <c r="O2109" t="s">
        <v>417</v>
      </c>
      <c r="P2109" t="s">
        <v>66</v>
      </c>
      <c r="Q2109" t="s">
        <v>78</v>
      </c>
      <c r="R2109" t="s">
        <v>179</v>
      </c>
      <c r="S2109" s="34">
        <v>6.36</v>
      </c>
      <c r="T2109" s="34">
        <v>104628</v>
      </c>
      <c r="U2109" t="s">
        <v>900</v>
      </c>
      <c r="V2109" s="42">
        <v>15.8</v>
      </c>
      <c r="W2109" s="34">
        <v>15.8</v>
      </c>
      <c r="X2109" s="38"/>
      <c r="Y2109" s="35">
        <v>9.44</v>
      </c>
      <c r="Z2109" s="36">
        <v>0.59746835443038004</v>
      </c>
      <c r="AD2109" s="34">
        <v>13</v>
      </c>
      <c r="AF2109" s="34">
        <v>13</v>
      </c>
      <c r="AG2109" s="34">
        <v>7</v>
      </c>
      <c r="AH2109" s="34">
        <v>2</v>
      </c>
      <c r="AI2109" s="34">
        <v>2</v>
      </c>
      <c r="AJ2109" t="s">
        <v>3194</v>
      </c>
      <c r="AL2109" t="s">
        <v>70</v>
      </c>
      <c r="AM2109" t="s">
        <v>8751</v>
      </c>
      <c r="AN2109" t="s">
        <v>70</v>
      </c>
      <c r="AR2109" t="s">
        <v>70</v>
      </c>
      <c r="AS2109" t="s">
        <v>70</v>
      </c>
      <c r="AT2109" t="s">
        <v>70</v>
      </c>
      <c r="AU2109" t="s">
        <v>70</v>
      </c>
      <c r="AV2109" t="s">
        <v>70</v>
      </c>
      <c r="AW2109" t="s">
        <v>70</v>
      </c>
      <c r="AX2109" t="s">
        <v>70</v>
      </c>
      <c r="AY2109" t="s">
        <v>8752</v>
      </c>
      <c r="BA2109" s="34">
        <v>6.36</v>
      </c>
      <c r="BB2109" t="s">
        <v>70</v>
      </c>
      <c r="BC2109" t="s">
        <v>70</v>
      </c>
      <c r="BD2109" s="34">
        <v>15.8</v>
      </c>
      <c r="BE2109" t="s">
        <v>70</v>
      </c>
    </row>
    <row r="2110" spans="1:57">
      <c r="A2110" s="34">
        <v>168590</v>
      </c>
      <c r="B2110" s="34" t="s">
        <v>56</v>
      </c>
      <c r="C2110" s="1" t="s">
        <v>7993</v>
      </c>
      <c r="D2110" t="s">
        <v>520</v>
      </c>
      <c r="E2110" t="s">
        <v>8753</v>
      </c>
      <c r="F2110" t="s">
        <v>60</v>
      </c>
      <c r="G2110" s="34">
        <v>1</v>
      </c>
      <c r="H2110" t="s">
        <v>176</v>
      </c>
      <c r="I2110" s="34">
        <v>107</v>
      </c>
      <c r="J2110" t="s">
        <v>463</v>
      </c>
      <c r="K2110" s="34">
        <v>10703</v>
      </c>
      <c r="L2110" t="s">
        <v>1745</v>
      </c>
      <c r="M2110" t="s">
        <v>64</v>
      </c>
      <c r="O2110" t="s">
        <v>104</v>
      </c>
      <c r="P2110" t="s">
        <v>66</v>
      </c>
      <c r="Q2110" t="s">
        <v>78</v>
      </c>
      <c r="R2110" t="s">
        <v>388</v>
      </c>
      <c r="S2110" s="34">
        <v>6.4</v>
      </c>
      <c r="T2110" s="34">
        <v>134543</v>
      </c>
      <c r="U2110" t="s">
        <v>2571</v>
      </c>
      <c r="V2110" s="42">
        <v>15.8</v>
      </c>
      <c r="W2110" s="34">
        <v>15.8</v>
      </c>
      <c r="X2110" s="38"/>
      <c r="Y2110" s="35">
        <v>9.4</v>
      </c>
      <c r="Z2110" s="36">
        <v>0.594936708860759</v>
      </c>
      <c r="AC2110" s="34">
        <v>1</v>
      </c>
      <c r="AD2110" s="34">
        <v>666</v>
      </c>
      <c r="AF2110" s="34">
        <v>666</v>
      </c>
      <c r="AG2110" s="34">
        <v>123</v>
      </c>
      <c r="AH2110" s="34">
        <v>1349</v>
      </c>
      <c r="AI2110" s="34">
        <v>134</v>
      </c>
      <c r="AJ2110" t="s">
        <v>69</v>
      </c>
      <c r="AL2110" t="s">
        <v>70</v>
      </c>
      <c r="AM2110" t="s">
        <v>8754</v>
      </c>
      <c r="AN2110" t="s">
        <v>70</v>
      </c>
      <c r="AR2110" t="s">
        <v>70</v>
      </c>
      <c r="AS2110" t="s">
        <v>172</v>
      </c>
      <c r="AT2110" t="s">
        <v>70</v>
      </c>
      <c r="AU2110" t="s">
        <v>70</v>
      </c>
      <c r="AV2110" t="s">
        <v>70</v>
      </c>
      <c r="AW2110" t="s">
        <v>70</v>
      </c>
      <c r="AX2110" t="s">
        <v>70</v>
      </c>
      <c r="AY2110" t="s">
        <v>7998</v>
      </c>
      <c r="BA2110" s="34">
        <v>6.4</v>
      </c>
      <c r="BB2110" t="s">
        <v>172</v>
      </c>
      <c r="BC2110" t="s">
        <v>70</v>
      </c>
      <c r="BD2110" s="34">
        <v>15.8</v>
      </c>
      <c r="BE2110" t="s">
        <v>70</v>
      </c>
    </row>
    <row r="2111" spans="1:57">
      <c r="A2111" s="34">
        <v>187927</v>
      </c>
      <c r="B2111" s="34" t="s">
        <v>56</v>
      </c>
      <c r="C2111" s="1" t="s">
        <v>197</v>
      </c>
      <c r="D2111" t="s">
        <v>198</v>
      </c>
      <c r="E2111" t="s">
        <v>8755</v>
      </c>
      <c r="F2111" t="s">
        <v>60</v>
      </c>
      <c r="G2111" s="34">
        <v>4</v>
      </c>
      <c r="H2111" t="s">
        <v>86</v>
      </c>
      <c r="I2111" s="34">
        <v>406</v>
      </c>
      <c r="J2111" t="s">
        <v>200</v>
      </c>
      <c r="K2111" s="34">
        <v>40601</v>
      </c>
      <c r="L2111" t="s">
        <v>201</v>
      </c>
      <c r="M2111" t="s">
        <v>64</v>
      </c>
      <c r="O2111" t="s">
        <v>65</v>
      </c>
      <c r="P2111" t="s">
        <v>66</v>
      </c>
      <c r="Q2111" t="s">
        <v>78</v>
      </c>
      <c r="R2111" t="s">
        <v>70</v>
      </c>
      <c r="S2111" s="34">
        <v>6.66</v>
      </c>
      <c r="T2111" s="34">
        <v>116456</v>
      </c>
      <c r="U2111" t="s">
        <v>202</v>
      </c>
      <c r="V2111" s="42">
        <v>15.8</v>
      </c>
      <c r="W2111" s="34">
        <v>15.8</v>
      </c>
      <c r="X2111" s="38"/>
      <c r="Y2111" s="35">
        <v>9.14</v>
      </c>
      <c r="Z2111" s="36">
        <v>0.57848101265822804</v>
      </c>
      <c r="AD2111" s="34">
        <v>81</v>
      </c>
      <c r="AF2111" s="34">
        <v>81</v>
      </c>
      <c r="AG2111" s="34">
        <v>31</v>
      </c>
      <c r="AH2111" s="34">
        <v>12</v>
      </c>
      <c r="AI2111" s="34">
        <v>5</v>
      </c>
      <c r="AJ2111" t="s">
        <v>169</v>
      </c>
      <c r="AL2111" t="s">
        <v>70</v>
      </c>
      <c r="AM2111" t="s">
        <v>8756</v>
      </c>
      <c r="AN2111" t="s">
        <v>70</v>
      </c>
      <c r="AR2111" t="s">
        <v>70</v>
      </c>
      <c r="AS2111" t="s">
        <v>70</v>
      </c>
      <c r="AT2111" t="s">
        <v>70</v>
      </c>
      <c r="AU2111" t="s">
        <v>70</v>
      </c>
      <c r="AV2111" t="s">
        <v>70</v>
      </c>
      <c r="AW2111" t="s">
        <v>70</v>
      </c>
      <c r="AX2111" t="s">
        <v>70</v>
      </c>
      <c r="AY2111" t="s">
        <v>204</v>
      </c>
      <c r="BA2111" s="34">
        <v>6.66</v>
      </c>
      <c r="BB2111" t="s">
        <v>70</v>
      </c>
      <c r="BC2111" t="s">
        <v>70</v>
      </c>
      <c r="BD2111" s="34">
        <v>15.8</v>
      </c>
      <c r="BE2111" t="s">
        <v>70</v>
      </c>
    </row>
    <row r="2112" spans="1:57">
      <c r="A2112" s="34">
        <v>231036</v>
      </c>
      <c r="B2112" s="34" t="s">
        <v>56</v>
      </c>
      <c r="C2112" s="1" t="s">
        <v>197</v>
      </c>
      <c r="D2112" t="s">
        <v>198</v>
      </c>
      <c r="E2112" t="s">
        <v>8757</v>
      </c>
      <c r="F2112" t="s">
        <v>60</v>
      </c>
      <c r="G2112" s="34">
        <v>4</v>
      </c>
      <c r="H2112" t="s">
        <v>86</v>
      </c>
      <c r="I2112" s="34">
        <v>406</v>
      </c>
      <c r="J2112" t="s">
        <v>200</v>
      </c>
      <c r="K2112" s="34">
        <v>40601</v>
      </c>
      <c r="L2112" t="s">
        <v>201</v>
      </c>
      <c r="M2112" t="s">
        <v>64</v>
      </c>
      <c r="O2112" t="s">
        <v>65</v>
      </c>
      <c r="P2112" t="s">
        <v>66</v>
      </c>
      <c r="Q2112" t="s">
        <v>78</v>
      </c>
      <c r="R2112" t="s">
        <v>70</v>
      </c>
      <c r="S2112" s="34">
        <v>6.66</v>
      </c>
      <c r="T2112" s="34">
        <v>116456</v>
      </c>
      <c r="U2112" t="s">
        <v>202</v>
      </c>
      <c r="V2112" s="42">
        <v>15.8</v>
      </c>
      <c r="W2112" s="34">
        <v>15.8</v>
      </c>
      <c r="X2112" s="38"/>
      <c r="Y2112" s="35">
        <v>9.14</v>
      </c>
      <c r="Z2112" s="36">
        <v>0.57848101265822804</v>
      </c>
      <c r="AD2112" s="34">
        <v>70</v>
      </c>
      <c r="AF2112" s="34">
        <v>70</v>
      </c>
      <c r="AG2112" s="34">
        <v>36</v>
      </c>
      <c r="AH2112" s="34">
        <v>43</v>
      </c>
      <c r="AI2112" s="34">
        <v>33</v>
      </c>
      <c r="AJ2112" t="s">
        <v>169</v>
      </c>
      <c r="AL2112" t="s">
        <v>70</v>
      </c>
      <c r="AM2112" t="s">
        <v>8758</v>
      </c>
      <c r="AN2112" t="s">
        <v>70</v>
      </c>
      <c r="AR2112" t="s">
        <v>70</v>
      </c>
      <c r="AS2112" t="s">
        <v>70</v>
      </c>
      <c r="AT2112" t="s">
        <v>70</v>
      </c>
      <c r="AU2112" t="s">
        <v>70</v>
      </c>
      <c r="AV2112" t="s">
        <v>70</v>
      </c>
      <c r="AW2112" t="s">
        <v>70</v>
      </c>
      <c r="AX2112" t="s">
        <v>70</v>
      </c>
      <c r="AY2112" t="s">
        <v>204</v>
      </c>
      <c r="BA2112" s="34">
        <v>6.66</v>
      </c>
      <c r="BB2112" t="s">
        <v>70</v>
      </c>
      <c r="BC2112" t="s">
        <v>70</v>
      </c>
      <c r="BD2112" s="34">
        <v>15.8</v>
      </c>
      <c r="BE2112" t="s">
        <v>70</v>
      </c>
    </row>
    <row r="2113" spans="1:57">
      <c r="A2113" s="34">
        <v>14973</v>
      </c>
      <c r="B2113" s="34" t="s">
        <v>56</v>
      </c>
      <c r="C2113" s="1" t="s">
        <v>8759</v>
      </c>
      <c r="D2113" t="s">
        <v>7644</v>
      </c>
      <c r="E2113" t="s">
        <v>3255</v>
      </c>
      <c r="F2113" t="s">
        <v>60</v>
      </c>
      <c r="G2113" s="34">
        <v>1</v>
      </c>
      <c r="H2113" t="s">
        <v>176</v>
      </c>
      <c r="I2113" s="34">
        <v>122</v>
      </c>
      <c r="J2113" t="s">
        <v>386</v>
      </c>
      <c r="K2113" s="34">
        <v>12202</v>
      </c>
      <c r="L2113" t="s">
        <v>510</v>
      </c>
      <c r="M2113" t="s">
        <v>64</v>
      </c>
      <c r="O2113" t="s">
        <v>65</v>
      </c>
      <c r="P2113" t="s">
        <v>66</v>
      </c>
      <c r="Q2113" t="s">
        <v>78</v>
      </c>
      <c r="R2113" t="s">
        <v>388</v>
      </c>
      <c r="S2113" s="34">
        <v>6.7</v>
      </c>
      <c r="T2113" s="34">
        <v>117546</v>
      </c>
      <c r="U2113" t="s">
        <v>3107</v>
      </c>
      <c r="V2113" s="42">
        <v>15.8</v>
      </c>
      <c r="W2113" s="34">
        <v>15.8</v>
      </c>
      <c r="X2113" s="38"/>
      <c r="Y2113" s="35">
        <v>9.1</v>
      </c>
      <c r="Z2113" s="36">
        <v>0.575949367088608</v>
      </c>
      <c r="AC2113" s="34">
        <v>2</v>
      </c>
      <c r="AD2113" s="34">
        <v>229</v>
      </c>
      <c r="AF2113" s="34">
        <v>229</v>
      </c>
      <c r="AG2113" s="34">
        <v>60</v>
      </c>
      <c r="AH2113" s="34">
        <v>415</v>
      </c>
      <c r="AI2113" s="34">
        <v>83</v>
      </c>
      <c r="AJ2113" t="s">
        <v>90</v>
      </c>
      <c r="AL2113" t="s">
        <v>1909</v>
      </c>
      <c r="AM2113" t="s">
        <v>8760</v>
      </c>
      <c r="AN2113" t="s">
        <v>70</v>
      </c>
      <c r="AO2113" s="34">
        <v>15.8</v>
      </c>
      <c r="AP2113" s="34">
        <v>33.799999999999997</v>
      </c>
      <c r="AQ2113" s="34">
        <v>28.2</v>
      </c>
      <c r="AR2113" t="s">
        <v>70</v>
      </c>
      <c r="AS2113" t="s">
        <v>70</v>
      </c>
      <c r="AT2113" t="s">
        <v>70</v>
      </c>
      <c r="AU2113" t="s">
        <v>70</v>
      </c>
      <c r="AV2113" t="s">
        <v>70</v>
      </c>
      <c r="AW2113" t="s">
        <v>70</v>
      </c>
      <c r="AX2113" t="s">
        <v>70</v>
      </c>
      <c r="AY2113" t="s">
        <v>8761</v>
      </c>
      <c r="BA2113" s="34">
        <v>6.7</v>
      </c>
      <c r="BB2113" t="s">
        <v>70</v>
      </c>
      <c r="BC2113" t="s">
        <v>70</v>
      </c>
      <c r="BD2113" s="34">
        <v>15.8</v>
      </c>
      <c r="BE2113" t="s">
        <v>70</v>
      </c>
    </row>
    <row r="2114" spans="1:57">
      <c r="A2114" s="34">
        <v>140343</v>
      </c>
      <c r="B2114" s="34" t="s">
        <v>56</v>
      </c>
      <c r="C2114" s="1" t="s">
        <v>6668</v>
      </c>
      <c r="D2114" t="s">
        <v>8762</v>
      </c>
      <c r="E2114" t="s">
        <v>2493</v>
      </c>
      <c r="F2114" t="s">
        <v>60</v>
      </c>
      <c r="G2114" s="34">
        <v>1</v>
      </c>
      <c r="H2114" t="s">
        <v>176</v>
      </c>
      <c r="I2114" s="34">
        <v>103</v>
      </c>
      <c r="J2114" t="s">
        <v>2188</v>
      </c>
      <c r="K2114" s="34">
        <v>10309</v>
      </c>
      <c r="L2114" t="s">
        <v>2469</v>
      </c>
      <c r="M2114" t="s">
        <v>64</v>
      </c>
      <c r="O2114" t="s">
        <v>104</v>
      </c>
      <c r="P2114" t="s">
        <v>66</v>
      </c>
      <c r="Q2114" t="s">
        <v>78</v>
      </c>
      <c r="R2114" t="s">
        <v>537</v>
      </c>
      <c r="S2114" s="34">
        <v>6.9</v>
      </c>
      <c r="T2114" s="34">
        <v>5</v>
      </c>
      <c r="U2114" t="s">
        <v>221</v>
      </c>
      <c r="V2114" s="42">
        <v>15.8</v>
      </c>
      <c r="W2114" s="34">
        <v>15.8</v>
      </c>
      <c r="X2114" s="38"/>
      <c r="Y2114" s="35">
        <v>8.9</v>
      </c>
      <c r="Z2114" s="36">
        <v>0.563291139240506</v>
      </c>
      <c r="AD2114" s="34">
        <v>84</v>
      </c>
      <c r="AF2114" s="34">
        <v>84</v>
      </c>
      <c r="AG2114" s="34">
        <v>8</v>
      </c>
      <c r="AH2114" s="34">
        <v>62</v>
      </c>
      <c r="AI2114" s="34">
        <v>7</v>
      </c>
      <c r="AJ2114" t="s">
        <v>141</v>
      </c>
      <c r="AL2114" t="s">
        <v>70</v>
      </c>
      <c r="AM2114" t="s">
        <v>8763</v>
      </c>
      <c r="AN2114" t="s">
        <v>70</v>
      </c>
      <c r="AR2114" t="s">
        <v>70</v>
      </c>
      <c r="AS2114" t="s">
        <v>70</v>
      </c>
      <c r="AT2114" t="s">
        <v>70</v>
      </c>
      <c r="AU2114" t="s">
        <v>70</v>
      </c>
      <c r="AV2114" t="s">
        <v>70</v>
      </c>
      <c r="AW2114" t="s">
        <v>70</v>
      </c>
      <c r="AX2114" t="s">
        <v>70</v>
      </c>
      <c r="AY2114" t="s">
        <v>8764</v>
      </c>
      <c r="BB2114" t="s">
        <v>70</v>
      </c>
      <c r="BC2114" t="s">
        <v>70</v>
      </c>
      <c r="BD2114" s="34">
        <v>15.8</v>
      </c>
      <c r="BE2114" t="s">
        <v>70</v>
      </c>
    </row>
    <row r="2115" spans="1:57">
      <c r="A2115" s="34">
        <v>121448</v>
      </c>
      <c r="B2115" s="34" t="s">
        <v>56</v>
      </c>
      <c r="C2115" s="1" t="s">
        <v>8765</v>
      </c>
      <c r="D2115" t="s">
        <v>3599</v>
      </c>
      <c r="E2115" t="s">
        <v>8766</v>
      </c>
      <c r="F2115" t="s">
        <v>60</v>
      </c>
      <c r="G2115" s="34">
        <v>1</v>
      </c>
      <c r="H2115" t="s">
        <v>176</v>
      </c>
      <c r="I2115" s="34">
        <v>117</v>
      </c>
      <c r="J2115" t="s">
        <v>2766</v>
      </c>
      <c r="K2115" s="34">
        <v>11705</v>
      </c>
      <c r="L2115" t="s">
        <v>8767</v>
      </c>
      <c r="M2115" t="s">
        <v>64</v>
      </c>
      <c r="O2115" t="s">
        <v>65</v>
      </c>
      <c r="P2115" t="s">
        <v>66</v>
      </c>
      <c r="Q2115" t="s">
        <v>78</v>
      </c>
      <c r="R2115" t="s">
        <v>388</v>
      </c>
      <c r="S2115" s="34">
        <v>7.1</v>
      </c>
      <c r="T2115" s="34">
        <v>5629</v>
      </c>
      <c r="U2115" t="s">
        <v>2280</v>
      </c>
      <c r="V2115" s="42">
        <v>15.8</v>
      </c>
      <c r="W2115" s="34">
        <v>15.8</v>
      </c>
      <c r="X2115" s="38"/>
      <c r="Y2115" s="35">
        <v>8.6999999999999993</v>
      </c>
      <c r="Z2115" s="36">
        <v>0.550632911392405</v>
      </c>
      <c r="AC2115" s="34">
        <v>2</v>
      </c>
      <c r="AD2115" s="34">
        <v>5</v>
      </c>
      <c r="AF2115" s="34">
        <v>5</v>
      </c>
      <c r="AG2115" s="34">
        <v>4</v>
      </c>
      <c r="AH2115" s="34">
        <v>14</v>
      </c>
      <c r="AI2115" s="34">
        <v>9</v>
      </c>
      <c r="AJ2115" t="s">
        <v>169</v>
      </c>
      <c r="AL2115" t="s">
        <v>70</v>
      </c>
      <c r="AM2115" t="s">
        <v>8768</v>
      </c>
      <c r="AN2115" t="s">
        <v>70</v>
      </c>
      <c r="AO2115" s="34">
        <v>15.8</v>
      </c>
      <c r="AP2115" s="34">
        <v>21</v>
      </c>
      <c r="AQ2115" s="34">
        <v>23</v>
      </c>
      <c r="AR2115" t="s">
        <v>70</v>
      </c>
      <c r="AS2115" t="s">
        <v>70</v>
      </c>
      <c r="AT2115" t="s">
        <v>70</v>
      </c>
      <c r="AU2115" t="s">
        <v>70</v>
      </c>
      <c r="AV2115" t="s">
        <v>70</v>
      </c>
      <c r="AW2115" t="s">
        <v>70</v>
      </c>
      <c r="AX2115" t="s">
        <v>70</v>
      </c>
      <c r="AY2115" t="s">
        <v>8769</v>
      </c>
      <c r="BA2115" s="34">
        <v>7.1</v>
      </c>
      <c r="BB2115" t="s">
        <v>70</v>
      </c>
      <c r="BC2115" t="s">
        <v>70</v>
      </c>
      <c r="BD2115" s="34">
        <v>15.8</v>
      </c>
      <c r="BE2115" t="s">
        <v>70</v>
      </c>
    </row>
    <row r="2116" spans="1:57">
      <c r="A2116" s="34">
        <v>99265</v>
      </c>
      <c r="B2116" s="34" t="s">
        <v>56</v>
      </c>
      <c r="C2116" s="1" t="s">
        <v>8770</v>
      </c>
      <c r="D2116" t="s">
        <v>3199</v>
      </c>
      <c r="E2116" t="s">
        <v>8771</v>
      </c>
      <c r="F2116" t="s">
        <v>60</v>
      </c>
      <c r="G2116" s="34">
        <v>1</v>
      </c>
      <c r="H2116" t="s">
        <v>176</v>
      </c>
      <c r="I2116" s="34">
        <v>108</v>
      </c>
      <c r="J2116" t="s">
        <v>891</v>
      </c>
      <c r="K2116" s="34">
        <v>10812</v>
      </c>
      <c r="L2116" t="s">
        <v>2488</v>
      </c>
      <c r="M2116" t="s">
        <v>64</v>
      </c>
      <c r="O2116" t="s">
        <v>65</v>
      </c>
      <c r="P2116" t="s">
        <v>66</v>
      </c>
      <c r="Q2116" t="s">
        <v>78</v>
      </c>
      <c r="R2116" t="s">
        <v>388</v>
      </c>
      <c r="S2116" s="34">
        <v>7.5</v>
      </c>
      <c r="T2116" s="34">
        <v>84193</v>
      </c>
      <c r="U2116" t="s">
        <v>2314</v>
      </c>
      <c r="V2116" s="42">
        <v>15.8</v>
      </c>
      <c r="W2116" s="34">
        <v>15.8</v>
      </c>
      <c r="X2116" s="38"/>
      <c r="Y2116" s="35">
        <v>8.3000000000000007</v>
      </c>
      <c r="Z2116" s="36">
        <v>0.525316455696203</v>
      </c>
      <c r="AC2116" s="34">
        <v>1</v>
      </c>
      <c r="AD2116" s="34">
        <v>226</v>
      </c>
      <c r="AF2116" s="34">
        <v>226</v>
      </c>
      <c r="AG2116" s="34">
        <v>104</v>
      </c>
      <c r="AH2116" s="34">
        <v>176</v>
      </c>
      <c r="AI2116" s="34">
        <v>77</v>
      </c>
      <c r="AJ2116" t="s">
        <v>69</v>
      </c>
      <c r="AL2116" t="s">
        <v>1909</v>
      </c>
      <c r="AM2116" t="s">
        <v>8772</v>
      </c>
      <c r="AN2116" t="s">
        <v>8773</v>
      </c>
      <c r="AO2116" s="34">
        <v>17.38</v>
      </c>
      <c r="AP2116" s="34">
        <v>17.399999999999999</v>
      </c>
      <c r="AR2116" t="s">
        <v>70</v>
      </c>
      <c r="AS2116" t="s">
        <v>70</v>
      </c>
      <c r="AT2116" t="s">
        <v>172</v>
      </c>
      <c r="AU2116" t="s">
        <v>70</v>
      </c>
      <c r="AV2116" t="s">
        <v>70</v>
      </c>
      <c r="AW2116" t="s">
        <v>70</v>
      </c>
      <c r="AX2116" t="s">
        <v>70</v>
      </c>
      <c r="AY2116" t="s">
        <v>8774</v>
      </c>
      <c r="BA2116" s="34">
        <v>7.5</v>
      </c>
      <c r="BB2116" t="s">
        <v>70</v>
      </c>
      <c r="BC2116" t="s">
        <v>70</v>
      </c>
      <c r="BD2116" s="34">
        <v>15.8</v>
      </c>
      <c r="BE2116" t="s">
        <v>70</v>
      </c>
    </row>
    <row r="2117" spans="1:57">
      <c r="A2117" s="34">
        <v>133232</v>
      </c>
      <c r="B2117" s="34" t="s">
        <v>56</v>
      </c>
      <c r="C2117" s="1" t="s">
        <v>4750</v>
      </c>
      <c r="D2117" t="s">
        <v>811</v>
      </c>
      <c r="E2117" t="s">
        <v>1654</v>
      </c>
      <c r="F2117" t="s">
        <v>60</v>
      </c>
      <c r="G2117" s="34">
        <v>1</v>
      </c>
      <c r="H2117" t="s">
        <v>176</v>
      </c>
      <c r="I2117" s="34">
        <v>121</v>
      </c>
      <c r="J2117" t="s">
        <v>1477</v>
      </c>
      <c r="K2117" s="34">
        <v>12109</v>
      </c>
      <c r="L2117" t="s">
        <v>2175</v>
      </c>
      <c r="M2117" t="s">
        <v>64</v>
      </c>
      <c r="O2117" t="s">
        <v>104</v>
      </c>
      <c r="P2117" t="s">
        <v>66</v>
      </c>
      <c r="Q2117" t="s">
        <v>78</v>
      </c>
      <c r="R2117" t="s">
        <v>388</v>
      </c>
      <c r="S2117" s="34">
        <v>7.5</v>
      </c>
      <c r="T2117" s="34">
        <v>115357</v>
      </c>
      <c r="U2117" t="s">
        <v>542</v>
      </c>
      <c r="V2117" s="42">
        <v>15.8</v>
      </c>
      <c r="W2117" s="34">
        <v>15.8</v>
      </c>
      <c r="X2117" s="38"/>
      <c r="Y2117" s="35">
        <v>8.3000000000000007</v>
      </c>
      <c r="Z2117" s="36">
        <v>0.525316455696203</v>
      </c>
      <c r="AC2117" s="34">
        <v>2</v>
      </c>
      <c r="AD2117" s="34">
        <v>289</v>
      </c>
      <c r="AE2117" s="34">
        <v>15</v>
      </c>
      <c r="AF2117" s="34">
        <v>274</v>
      </c>
      <c r="AG2117" s="34">
        <v>57</v>
      </c>
      <c r="AH2117" s="34">
        <v>343</v>
      </c>
      <c r="AI2117" s="34">
        <v>35</v>
      </c>
      <c r="AJ2117" t="s">
        <v>2302</v>
      </c>
      <c r="AL2117" t="s">
        <v>70</v>
      </c>
      <c r="AM2117" t="s">
        <v>8775</v>
      </c>
      <c r="AN2117" t="s">
        <v>70</v>
      </c>
      <c r="AR2117" t="s">
        <v>70</v>
      </c>
      <c r="AS2117" t="s">
        <v>172</v>
      </c>
      <c r="AT2117" t="s">
        <v>70</v>
      </c>
      <c r="AU2117" t="s">
        <v>70</v>
      </c>
      <c r="AV2117" t="s">
        <v>172</v>
      </c>
      <c r="AW2117" t="s">
        <v>70</v>
      </c>
      <c r="AX2117" t="s">
        <v>70</v>
      </c>
      <c r="AY2117" t="s">
        <v>8776</v>
      </c>
      <c r="BA2117" s="34">
        <v>7.5</v>
      </c>
      <c r="BB2117" t="s">
        <v>172</v>
      </c>
      <c r="BC2117" t="s">
        <v>70</v>
      </c>
      <c r="BD2117" s="34">
        <v>15.8</v>
      </c>
      <c r="BE2117" t="s">
        <v>70</v>
      </c>
    </row>
    <row r="2118" spans="1:57">
      <c r="A2118" s="34">
        <v>162452</v>
      </c>
      <c r="B2118" s="34" t="s">
        <v>56</v>
      </c>
      <c r="C2118" s="1" t="s">
        <v>8039</v>
      </c>
      <c r="D2118" t="s">
        <v>2795</v>
      </c>
      <c r="E2118" t="s">
        <v>8777</v>
      </c>
      <c r="F2118" t="s">
        <v>60</v>
      </c>
      <c r="G2118" s="34">
        <v>1</v>
      </c>
      <c r="H2118" t="s">
        <v>176</v>
      </c>
      <c r="I2118" s="34">
        <v>107</v>
      </c>
      <c r="J2118" t="s">
        <v>463</v>
      </c>
      <c r="K2118" s="34">
        <v>10701</v>
      </c>
      <c r="L2118" t="s">
        <v>2522</v>
      </c>
      <c r="M2118" t="s">
        <v>64</v>
      </c>
      <c r="O2118" t="s">
        <v>65</v>
      </c>
      <c r="P2118" t="s">
        <v>66</v>
      </c>
      <c r="Q2118" t="s">
        <v>78</v>
      </c>
      <c r="R2118" t="s">
        <v>388</v>
      </c>
      <c r="S2118" s="34">
        <v>4.6500000000000004</v>
      </c>
      <c r="T2118" s="34">
        <v>70543</v>
      </c>
      <c r="U2118" t="s">
        <v>180</v>
      </c>
      <c r="V2118" s="42">
        <v>15.5</v>
      </c>
      <c r="W2118" s="34">
        <v>15.5</v>
      </c>
      <c r="X2118" s="38"/>
      <c r="Y2118" s="35">
        <v>10.85</v>
      </c>
      <c r="Z2118" s="36">
        <v>0.7</v>
      </c>
      <c r="AC2118" s="34">
        <v>1</v>
      </c>
      <c r="AD2118" s="34">
        <v>1105</v>
      </c>
      <c r="AE2118" s="34">
        <v>715</v>
      </c>
      <c r="AF2118" s="34">
        <v>390</v>
      </c>
      <c r="AG2118" s="34">
        <v>122</v>
      </c>
      <c r="AH2118" s="34">
        <v>238</v>
      </c>
      <c r="AI2118" s="34">
        <v>87</v>
      </c>
      <c r="AJ2118" t="s">
        <v>69</v>
      </c>
      <c r="AK2118" s="34">
        <v>3</v>
      </c>
      <c r="AL2118" t="s">
        <v>70</v>
      </c>
      <c r="AM2118" t="s">
        <v>8778</v>
      </c>
      <c r="AN2118" t="s">
        <v>70</v>
      </c>
      <c r="AO2118" s="34">
        <v>19.8</v>
      </c>
      <c r="AP2118" s="34">
        <v>18</v>
      </c>
      <c r="AQ2118" s="34">
        <v>20</v>
      </c>
      <c r="AR2118" t="s">
        <v>70</v>
      </c>
      <c r="AS2118" t="s">
        <v>70</v>
      </c>
      <c r="AT2118" t="s">
        <v>70</v>
      </c>
      <c r="AU2118" t="s">
        <v>70</v>
      </c>
      <c r="AV2118" t="s">
        <v>70</v>
      </c>
      <c r="AW2118" t="s">
        <v>70</v>
      </c>
      <c r="AX2118" t="s">
        <v>70</v>
      </c>
      <c r="AY2118" t="s">
        <v>8779</v>
      </c>
      <c r="BA2118" s="34">
        <v>4.6500000000000004</v>
      </c>
      <c r="BB2118" t="s">
        <v>70</v>
      </c>
      <c r="BC2118" t="s">
        <v>70</v>
      </c>
      <c r="BD2118" s="34">
        <v>15.5</v>
      </c>
      <c r="BE2118" t="s">
        <v>70</v>
      </c>
    </row>
    <row r="2119" spans="1:57">
      <c r="A2119" s="34">
        <v>70</v>
      </c>
      <c r="B2119" s="34" t="s">
        <v>56</v>
      </c>
      <c r="C2119" s="1" t="s">
        <v>8780</v>
      </c>
      <c r="D2119" t="s">
        <v>8693</v>
      </c>
      <c r="E2119" t="s">
        <v>8781</v>
      </c>
      <c r="F2119" t="s">
        <v>76</v>
      </c>
      <c r="G2119" s="34">
        <v>1</v>
      </c>
      <c r="H2119" t="s">
        <v>176</v>
      </c>
      <c r="I2119" s="34">
        <v>104</v>
      </c>
      <c r="J2119" t="s">
        <v>208</v>
      </c>
      <c r="K2119" s="34">
        <v>10401</v>
      </c>
      <c r="L2119" t="s">
        <v>2971</v>
      </c>
      <c r="M2119" t="s">
        <v>64</v>
      </c>
      <c r="O2119" t="s">
        <v>65</v>
      </c>
      <c r="P2119" t="s">
        <v>66</v>
      </c>
      <c r="Q2119" t="s">
        <v>78</v>
      </c>
      <c r="R2119" t="s">
        <v>179</v>
      </c>
      <c r="S2119" s="34">
        <v>6</v>
      </c>
      <c r="T2119" s="34">
        <v>21603</v>
      </c>
      <c r="U2119" t="s">
        <v>210</v>
      </c>
      <c r="V2119" s="42">
        <v>15.5</v>
      </c>
      <c r="W2119" s="34">
        <v>15.5</v>
      </c>
      <c r="X2119" s="38"/>
      <c r="Y2119" s="35">
        <v>9.5</v>
      </c>
      <c r="Z2119" s="36">
        <v>0.61290322580645196</v>
      </c>
      <c r="AC2119" s="34">
        <v>143</v>
      </c>
      <c r="AD2119" s="34">
        <v>0</v>
      </c>
      <c r="AJ2119" t="s">
        <v>69</v>
      </c>
      <c r="AL2119" t="s">
        <v>70</v>
      </c>
      <c r="AM2119" t="s">
        <v>8782</v>
      </c>
      <c r="AN2119" t="s">
        <v>70</v>
      </c>
      <c r="AP2119" s="34">
        <v>17.899999999999999</v>
      </c>
      <c r="AQ2119" s="34">
        <v>17</v>
      </c>
      <c r="AR2119" t="s">
        <v>70</v>
      </c>
      <c r="AS2119" t="s">
        <v>70</v>
      </c>
      <c r="AT2119" t="s">
        <v>70</v>
      </c>
      <c r="AU2119" t="s">
        <v>70</v>
      </c>
      <c r="AV2119" t="s">
        <v>70</v>
      </c>
      <c r="AW2119" t="s">
        <v>70</v>
      </c>
      <c r="AX2119" t="s">
        <v>70</v>
      </c>
      <c r="AY2119" t="s">
        <v>8783</v>
      </c>
      <c r="BA2119" s="34">
        <v>6</v>
      </c>
      <c r="BB2119" t="s">
        <v>70</v>
      </c>
      <c r="BC2119" t="s">
        <v>70</v>
      </c>
      <c r="BD2119" s="34">
        <v>15.5</v>
      </c>
      <c r="BE2119" t="s">
        <v>70</v>
      </c>
    </row>
    <row r="2120" spans="1:57">
      <c r="A2120" s="34">
        <v>1965</v>
      </c>
      <c r="B2120" s="34" t="s">
        <v>56</v>
      </c>
      <c r="C2120" s="1" t="s">
        <v>8784</v>
      </c>
      <c r="D2120" t="s">
        <v>3456</v>
      </c>
      <c r="E2120" t="s">
        <v>8697</v>
      </c>
      <c r="F2120" t="s">
        <v>60</v>
      </c>
      <c r="G2120" s="34">
        <v>1</v>
      </c>
      <c r="H2120" t="s">
        <v>176</v>
      </c>
      <c r="I2120" s="34">
        <v>125</v>
      </c>
      <c r="J2120" t="s">
        <v>445</v>
      </c>
      <c r="K2120" s="34">
        <v>12511</v>
      </c>
      <c r="L2120" t="s">
        <v>3896</v>
      </c>
      <c r="M2120" t="s">
        <v>64</v>
      </c>
      <c r="O2120" t="s">
        <v>65</v>
      </c>
      <c r="P2120" t="s">
        <v>66</v>
      </c>
      <c r="Q2120" t="s">
        <v>78</v>
      </c>
      <c r="R2120" t="s">
        <v>388</v>
      </c>
      <c r="S2120" s="34">
        <v>7.5</v>
      </c>
      <c r="T2120" s="34">
        <v>1580</v>
      </c>
      <c r="U2120" t="s">
        <v>2906</v>
      </c>
      <c r="V2120" s="42">
        <v>15.5</v>
      </c>
      <c r="W2120" s="34">
        <v>15.5</v>
      </c>
      <c r="X2120" s="38"/>
      <c r="Y2120" s="35">
        <v>8</v>
      </c>
      <c r="Z2120" s="36">
        <v>0.51612903225806495</v>
      </c>
      <c r="AC2120" s="34">
        <v>2</v>
      </c>
      <c r="AD2120" s="34">
        <v>117</v>
      </c>
      <c r="AF2120" s="34">
        <v>117</v>
      </c>
      <c r="AG2120" s="34">
        <v>63</v>
      </c>
      <c r="AH2120" s="34">
        <v>49</v>
      </c>
      <c r="AI2120" s="34">
        <v>27</v>
      </c>
      <c r="AJ2120" t="s">
        <v>169</v>
      </c>
      <c r="AL2120" t="s">
        <v>1909</v>
      </c>
      <c r="AM2120" t="s">
        <v>8785</v>
      </c>
      <c r="AN2120" t="s">
        <v>70</v>
      </c>
      <c r="AP2120" s="34">
        <v>17.899999999999999</v>
      </c>
      <c r="AR2120" t="s">
        <v>70</v>
      </c>
      <c r="AS2120" t="s">
        <v>70</v>
      </c>
      <c r="AT2120" t="s">
        <v>70</v>
      </c>
      <c r="AU2120" t="s">
        <v>70</v>
      </c>
      <c r="AV2120" t="s">
        <v>70</v>
      </c>
      <c r="AW2120" t="s">
        <v>70</v>
      </c>
      <c r="AX2120" t="s">
        <v>70</v>
      </c>
      <c r="AY2120" t="s">
        <v>8786</v>
      </c>
      <c r="BA2120" s="34">
        <v>7.5</v>
      </c>
      <c r="BB2120" t="s">
        <v>70</v>
      </c>
      <c r="BC2120" t="s">
        <v>70</v>
      </c>
      <c r="BD2120" s="34">
        <v>15.5</v>
      </c>
      <c r="BE2120" t="s">
        <v>70</v>
      </c>
    </row>
    <row r="2121" spans="1:57">
      <c r="A2121" s="34">
        <v>25315</v>
      </c>
      <c r="B2121" s="34" t="s">
        <v>56</v>
      </c>
      <c r="C2121" s="1" t="s">
        <v>4822</v>
      </c>
      <c r="D2121" t="s">
        <v>8787</v>
      </c>
      <c r="E2121" t="s">
        <v>3255</v>
      </c>
      <c r="F2121" t="s">
        <v>60</v>
      </c>
      <c r="G2121" s="34">
        <v>1</v>
      </c>
      <c r="H2121" t="s">
        <v>176</v>
      </c>
      <c r="I2121" s="34">
        <v>105</v>
      </c>
      <c r="J2121" t="s">
        <v>307</v>
      </c>
      <c r="K2121" s="34">
        <v>10502</v>
      </c>
      <c r="L2121" t="s">
        <v>4659</v>
      </c>
      <c r="M2121" t="s">
        <v>64</v>
      </c>
      <c r="O2121" t="s">
        <v>104</v>
      </c>
      <c r="P2121" t="s">
        <v>66</v>
      </c>
      <c r="Q2121" t="s">
        <v>78</v>
      </c>
      <c r="R2121" t="s">
        <v>537</v>
      </c>
      <c r="S2121" s="34">
        <v>7.5</v>
      </c>
      <c r="T2121" s="34">
        <v>80573</v>
      </c>
      <c r="U2121" t="s">
        <v>1550</v>
      </c>
      <c r="V2121" s="42">
        <v>15.5</v>
      </c>
      <c r="W2121" s="34">
        <v>15.5</v>
      </c>
      <c r="X2121" s="38"/>
      <c r="Y2121" s="35">
        <v>8</v>
      </c>
      <c r="Z2121" s="36">
        <v>0.51612903225806495</v>
      </c>
      <c r="AC2121" s="34">
        <v>143</v>
      </c>
      <c r="AD2121" s="34">
        <v>158</v>
      </c>
      <c r="AF2121" s="34">
        <v>158</v>
      </c>
      <c r="AG2121" s="34">
        <v>45</v>
      </c>
      <c r="AH2121" s="34">
        <v>439</v>
      </c>
      <c r="AI2121" s="34">
        <v>75</v>
      </c>
      <c r="AJ2121" t="s">
        <v>141</v>
      </c>
      <c r="AL2121" t="s">
        <v>70</v>
      </c>
      <c r="AM2121" t="s">
        <v>70</v>
      </c>
      <c r="AN2121" t="s">
        <v>70</v>
      </c>
      <c r="AR2121" t="s">
        <v>70</v>
      </c>
      <c r="AS2121" t="s">
        <v>70</v>
      </c>
      <c r="AT2121" t="s">
        <v>70</v>
      </c>
      <c r="AU2121" t="s">
        <v>70</v>
      </c>
      <c r="AV2121" t="s">
        <v>70</v>
      </c>
      <c r="AW2121" t="s">
        <v>70</v>
      </c>
      <c r="AX2121" t="s">
        <v>70</v>
      </c>
      <c r="AY2121" t="s">
        <v>8788</v>
      </c>
      <c r="BB2121" t="s">
        <v>70</v>
      </c>
      <c r="BC2121" t="s">
        <v>70</v>
      </c>
      <c r="BD2121" s="34">
        <v>15.5</v>
      </c>
      <c r="BE2121" t="s">
        <v>70</v>
      </c>
    </row>
    <row r="2122" spans="1:57">
      <c r="A2122" s="34">
        <v>31553</v>
      </c>
      <c r="B2122" s="34" t="s">
        <v>56</v>
      </c>
      <c r="C2122" s="1" t="s">
        <v>8789</v>
      </c>
      <c r="D2122" t="s">
        <v>5071</v>
      </c>
      <c r="E2122" t="s">
        <v>8790</v>
      </c>
      <c r="F2122" t="s">
        <v>60</v>
      </c>
      <c r="G2122" s="34">
        <v>1</v>
      </c>
      <c r="H2122" t="s">
        <v>176</v>
      </c>
      <c r="I2122" s="34">
        <v>107</v>
      </c>
      <c r="J2122" t="s">
        <v>463</v>
      </c>
      <c r="K2122" s="34">
        <v>10713</v>
      </c>
      <c r="L2122" t="s">
        <v>4237</v>
      </c>
      <c r="M2122" t="s">
        <v>64</v>
      </c>
      <c r="O2122" t="s">
        <v>65</v>
      </c>
      <c r="P2122" t="s">
        <v>66</v>
      </c>
      <c r="Q2122" t="s">
        <v>78</v>
      </c>
      <c r="R2122" t="s">
        <v>388</v>
      </c>
      <c r="S2122" s="34">
        <v>5.56</v>
      </c>
      <c r="T2122" s="34">
        <v>76386</v>
      </c>
      <c r="U2122" t="s">
        <v>1109</v>
      </c>
      <c r="V2122" s="42">
        <v>12.51</v>
      </c>
      <c r="W2122" s="34">
        <v>15.5</v>
      </c>
      <c r="X2122" s="38"/>
      <c r="Y2122" s="35">
        <v>6.95</v>
      </c>
      <c r="Z2122" s="36">
        <v>0.55555555555555602</v>
      </c>
      <c r="AD2122" s="34">
        <v>40</v>
      </c>
      <c r="AF2122" s="34">
        <v>40</v>
      </c>
      <c r="AG2122" s="34">
        <v>18</v>
      </c>
      <c r="AH2122" s="34">
        <v>20</v>
      </c>
      <c r="AI2122" s="34">
        <v>10</v>
      </c>
      <c r="AJ2122" t="s">
        <v>141</v>
      </c>
      <c r="AL2122" t="s">
        <v>70</v>
      </c>
      <c r="AM2122" t="s">
        <v>8791</v>
      </c>
      <c r="AN2122" t="s">
        <v>70</v>
      </c>
      <c r="AQ2122" s="34">
        <v>15.5</v>
      </c>
      <c r="AR2122" t="s">
        <v>70</v>
      </c>
      <c r="AS2122" t="s">
        <v>70</v>
      </c>
      <c r="AT2122" t="s">
        <v>70</v>
      </c>
      <c r="AU2122" t="s">
        <v>70</v>
      </c>
      <c r="AV2122" t="s">
        <v>70</v>
      </c>
      <c r="AW2122" t="s">
        <v>70</v>
      </c>
      <c r="AX2122" t="s">
        <v>70</v>
      </c>
      <c r="AY2122" t="s">
        <v>8792</v>
      </c>
      <c r="BA2122" s="34">
        <v>5.56</v>
      </c>
      <c r="BB2122" t="s">
        <v>70</v>
      </c>
      <c r="BC2122" t="s">
        <v>70</v>
      </c>
      <c r="BD2122" s="34">
        <v>9.9</v>
      </c>
      <c r="BE2122" t="s">
        <v>70</v>
      </c>
    </row>
    <row r="2123" spans="1:57">
      <c r="A2123" s="34">
        <v>111563</v>
      </c>
      <c r="B2123" s="34" t="s">
        <v>56</v>
      </c>
      <c r="C2123" s="1" t="s">
        <v>8793</v>
      </c>
      <c r="D2123" t="s">
        <v>443</v>
      </c>
      <c r="E2123" t="s">
        <v>8794</v>
      </c>
      <c r="F2123" t="s">
        <v>60</v>
      </c>
      <c r="G2123" s="34">
        <v>1</v>
      </c>
      <c r="H2123" t="s">
        <v>176</v>
      </c>
      <c r="I2123" s="34">
        <v>107</v>
      </c>
      <c r="J2123" t="s">
        <v>463</v>
      </c>
      <c r="K2123" s="34">
        <v>10702</v>
      </c>
      <c r="L2123" t="s">
        <v>2872</v>
      </c>
      <c r="M2123" t="s">
        <v>64</v>
      </c>
      <c r="O2123" t="s">
        <v>104</v>
      </c>
      <c r="P2123" t="s">
        <v>66</v>
      </c>
      <c r="Q2123" t="s">
        <v>78</v>
      </c>
      <c r="R2123" t="s">
        <v>388</v>
      </c>
      <c r="S2123" s="34">
        <v>6.5</v>
      </c>
      <c r="T2123" s="34">
        <v>81535</v>
      </c>
      <c r="U2123" t="s">
        <v>1237</v>
      </c>
      <c r="V2123" s="42">
        <v>15.2</v>
      </c>
      <c r="W2123" s="34">
        <v>15.2</v>
      </c>
      <c r="X2123" s="38"/>
      <c r="Y2123" s="35">
        <v>8.6999999999999993</v>
      </c>
      <c r="Z2123" s="36">
        <v>0.57236842105263197</v>
      </c>
      <c r="AC2123" s="34">
        <v>143</v>
      </c>
      <c r="AD2123" s="34">
        <v>10</v>
      </c>
      <c r="AF2123" s="34">
        <v>10</v>
      </c>
      <c r="AG2123" s="34">
        <v>5</v>
      </c>
      <c r="AH2123" s="34">
        <v>5</v>
      </c>
      <c r="AI2123" s="34">
        <v>3</v>
      </c>
      <c r="AJ2123" t="s">
        <v>90</v>
      </c>
      <c r="AL2123" t="s">
        <v>70</v>
      </c>
      <c r="AM2123" t="s">
        <v>8795</v>
      </c>
      <c r="AN2123" t="s">
        <v>70</v>
      </c>
      <c r="AR2123" t="s">
        <v>70</v>
      </c>
      <c r="AS2123" t="s">
        <v>70</v>
      </c>
      <c r="AT2123" t="s">
        <v>70</v>
      </c>
      <c r="AU2123" t="s">
        <v>70</v>
      </c>
      <c r="AV2123" t="s">
        <v>70</v>
      </c>
      <c r="AW2123" t="s">
        <v>70</v>
      </c>
      <c r="AX2123" t="s">
        <v>70</v>
      </c>
      <c r="AY2123" t="s">
        <v>8796</v>
      </c>
      <c r="BA2123" s="34">
        <v>6.5</v>
      </c>
      <c r="BB2123" t="s">
        <v>70</v>
      </c>
      <c r="BC2123" t="s">
        <v>70</v>
      </c>
      <c r="BD2123" s="34">
        <v>15.2</v>
      </c>
      <c r="BE2123" t="s">
        <v>70</v>
      </c>
    </row>
    <row r="2124" spans="1:57">
      <c r="A2124" s="34">
        <v>108033</v>
      </c>
      <c r="B2124" s="34" t="s">
        <v>56</v>
      </c>
      <c r="C2124" s="1" t="s">
        <v>7122</v>
      </c>
      <c r="D2124" t="s">
        <v>3039</v>
      </c>
      <c r="E2124" t="s">
        <v>8797</v>
      </c>
      <c r="F2124" t="s">
        <v>60</v>
      </c>
      <c r="G2124" s="34">
        <v>1</v>
      </c>
      <c r="H2124" t="s">
        <v>176</v>
      </c>
      <c r="I2124" s="34">
        <v>105</v>
      </c>
      <c r="J2124" t="s">
        <v>307</v>
      </c>
      <c r="K2124" s="34">
        <v>10501</v>
      </c>
      <c r="L2124" t="s">
        <v>4917</v>
      </c>
      <c r="M2124" t="s">
        <v>64</v>
      </c>
      <c r="O2124" t="s">
        <v>65</v>
      </c>
      <c r="P2124" t="s">
        <v>66</v>
      </c>
      <c r="Q2124" t="s">
        <v>78</v>
      </c>
      <c r="R2124" t="s">
        <v>179</v>
      </c>
      <c r="S2124" s="34">
        <v>7.3</v>
      </c>
      <c r="T2124" s="34">
        <v>21603</v>
      </c>
      <c r="U2124" t="s">
        <v>210</v>
      </c>
      <c r="V2124" s="42">
        <v>15.2</v>
      </c>
      <c r="W2124" s="34">
        <v>15.2</v>
      </c>
      <c r="X2124" s="38"/>
      <c r="Y2124" s="35">
        <v>7.9</v>
      </c>
      <c r="Z2124" s="36">
        <v>0.51973684210526305</v>
      </c>
      <c r="AD2124" s="34">
        <v>2017</v>
      </c>
      <c r="AE2124" s="34">
        <v>879</v>
      </c>
      <c r="AF2124" s="34">
        <v>1138</v>
      </c>
      <c r="AG2124" s="34">
        <v>136</v>
      </c>
      <c r="AH2124" s="34">
        <v>2155</v>
      </c>
      <c r="AI2124" s="34">
        <v>142</v>
      </c>
      <c r="AJ2124" t="s">
        <v>69</v>
      </c>
      <c r="AL2124" t="s">
        <v>1909</v>
      </c>
      <c r="AM2124" t="s">
        <v>8798</v>
      </c>
      <c r="AN2124" t="s">
        <v>70</v>
      </c>
      <c r="AO2124" s="34">
        <v>15</v>
      </c>
      <c r="AP2124" s="34">
        <v>15</v>
      </c>
      <c r="AQ2124" s="34">
        <v>15.2</v>
      </c>
      <c r="AR2124" t="s">
        <v>70</v>
      </c>
      <c r="AS2124" t="s">
        <v>70</v>
      </c>
      <c r="AT2124" t="s">
        <v>70</v>
      </c>
      <c r="AU2124" t="s">
        <v>70</v>
      </c>
      <c r="AV2124" t="s">
        <v>70</v>
      </c>
      <c r="AW2124" t="s">
        <v>70</v>
      </c>
      <c r="AX2124" t="s">
        <v>70</v>
      </c>
      <c r="AY2124" t="s">
        <v>8799</v>
      </c>
      <c r="BA2124" s="34">
        <v>7.3</v>
      </c>
      <c r="BB2124" t="s">
        <v>70</v>
      </c>
      <c r="BC2124" t="s">
        <v>70</v>
      </c>
      <c r="BD2124" s="34">
        <v>15.2</v>
      </c>
      <c r="BE2124" t="s">
        <v>70</v>
      </c>
    </row>
    <row r="2125" spans="1:57">
      <c r="A2125" s="34">
        <v>260223</v>
      </c>
      <c r="B2125" s="34" t="s">
        <v>56</v>
      </c>
      <c r="C2125" s="1" t="s">
        <v>8800</v>
      </c>
      <c r="D2125" t="s">
        <v>8801</v>
      </c>
      <c r="E2125" t="s">
        <v>4108</v>
      </c>
      <c r="F2125" t="s">
        <v>60</v>
      </c>
      <c r="G2125" s="34">
        <v>1</v>
      </c>
      <c r="H2125" t="s">
        <v>176</v>
      </c>
      <c r="I2125" s="34">
        <v>123</v>
      </c>
      <c r="J2125" t="s">
        <v>394</v>
      </c>
      <c r="K2125" s="34">
        <v>12304</v>
      </c>
      <c r="L2125" t="s">
        <v>395</v>
      </c>
      <c r="M2125" t="s">
        <v>70</v>
      </c>
      <c r="O2125" t="s">
        <v>104</v>
      </c>
      <c r="P2125" t="s">
        <v>66</v>
      </c>
      <c r="Q2125" t="s">
        <v>78</v>
      </c>
      <c r="R2125" t="s">
        <v>537</v>
      </c>
      <c r="U2125" t="s">
        <v>70</v>
      </c>
      <c r="V2125" s="42">
        <v>15</v>
      </c>
      <c r="W2125" s="34">
        <v>15</v>
      </c>
      <c r="X2125" s="38"/>
      <c r="Y2125" s="35">
        <v>15</v>
      </c>
      <c r="Z2125" s="36">
        <v>1</v>
      </c>
      <c r="AD2125" s="34">
        <v>0</v>
      </c>
      <c r="AJ2125" t="s">
        <v>169</v>
      </c>
      <c r="AL2125" t="s">
        <v>70</v>
      </c>
      <c r="AM2125" t="s">
        <v>8802</v>
      </c>
      <c r="AN2125" t="s">
        <v>70</v>
      </c>
      <c r="AR2125" t="s">
        <v>70</v>
      </c>
      <c r="AS2125" t="s">
        <v>70</v>
      </c>
      <c r="AT2125" t="s">
        <v>70</v>
      </c>
      <c r="AU2125" t="s">
        <v>70</v>
      </c>
      <c r="AV2125" t="s">
        <v>70</v>
      </c>
      <c r="AW2125" t="s">
        <v>70</v>
      </c>
      <c r="AX2125" t="s">
        <v>70</v>
      </c>
      <c r="AY2125" t="s">
        <v>8803</v>
      </c>
      <c r="BB2125" t="s">
        <v>70</v>
      </c>
      <c r="BC2125" t="s">
        <v>70</v>
      </c>
      <c r="BD2125" s="34">
        <v>15</v>
      </c>
      <c r="BE2125" t="s">
        <v>70</v>
      </c>
    </row>
    <row r="2126" spans="1:57">
      <c r="A2126" s="34">
        <v>256896</v>
      </c>
      <c r="B2126" s="34" t="s">
        <v>56</v>
      </c>
      <c r="C2126" s="1" t="s">
        <v>8804</v>
      </c>
      <c r="D2126" t="s">
        <v>8805</v>
      </c>
      <c r="E2126" t="s">
        <v>8806</v>
      </c>
      <c r="F2126" t="s">
        <v>76</v>
      </c>
      <c r="G2126" s="34">
        <v>4</v>
      </c>
      <c r="H2126" t="s">
        <v>86</v>
      </c>
      <c r="I2126" s="34">
        <v>401</v>
      </c>
      <c r="J2126" t="s">
        <v>120</v>
      </c>
      <c r="K2126" s="34">
        <v>40102</v>
      </c>
      <c r="L2126" t="s">
        <v>8652</v>
      </c>
      <c r="M2126" t="s">
        <v>70</v>
      </c>
      <c r="O2126" t="s">
        <v>104</v>
      </c>
      <c r="P2126" t="s">
        <v>66</v>
      </c>
      <c r="Q2126" t="s">
        <v>78</v>
      </c>
      <c r="R2126" t="s">
        <v>70</v>
      </c>
      <c r="U2126" t="s">
        <v>70</v>
      </c>
      <c r="V2126" s="42">
        <v>15</v>
      </c>
      <c r="W2126" s="34">
        <v>15</v>
      </c>
      <c r="X2126" s="38"/>
      <c r="Y2126" s="35">
        <v>15</v>
      </c>
      <c r="Z2126" s="36">
        <v>1</v>
      </c>
      <c r="AD2126" s="34">
        <v>0</v>
      </c>
      <c r="AJ2126" t="s">
        <v>141</v>
      </c>
      <c r="AL2126" t="s">
        <v>70</v>
      </c>
      <c r="AM2126" t="s">
        <v>8807</v>
      </c>
      <c r="AN2126" t="s">
        <v>8808</v>
      </c>
      <c r="AR2126" t="s">
        <v>70</v>
      </c>
      <c r="AS2126" t="s">
        <v>70</v>
      </c>
      <c r="AT2126" t="s">
        <v>70</v>
      </c>
      <c r="AU2126" t="s">
        <v>70</v>
      </c>
      <c r="AV2126" t="s">
        <v>70</v>
      </c>
      <c r="AW2126" t="s">
        <v>70</v>
      </c>
      <c r="AX2126" t="s">
        <v>70</v>
      </c>
      <c r="AY2126" t="s">
        <v>8809</v>
      </c>
      <c r="BB2126" t="s">
        <v>70</v>
      </c>
      <c r="BC2126" t="s">
        <v>70</v>
      </c>
      <c r="BD2126" s="34">
        <v>15</v>
      </c>
      <c r="BE2126" t="s">
        <v>70</v>
      </c>
    </row>
    <row r="2127" spans="1:57">
      <c r="A2127" s="34">
        <v>161371</v>
      </c>
      <c r="B2127" s="34" t="s">
        <v>56</v>
      </c>
      <c r="C2127" s="1" t="s">
        <v>8810</v>
      </c>
      <c r="D2127" t="s">
        <v>8811</v>
      </c>
      <c r="E2127" t="s">
        <v>8812</v>
      </c>
      <c r="F2127" t="s">
        <v>60</v>
      </c>
      <c r="G2127" s="34">
        <v>1</v>
      </c>
      <c r="H2127" t="s">
        <v>176</v>
      </c>
      <c r="I2127" s="34">
        <v>113</v>
      </c>
      <c r="J2127" t="s">
        <v>3250</v>
      </c>
      <c r="K2127" s="34">
        <v>11302</v>
      </c>
      <c r="L2127" t="s">
        <v>3251</v>
      </c>
      <c r="M2127" t="s">
        <v>70</v>
      </c>
      <c r="O2127" t="s">
        <v>104</v>
      </c>
      <c r="P2127" t="s">
        <v>66</v>
      </c>
      <c r="Q2127" t="s">
        <v>78</v>
      </c>
      <c r="R2127" t="s">
        <v>537</v>
      </c>
      <c r="U2127" t="s">
        <v>70</v>
      </c>
      <c r="V2127" s="42">
        <v>15</v>
      </c>
      <c r="W2127" s="34">
        <v>15</v>
      </c>
      <c r="X2127" s="38"/>
      <c r="Y2127" s="35">
        <v>15</v>
      </c>
      <c r="Z2127" s="36">
        <v>1</v>
      </c>
      <c r="AD2127" s="34">
        <v>0</v>
      </c>
      <c r="AJ2127" t="s">
        <v>169</v>
      </c>
      <c r="AL2127" t="s">
        <v>70</v>
      </c>
      <c r="AM2127" t="s">
        <v>8813</v>
      </c>
      <c r="AN2127" t="s">
        <v>70</v>
      </c>
      <c r="AR2127" t="s">
        <v>70</v>
      </c>
      <c r="AS2127" t="s">
        <v>70</v>
      </c>
      <c r="AT2127" t="s">
        <v>70</v>
      </c>
      <c r="AU2127" t="s">
        <v>70</v>
      </c>
      <c r="AV2127" t="s">
        <v>70</v>
      </c>
      <c r="AW2127" t="s">
        <v>70</v>
      </c>
      <c r="AX2127" t="s">
        <v>70</v>
      </c>
      <c r="AY2127" t="s">
        <v>8814</v>
      </c>
      <c r="BB2127" t="s">
        <v>70</v>
      </c>
      <c r="BC2127" t="s">
        <v>70</v>
      </c>
      <c r="BD2127" s="34">
        <v>15</v>
      </c>
      <c r="BE2127" t="s">
        <v>70</v>
      </c>
    </row>
    <row r="2128" spans="1:57">
      <c r="A2128" s="34">
        <v>140587</v>
      </c>
      <c r="B2128" s="34" t="s">
        <v>56</v>
      </c>
      <c r="C2128" s="1" t="s">
        <v>8815</v>
      </c>
      <c r="D2128" t="s">
        <v>2926</v>
      </c>
      <c r="E2128" t="s">
        <v>8816</v>
      </c>
      <c r="F2128" t="s">
        <v>60</v>
      </c>
      <c r="G2128" s="34">
        <v>4</v>
      </c>
      <c r="H2128" t="s">
        <v>86</v>
      </c>
      <c r="I2128" s="34">
        <v>403</v>
      </c>
      <c r="J2128" t="s">
        <v>1409</v>
      </c>
      <c r="K2128" s="34">
        <v>40304</v>
      </c>
      <c r="L2128" t="s">
        <v>2928</v>
      </c>
      <c r="M2128" t="s">
        <v>64</v>
      </c>
      <c r="O2128" t="s">
        <v>65</v>
      </c>
      <c r="P2128" t="s">
        <v>66</v>
      </c>
      <c r="Q2128" t="s">
        <v>78</v>
      </c>
      <c r="R2128" t="s">
        <v>70</v>
      </c>
      <c r="S2128" s="34">
        <v>2.4</v>
      </c>
      <c r="T2128" s="34">
        <v>5</v>
      </c>
      <c r="U2128" t="s">
        <v>221</v>
      </c>
      <c r="V2128" s="42">
        <v>15</v>
      </c>
      <c r="W2128" s="34">
        <v>15</v>
      </c>
      <c r="X2128" s="38"/>
      <c r="Y2128" s="35">
        <v>12.6</v>
      </c>
      <c r="Z2128" s="36">
        <v>0.84</v>
      </c>
      <c r="AD2128" s="34">
        <v>404</v>
      </c>
      <c r="AF2128" s="34">
        <v>404</v>
      </c>
      <c r="AG2128" s="34">
        <v>110</v>
      </c>
      <c r="AH2128" s="34">
        <v>904</v>
      </c>
      <c r="AI2128" s="34">
        <v>138</v>
      </c>
      <c r="AJ2128" t="s">
        <v>69</v>
      </c>
      <c r="AK2128" s="34">
        <v>3</v>
      </c>
      <c r="AL2128" t="s">
        <v>70</v>
      </c>
      <c r="AM2128" t="s">
        <v>8817</v>
      </c>
      <c r="AN2128" t="s">
        <v>70</v>
      </c>
      <c r="AR2128" t="s">
        <v>70</v>
      </c>
      <c r="AS2128" t="s">
        <v>70</v>
      </c>
      <c r="AT2128" t="s">
        <v>70</v>
      </c>
      <c r="AU2128" t="s">
        <v>70</v>
      </c>
      <c r="AV2128" t="s">
        <v>70</v>
      </c>
      <c r="AW2128" t="s">
        <v>70</v>
      </c>
      <c r="AX2128" t="s">
        <v>70</v>
      </c>
      <c r="AY2128" t="s">
        <v>8818</v>
      </c>
      <c r="BA2128" s="34">
        <v>2.4</v>
      </c>
      <c r="BB2128" t="s">
        <v>70</v>
      </c>
      <c r="BC2128" t="s">
        <v>70</v>
      </c>
      <c r="BD2128" s="34">
        <v>15</v>
      </c>
      <c r="BE2128" t="s">
        <v>70</v>
      </c>
    </row>
    <row r="2129" spans="1:57">
      <c r="A2129" s="34">
        <v>104103</v>
      </c>
      <c r="B2129" s="34" t="s">
        <v>56</v>
      </c>
      <c r="C2129" s="1" t="s">
        <v>8819</v>
      </c>
      <c r="D2129" t="s">
        <v>8820</v>
      </c>
      <c r="E2129" t="s">
        <v>8821</v>
      </c>
      <c r="F2129" t="s">
        <v>139</v>
      </c>
      <c r="G2129" s="34">
        <v>1</v>
      </c>
      <c r="H2129" t="s">
        <v>176</v>
      </c>
      <c r="I2129" s="34">
        <v>123</v>
      </c>
      <c r="J2129" t="s">
        <v>394</v>
      </c>
      <c r="K2129" s="34">
        <v>12304</v>
      </c>
      <c r="L2129" t="s">
        <v>395</v>
      </c>
      <c r="M2129" t="s">
        <v>64</v>
      </c>
      <c r="O2129" t="s">
        <v>104</v>
      </c>
      <c r="P2129" t="s">
        <v>66</v>
      </c>
      <c r="Q2129" t="s">
        <v>78</v>
      </c>
      <c r="R2129" t="s">
        <v>179</v>
      </c>
      <c r="S2129" s="34">
        <v>2.95</v>
      </c>
      <c r="T2129" s="34">
        <v>104628</v>
      </c>
      <c r="U2129" t="s">
        <v>900</v>
      </c>
      <c r="V2129" s="42">
        <v>15</v>
      </c>
      <c r="W2129" s="34">
        <v>15</v>
      </c>
      <c r="X2129" s="38"/>
      <c r="Y2129" s="35">
        <v>12.05</v>
      </c>
      <c r="Z2129" s="36">
        <v>0.80333333333333301</v>
      </c>
      <c r="AC2129" s="34">
        <v>1</v>
      </c>
      <c r="AD2129" s="34">
        <v>300</v>
      </c>
      <c r="AE2129" s="34">
        <v>29</v>
      </c>
      <c r="AF2129" s="34">
        <v>271</v>
      </c>
      <c r="AG2129" s="34">
        <v>113</v>
      </c>
      <c r="AH2129" s="34">
        <v>322</v>
      </c>
      <c r="AI2129" s="34">
        <v>92</v>
      </c>
      <c r="AJ2129" t="s">
        <v>141</v>
      </c>
      <c r="AL2129" t="s">
        <v>70</v>
      </c>
      <c r="AM2129" t="s">
        <v>8822</v>
      </c>
      <c r="AN2129" t="s">
        <v>70</v>
      </c>
      <c r="AO2129" s="34">
        <v>15.4</v>
      </c>
      <c r="AP2129" s="34">
        <v>15.4</v>
      </c>
      <c r="AQ2129" s="34">
        <v>14</v>
      </c>
      <c r="AR2129" t="s">
        <v>70</v>
      </c>
      <c r="AS2129" t="s">
        <v>70</v>
      </c>
      <c r="AT2129" t="s">
        <v>70</v>
      </c>
      <c r="AU2129" t="s">
        <v>70</v>
      </c>
      <c r="AV2129" t="s">
        <v>70</v>
      </c>
      <c r="AW2129" t="s">
        <v>70</v>
      </c>
      <c r="AX2129" t="s">
        <v>70</v>
      </c>
      <c r="AY2129" t="s">
        <v>8823</v>
      </c>
      <c r="BA2129" s="34">
        <v>2.95</v>
      </c>
      <c r="BB2129" t="s">
        <v>70</v>
      </c>
      <c r="BC2129" t="s">
        <v>70</v>
      </c>
      <c r="BD2129" s="34">
        <v>15</v>
      </c>
      <c r="BE2129" t="s">
        <v>70</v>
      </c>
    </row>
    <row r="2130" spans="1:57">
      <c r="A2130" s="34">
        <v>221675</v>
      </c>
      <c r="B2130" s="34" t="s">
        <v>56</v>
      </c>
      <c r="C2130" s="1" t="s">
        <v>8824</v>
      </c>
      <c r="D2130" t="s">
        <v>8825</v>
      </c>
      <c r="E2130" t="s">
        <v>8826</v>
      </c>
      <c r="F2130" t="s">
        <v>60</v>
      </c>
      <c r="G2130" s="34">
        <v>1</v>
      </c>
      <c r="H2130" t="s">
        <v>176</v>
      </c>
      <c r="I2130" s="34">
        <v>111</v>
      </c>
      <c r="J2130" t="s">
        <v>402</v>
      </c>
      <c r="K2130" s="34">
        <v>11103</v>
      </c>
      <c r="L2130" t="s">
        <v>4722</v>
      </c>
      <c r="M2130" t="s">
        <v>64</v>
      </c>
      <c r="O2130" t="s">
        <v>104</v>
      </c>
      <c r="P2130" t="s">
        <v>66</v>
      </c>
      <c r="Q2130" t="s">
        <v>78</v>
      </c>
      <c r="R2130" t="s">
        <v>388</v>
      </c>
      <c r="S2130" s="34">
        <v>2.99</v>
      </c>
      <c r="T2130" s="34">
        <v>120715</v>
      </c>
      <c r="U2130" t="s">
        <v>7343</v>
      </c>
      <c r="V2130" s="42">
        <v>15</v>
      </c>
      <c r="W2130" s="34">
        <v>15</v>
      </c>
      <c r="X2130" s="38"/>
      <c r="Y2130" s="35">
        <v>12.01</v>
      </c>
      <c r="Z2130" s="36">
        <v>0.80066666666666697</v>
      </c>
      <c r="AC2130" s="34">
        <v>143</v>
      </c>
      <c r="AD2130" s="34">
        <v>0</v>
      </c>
      <c r="AJ2130" t="s">
        <v>106</v>
      </c>
      <c r="AL2130" t="s">
        <v>70</v>
      </c>
      <c r="AM2130" t="s">
        <v>8827</v>
      </c>
      <c r="AN2130" t="s">
        <v>70</v>
      </c>
      <c r="AR2130" t="s">
        <v>70</v>
      </c>
      <c r="AS2130" t="s">
        <v>70</v>
      </c>
      <c r="AT2130" t="s">
        <v>70</v>
      </c>
      <c r="AU2130" t="s">
        <v>70</v>
      </c>
      <c r="AV2130" t="s">
        <v>70</v>
      </c>
      <c r="AW2130" t="s">
        <v>70</v>
      </c>
      <c r="AX2130" t="s">
        <v>70</v>
      </c>
      <c r="AY2130" t="s">
        <v>8828</v>
      </c>
      <c r="BA2130" s="34">
        <v>2.99</v>
      </c>
      <c r="BB2130" t="s">
        <v>70</v>
      </c>
      <c r="BC2130" t="s">
        <v>70</v>
      </c>
      <c r="BD2130" s="34">
        <v>15</v>
      </c>
      <c r="BE2130" t="s">
        <v>70</v>
      </c>
    </row>
    <row r="2131" spans="1:57">
      <c r="A2131" s="34">
        <v>75285</v>
      </c>
      <c r="B2131" s="34" t="s">
        <v>56</v>
      </c>
      <c r="C2131" s="1" t="s">
        <v>8829</v>
      </c>
      <c r="D2131" t="s">
        <v>8830</v>
      </c>
      <c r="E2131" t="s">
        <v>8831</v>
      </c>
      <c r="F2131" t="s">
        <v>60</v>
      </c>
      <c r="G2131" s="34">
        <v>4</v>
      </c>
      <c r="H2131" t="s">
        <v>86</v>
      </c>
      <c r="I2131" s="34">
        <v>403</v>
      </c>
      <c r="J2131" t="s">
        <v>1409</v>
      </c>
      <c r="K2131" s="34">
        <v>40304</v>
      </c>
      <c r="L2131" t="s">
        <v>2928</v>
      </c>
      <c r="M2131" t="s">
        <v>64</v>
      </c>
      <c r="O2131" t="s">
        <v>65</v>
      </c>
      <c r="P2131" t="s">
        <v>66</v>
      </c>
      <c r="Q2131" t="s">
        <v>78</v>
      </c>
      <c r="R2131" t="s">
        <v>86</v>
      </c>
      <c r="S2131" s="34">
        <v>3</v>
      </c>
      <c r="T2131" s="34">
        <v>21631</v>
      </c>
      <c r="U2131" t="s">
        <v>8830</v>
      </c>
      <c r="V2131" s="42">
        <v>15</v>
      </c>
      <c r="W2131" s="34">
        <v>15</v>
      </c>
      <c r="X2131" s="38"/>
      <c r="Y2131" s="35">
        <v>12</v>
      </c>
      <c r="Z2131" s="36">
        <v>0.8</v>
      </c>
      <c r="AD2131" s="34">
        <v>351</v>
      </c>
      <c r="AF2131" s="34">
        <v>351</v>
      </c>
      <c r="AG2131" s="34">
        <v>82</v>
      </c>
      <c r="AH2131" s="34">
        <v>2367</v>
      </c>
      <c r="AI2131" s="34">
        <v>142</v>
      </c>
      <c r="AJ2131" t="s">
        <v>69</v>
      </c>
      <c r="AL2131" t="s">
        <v>70</v>
      </c>
      <c r="AM2131" t="s">
        <v>8832</v>
      </c>
      <c r="AN2131" t="s">
        <v>8833</v>
      </c>
      <c r="AO2131" s="34">
        <v>16.5</v>
      </c>
      <c r="AP2131" s="34">
        <v>16.5</v>
      </c>
      <c r="AQ2131" s="34">
        <v>15</v>
      </c>
      <c r="AR2131" t="s">
        <v>70</v>
      </c>
      <c r="AS2131" t="s">
        <v>70</v>
      </c>
      <c r="AT2131" t="s">
        <v>70</v>
      </c>
      <c r="AU2131" t="s">
        <v>70</v>
      </c>
      <c r="AV2131" t="s">
        <v>70</v>
      </c>
      <c r="AW2131" t="s">
        <v>70</v>
      </c>
      <c r="AX2131" t="s">
        <v>70</v>
      </c>
      <c r="AY2131" t="s">
        <v>8834</v>
      </c>
      <c r="BA2131" s="34">
        <v>3</v>
      </c>
      <c r="BB2131" t="s">
        <v>70</v>
      </c>
      <c r="BC2131" t="s">
        <v>70</v>
      </c>
      <c r="BD2131" s="34">
        <v>15</v>
      </c>
      <c r="BE2131" t="s">
        <v>70</v>
      </c>
    </row>
    <row r="2132" spans="1:57">
      <c r="A2132" s="34">
        <v>210711</v>
      </c>
      <c r="B2132" s="34" t="s">
        <v>56</v>
      </c>
      <c r="C2132" s="1" t="s">
        <v>3357</v>
      </c>
      <c r="D2132" t="s">
        <v>2596</v>
      </c>
      <c r="E2132" t="s">
        <v>555</v>
      </c>
      <c r="F2132" t="s">
        <v>60</v>
      </c>
      <c r="G2132" s="34">
        <v>1</v>
      </c>
      <c r="H2132" t="s">
        <v>176</v>
      </c>
      <c r="I2132" s="34">
        <v>107</v>
      </c>
      <c r="J2132" t="s">
        <v>463</v>
      </c>
      <c r="K2132" s="34">
        <v>10702</v>
      </c>
      <c r="L2132" t="s">
        <v>2872</v>
      </c>
      <c r="M2132" t="s">
        <v>64</v>
      </c>
      <c r="O2132" t="s">
        <v>104</v>
      </c>
      <c r="P2132" t="s">
        <v>66</v>
      </c>
      <c r="Q2132" t="s">
        <v>78</v>
      </c>
      <c r="R2132" t="s">
        <v>388</v>
      </c>
      <c r="S2132" s="34">
        <v>3</v>
      </c>
      <c r="T2132" s="34">
        <v>113822</v>
      </c>
      <c r="U2132" t="s">
        <v>893</v>
      </c>
      <c r="V2132" s="42">
        <v>15</v>
      </c>
      <c r="W2132" s="34">
        <v>15</v>
      </c>
      <c r="X2132" s="38"/>
      <c r="Y2132" s="35">
        <v>12</v>
      </c>
      <c r="Z2132" s="36">
        <v>0.8</v>
      </c>
      <c r="AD2132" s="34">
        <v>632</v>
      </c>
      <c r="AF2132" s="34">
        <v>632</v>
      </c>
      <c r="AG2132" s="34">
        <v>96</v>
      </c>
      <c r="AH2132" s="34">
        <v>1733</v>
      </c>
      <c r="AI2132" s="34">
        <v>106</v>
      </c>
      <c r="AJ2132" t="s">
        <v>114</v>
      </c>
      <c r="AL2132" t="s">
        <v>70</v>
      </c>
      <c r="AM2132" t="s">
        <v>8835</v>
      </c>
      <c r="AN2132" t="s">
        <v>70</v>
      </c>
      <c r="AO2132" s="34">
        <v>15</v>
      </c>
      <c r="AR2132" t="s">
        <v>70</v>
      </c>
      <c r="AS2132" t="s">
        <v>70</v>
      </c>
      <c r="AT2132" t="s">
        <v>70</v>
      </c>
      <c r="AU2132" t="s">
        <v>70</v>
      </c>
      <c r="AV2132" t="s">
        <v>70</v>
      </c>
      <c r="AW2132" t="s">
        <v>70</v>
      </c>
      <c r="AX2132" t="s">
        <v>70</v>
      </c>
      <c r="AY2132" t="s">
        <v>8836</v>
      </c>
      <c r="BA2132" s="34">
        <v>3</v>
      </c>
      <c r="BB2132" t="s">
        <v>70</v>
      </c>
      <c r="BC2132" t="s">
        <v>70</v>
      </c>
      <c r="BD2132" s="34">
        <v>15</v>
      </c>
      <c r="BE2132" t="s">
        <v>70</v>
      </c>
    </row>
    <row r="2133" spans="1:57">
      <c r="A2133" s="34">
        <v>188392</v>
      </c>
      <c r="B2133" s="34" t="s">
        <v>56</v>
      </c>
      <c r="C2133" s="1" t="s">
        <v>8837</v>
      </c>
      <c r="D2133" t="s">
        <v>8838</v>
      </c>
      <c r="E2133" t="s">
        <v>8839</v>
      </c>
      <c r="F2133" t="s">
        <v>60</v>
      </c>
      <c r="G2133" s="34">
        <v>1</v>
      </c>
      <c r="H2133" t="s">
        <v>176</v>
      </c>
      <c r="I2133" s="34">
        <v>113</v>
      </c>
      <c r="J2133" t="s">
        <v>3250</v>
      </c>
      <c r="K2133" s="34">
        <v>11301</v>
      </c>
      <c r="L2133" t="s">
        <v>4438</v>
      </c>
      <c r="M2133" t="s">
        <v>64</v>
      </c>
      <c r="O2133" t="s">
        <v>65</v>
      </c>
      <c r="P2133" t="s">
        <v>66</v>
      </c>
      <c r="Q2133" t="s">
        <v>78</v>
      </c>
      <c r="R2133" t="s">
        <v>388</v>
      </c>
      <c r="S2133" s="34">
        <v>3.6</v>
      </c>
      <c r="T2133" s="34">
        <v>21603</v>
      </c>
      <c r="U2133" t="s">
        <v>210</v>
      </c>
      <c r="V2133" s="42">
        <v>15</v>
      </c>
      <c r="W2133" s="34">
        <v>15</v>
      </c>
      <c r="X2133" s="38"/>
      <c r="Y2133" s="35">
        <v>11.4</v>
      </c>
      <c r="Z2133" s="36">
        <v>0.76</v>
      </c>
      <c r="AD2133" s="34">
        <v>1</v>
      </c>
      <c r="AF2133" s="34">
        <v>1</v>
      </c>
      <c r="AG2133" s="34">
        <v>1</v>
      </c>
      <c r="AH2133" s="34">
        <v>2</v>
      </c>
      <c r="AI2133" s="34">
        <v>2</v>
      </c>
      <c r="AJ2133" t="s">
        <v>69</v>
      </c>
      <c r="AL2133" t="s">
        <v>70</v>
      </c>
      <c r="AM2133" t="s">
        <v>8840</v>
      </c>
      <c r="AN2133" t="s">
        <v>70</v>
      </c>
      <c r="AP2133" s="34">
        <v>17.3</v>
      </c>
      <c r="AR2133" t="s">
        <v>70</v>
      </c>
      <c r="AS2133" t="s">
        <v>70</v>
      </c>
      <c r="AT2133" t="s">
        <v>70</v>
      </c>
      <c r="AU2133" t="s">
        <v>70</v>
      </c>
      <c r="AV2133" t="s">
        <v>70</v>
      </c>
      <c r="AW2133" t="s">
        <v>70</v>
      </c>
      <c r="AX2133" t="s">
        <v>70</v>
      </c>
      <c r="AY2133" t="s">
        <v>8841</v>
      </c>
      <c r="BA2133" s="34">
        <v>3.6</v>
      </c>
      <c r="BB2133" t="s">
        <v>70</v>
      </c>
      <c r="BC2133" t="s">
        <v>70</v>
      </c>
      <c r="BD2133" s="34">
        <v>15</v>
      </c>
      <c r="BE2133" t="s">
        <v>70</v>
      </c>
    </row>
    <row r="2134" spans="1:57">
      <c r="A2134" s="34">
        <v>218862</v>
      </c>
      <c r="B2134" s="34" t="s">
        <v>56</v>
      </c>
      <c r="C2134" s="1" t="s">
        <v>3357</v>
      </c>
      <c r="D2134" t="s">
        <v>8842</v>
      </c>
      <c r="E2134" t="s">
        <v>6758</v>
      </c>
      <c r="F2134" t="s">
        <v>60</v>
      </c>
      <c r="G2134" s="34">
        <v>1</v>
      </c>
      <c r="H2134" t="s">
        <v>176</v>
      </c>
      <c r="I2134" s="34">
        <v>107</v>
      </c>
      <c r="J2134" t="s">
        <v>463</v>
      </c>
      <c r="K2134" s="34">
        <v>10702</v>
      </c>
      <c r="L2134" t="s">
        <v>2872</v>
      </c>
      <c r="M2134" t="s">
        <v>64</v>
      </c>
      <c r="O2134" t="s">
        <v>417</v>
      </c>
      <c r="P2134" t="s">
        <v>66</v>
      </c>
      <c r="Q2134" t="s">
        <v>78</v>
      </c>
      <c r="R2134" t="s">
        <v>388</v>
      </c>
      <c r="S2134" s="34">
        <v>3.74</v>
      </c>
      <c r="T2134" s="34">
        <v>75653</v>
      </c>
      <c r="U2134" t="s">
        <v>857</v>
      </c>
      <c r="V2134" s="42">
        <v>15</v>
      </c>
      <c r="W2134" s="34">
        <v>15</v>
      </c>
      <c r="X2134" s="38"/>
      <c r="Y2134" s="35">
        <v>11.26</v>
      </c>
      <c r="Z2134" s="36">
        <v>0.75066666666666704</v>
      </c>
      <c r="AD2134" s="34">
        <v>2</v>
      </c>
      <c r="AF2134" s="34">
        <v>2</v>
      </c>
      <c r="AG2134" s="34">
        <v>1</v>
      </c>
      <c r="AH2134" s="34">
        <v>2</v>
      </c>
      <c r="AI2134" s="34">
        <v>1</v>
      </c>
      <c r="AJ2134" t="s">
        <v>8843</v>
      </c>
      <c r="AL2134" t="s">
        <v>70</v>
      </c>
      <c r="AM2134" t="s">
        <v>8844</v>
      </c>
      <c r="AN2134" t="s">
        <v>70</v>
      </c>
      <c r="AR2134" t="s">
        <v>70</v>
      </c>
      <c r="AS2134" t="s">
        <v>70</v>
      </c>
      <c r="AT2134" t="s">
        <v>70</v>
      </c>
      <c r="AU2134" t="s">
        <v>70</v>
      </c>
      <c r="AV2134" t="s">
        <v>70</v>
      </c>
      <c r="AW2134" t="s">
        <v>70</v>
      </c>
      <c r="AX2134" t="s">
        <v>70</v>
      </c>
      <c r="AY2134" t="s">
        <v>8845</v>
      </c>
      <c r="BA2134" s="34">
        <v>3.74</v>
      </c>
      <c r="BB2134" t="s">
        <v>70</v>
      </c>
      <c r="BC2134" t="s">
        <v>70</v>
      </c>
      <c r="BD2134" s="34">
        <v>15</v>
      </c>
      <c r="BE2134" t="s">
        <v>70</v>
      </c>
    </row>
    <row r="2135" spans="1:57">
      <c r="A2135" s="34">
        <v>241382</v>
      </c>
      <c r="B2135" s="34" t="s">
        <v>56</v>
      </c>
      <c r="C2135" s="1" t="s">
        <v>2166</v>
      </c>
      <c r="D2135" t="s">
        <v>102</v>
      </c>
      <c r="E2135" t="s">
        <v>8846</v>
      </c>
      <c r="F2135" t="s">
        <v>60</v>
      </c>
      <c r="G2135" s="34">
        <v>4</v>
      </c>
      <c r="H2135" t="s">
        <v>86</v>
      </c>
      <c r="I2135" s="34">
        <v>401</v>
      </c>
      <c r="J2135" t="s">
        <v>120</v>
      </c>
      <c r="K2135" s="34">
        <v>40103</v>
      </c>
      <c r="L2135" t="s">
        <v>2169</v>
      </c>
      <c r="M2135" t="s">
        <v>64</v>
      </c>
      <c r="O2135" t="s">
        <v>104</v>
      </c>
      <c r="P2135" t="s">
        <v>66</v>
      </c>
      <c r="Q2135" t="s">
        <v>78</v>
      </c>
      <c r="R2135" t="s">
        <v>70</v>
      </c>
      <c r="S2135" s="34">
        <v>4.2</v>
      </c>
      <c r="T2135" s="34">
        <v>109269</v>
      </c>
      <c r="U2135" t="s">
        <v>105</v>
      </c>
      <c r="V2135" s="42">
        <v>15</v>
      </c>
      <c r="W2135" s="34">
        <v>15</v>
      </c>
      <c r="X2135" s="38"/>
      <c r="Y2135" s="35">
        <v>10.8</v>
      </c>
      <c r="Z2135" s="36">
        <v>0.72</v>
      </c>
      <c r="AC2135" s="34">
        <v>143</v>
      </c>
      <c r="AD2135" s="34">
        <v>0</v>
      </c>
      <c r="AJ2135" t="s">
        <v>169</v>
      </c>
      <c r="AL2135" t="s">
        <v>70</v>
      </c>
      <c r="AM2135" t="s">
        <v>8847</v>
      </c>
      <c r="AN2135" t="s">
        <v>70</v>
      </c>
      <c r="AR2135" t="s">
        <v>70</v>
      </c>
      <c r="AS2135" t="s">
        <v>70</v>
      </c>
      <c r="AT2135" t="s">
        <v>70</v>
      </c>
      <c r="AU2135" t="s">
        <v>70</v>
      </c>
      <c r="AV2135" t="s">
        <v>70</v>
      </c>
      <c r="AW2135" t="s">
        <v>70</v>
      </c>
      <c r="AX2135" t="s">
        <v>70</v>
      </c>
      <c r="AY2135" t="s">
        <v>2514</v>
      </c>
      <c r="BB2135" t="s">
        <v>70</v>
      </c>
      <c r="BC2135" t="s">
        <v>70</v>
      </c>
      <c r="BD2135" s="34">
        <v>15</v>
      </c>
      <c r="BE2135" t="s">
        <v>70</v>
      </c>
    </row>
    <row r="2136" spans="1:57">
      <c r="A2136" s="34">
        <v>189157</v>
      </c>
      <c r="B2136" s="34" t="s">
        <v>56</v>
      </c>
      <c r="C2136" s="1" t="s">
        <v>8848</v>
      </c>
      <c r="D2136" t="s">
        <v>8849</v>
      </c>
      <c r="E2136" t="s">
        <v>8850</v>
      </c>
      <c r="F2136" t="s">
        <v>60</v>
      </c>
      <c r="G2136" s="34">
        <v>1</v>
      </c>
      <c r="H2136" t="s">
        <v>176</v>
      </c>
      <c r="I2136" s="34">
        <v>109</v>
      </c>
      <c r="J2136" t="s">
        <v>1762</v>
      </c>
      <c r="K2136" s="34">
        <v>10904</v>
      </c>
      <c r="L2136" t="s">
        <v>1763</v>
      </c>
      <c r="M2136" t="s">
        <v>64</v>
      </c>
      <c r="O2136" t="s">
        <v>417</v>
      </c>
      <c r="P2136" t="s">
        <v>66</v>
      </c>
      <c r="Q2136" t="s">
        <v>78</v>
      </c>
      <c r="R2136" t="s">
        <v>388</v>
      </c>
      <c r="S2136" s="34">
        <v>4.46</v>
      </c>
      <c r="T2136" s="34">
        <v>113822</v>
      </c>
      <c r="U2136" t="s">
        <v>893</v>
      </c>
      <c r="V2136" s="42">
        <v>15</v>
      </c>
      <c r="W2136" s="34">
        <v>15</v>
      </c>
      <c r="X2136" s="38"/>
      <c r="Y2136" s="35">
        <v>10.54</v>
      </c>
      <c r="Z2136" s="36">
        <v>0.70266666666666699</v>
      </c>
      <c r="AD2136" s="34">
        <v>14</v>
      </c>
      <c r="AF2136" s="34">
        <v>14</v>
      </c>
      <c r="AG2136" s="34">
        <v>5</v>
      </c>
      <c r="AH2136" s="34">
        <v>11</v>
      </c>
      <c r="AI2136" s="34">
        <v>1</v>
      </c>
      <c r="AJ2136" t="s">
        <v>2326</v>
      </c>
      <c r="AL2136" t="s">
        <v>70</v>
      </c>
      <c r="AM2136" t="s">
        <v>8851</v>
      </c>
      <c r="AN2136" t="s">
        <v>70</v>
      </c>
      <c r="AR2136" t="s">
        <v>70</v>
      </c>
      <c r="AS2136" t="s">
        <v>70</v>
      </c>
      <c r="AT2136" t="s">
        <v>70</v>
      </c>
      <c r="AU2136" t="s">
        <v>70</v>
      </c>
      <c r="AV2136" t="s">
        <v>70</v>
      </c>
      <c r="AW2136" t="s">
        <v>70</v>
      </c>
      <c r="AX2136" t="s">
        <v>70</v>
      </c>
      <c r="AY2136" t="s">
        <v>8852</v>
      </c>
      <c r="BA2136" s="34">
        <v>4.46</v>
      </c>
      <c r="BB2136" t="s">
        <v>70</v>
      </c>
      <c r="BC2136" t="s">
        <v>70</v>
      </c>
      <c r="BD2136" s="34">
        <v>15</v>
      </c>
      <c r="BE2136" t="s">
        <v>70</v>
      </c>
    </row>
    <row r="2137" spans="1:57">
      <c r="A2137" s="34">
        <v>38857</v>
      </c>
      <c r="B2137" s="34" t="s">
        <v>56</v>
      </c>
      <c r="C2137" s="1" t="s">
        <v>8853</v>
      </c>
      <c r="D2137" t="s">
        <v>6174</v>
      </c>
      <c r="E2137" t="s">
        <v>1937</v>
      </c>
      <c r="F2137" t="s">
        <v>139</v>
      </c>
      <c r="G2137" s="34">
        <v>7</v>
      </c>
      <c r="H2137" t="s">
        <v>186</v>
      </c>
      <c r="I2137" s="34">
        <v>702</v>
      </c>
      <c r="J2137" t="s">
        <v>1017</v>
      </c>
      <c r="K2137" s="34">
        <v>70202</v>
      </c>
      <c r="L2137" t="s">
        <v>5879</v>
      </c>
      <c r="M2137" t="s">
        <v>64</v>
      </c>
      <c r="O2137" t="s">
        <v>65</v>
      </c>
      <c r="P2137" t="s">
        <v>66</v>
      </c>
      <c r="Q2137" t="s">
        <v>439</v>
      </c>
      <c r="R2137" t="s">
        <v>186</v>
      </c>
      <c r="S2137" s="34">
        <v>4.5</v>
      </c>
      <c r="T2137" s="34">
        <v>92029</v>
      </c>
      <c r="U2137" t="s">
        <v>1819</v>
      </c>
      <c r="V2137" s="42">
        <v>15</v>
      </c>
      <c r="W2137" s="34">
        <v>15</v>
      </c>
      <c r="X2137" s="38"/>
      <c r="Y2137" s="35">
        <v>10.5</v>
      </c>
      <c r="Z2137" s="36">
        <v>0.7</v>
      </c>
      <c r="AD2137" s="34">
        <v>326</v>
      </c>
      <c r="AE2137" s="34">
        <v>104</v>
      </c>
      <c r="AF2137" s="34">
        <v>222</v>
      </c>
      <c r="AG2137" s="34">
        <v>122</v>
      </c>
      <c r="AH2137" s="34">
        <v>288</v>
      </c>
      <c r="AI2137" s="34">
        <v>107</v>
      </c>
      <c r="AJ2137" t="s">
        <v>69</v>
      </c>
      <c r="AL2137" t="s">
        <v>70</v>
      </c>
      <c r="AM2137" t="s">
        <v>8854</v>
      </c>
      <c r="AN2137" t="s">
        <v>70</v>
      </c>
      <c r="AQ2137" s="34">
        <v>15</v>
      </c>
      <c r="AR2137" t="s">
        <v>70</v>
      </c>
      <c r="AS2137" t="s">
        <v>70</v>
      </c>
      <c r="AT2137" t="s">
        <v>70</v>
      </c>
      <c r="AU2137" t="s">
        <v>70</v>
      </c>
      <c r="AV2137" t="s">
        <v>70</v>
      </c>
      <c r="AW2137" t="s">
        <v>70</v>
      </c>
      <c r="AX2137" t="s">
        <v>70</v>
      </c>
      <c r="AY2137" t="s">
        <v>8855</v>
      </c>
      <c r="BA2137" s="34">
        <v>4.5</v>
      </c>
      <c r="BB2137" t="s">
        <v>70</v>
      </c>
      <c r="BC2137" t="s">
        <v>70</v>
      </c>
      <c r="BD2137" s="34">
        <v>15</v>
      </c>
      <c r="BE2137" t="s">
        <v>70</v>
      </c>
    </row>
    <row r="2138" spans="1:57">
      <c r="A2138" s="34">
        <v>244279</v>
      </c>
      <c r="B2138" s="34" t="s">
        <v>56</v>
      </c>
      <c r="C2138" s="1" t="s">
        <v>8856</v>
      </c>
      <c r="D2138" t="s">
        <v>8857</v>
      </c>
      <c r="E2138" t="s">
        <v>8858</v>
      </c>
      <c r="F2138" t="s">
        <v>60</v>
      </c>
      <c r="G2138" s="34">
        <v>1</v>
      </c>
      <c r="H2138" t="s">
        <v>176</v>
      </c>
      <c r="I2138" s="34">
        <v>112</v>
      </c>
      <c r="J2138" t="s">
        <v>1731</v>
      </c>
      <c r="K2138" s="34">
        <v>11202</v>
      </c>
      <c r="L2138" t="s">
        <v>3876</v>
      </c>
      <c r="M2138" t="s">
        <v>64</v>
      </c>
      <c r="O2138" t="s">
        <v>104</v>
      </c>
      <c r="P2138" t="s">
        <v>66</v>
      </c>
      <c r="Q2138" t="s">
        <v>78</v>
      </c>
      <c r="R2138" t="s">
        <v>179</v>
      </c>
      <c r="S2138" s="34">
        <v>4.5</v>
      </c>
      <c r="T2138" s="34">
        <v>81535</v>
      </c>
      <c r="U2138" t="s">
        <v>1237</v>
      </c>
      <c r="V2138" s="42">
        <v>15</v>
      </c>
      <c r="W2138" s="34">
        <v>15</v>
      </c>
      <c r="X2138" s="38"/>
      <c r="Y2138" s="35">
        <v>10.5</v>
      </c>
      <c r="Z2138" s="36">
        <v>0.7</v>
      </c>
      <c r="AD2138" s="34">
        <v>60</v>
      </c>
      <c r="AF2138" s="34">
        <v>60</v>
      </c>
      <c r="AG2138" s="34">
        <v>30</v>
      </c>
      <c r="AH2138" s="34">
        <v>72</v>
      </c>
      <c r="AI2138" s="34">
        <v>22</v>
      </c>
      <c r="AJ2138" t="s">
        <v>169</v>
      </c>
      <c r="AL2138" t="s">
        <v>70</v>
      </c>
      <c r="AM2138" t="s">
        <v>8859</v>
      </c>
      <c r="AN2138" t="s">
        <v>70</v>
      </c>
      <c r="AR2138" t="s">
        <v>70</v>
      </c>
      <c r="AS2138" t="s">
        <v>70</v>
      </c>
      <c r="AT2138" t="s">
        <v>70</v>
      </c>
      <c r="AU2138" t="s">
        <v>70</v>
      </c>
      <c r="AV2138" t="s">
        <v>70</v>
      </c>
      <c r="AW2138" t="s">
        <v>70</v>
      </c>
      <c r="AX2138" t="s">
        <v>70</v>
      </c>
      <c r="AY2138" t="s">
        <v>8860</v>
      </c>
      <c r="BB2138" t="s">
        <v>70</v>
      </c>
      <c r="BC2138" t="s">
        <v>70</v>
      </c>
      <c r="BD2138" s="34">
        <v>15</v>
      </c>
      <c r="BE2138" t="s">
        <v>172</v>
      </c>
    </row>
    <row r="2139" spans="1:57">
      <c r="A2139" s="34">
        <v>231593</v>
      </c>
      <c r="B2139" s="34" t="s">
        <v>56</v>
      </c>
      <c r="C2139" s="1" t="s">
        <v>8861</v>
      </c>
      <c r="D2139" t="s">
        <v>2914</v>
      </c>
      <c r="E2139" t="s">
        <v>8862</v>
      </c>
      <c r="F2139" t="s">
        <v>60</v>
      </c>
      <c r="G2139" s="34">
        <v>4</v>
      </c>
      <c r="H2139" t="s">
        <v>86</v>
      </c>
      <c r="I2139" s="34">
        <v>401</v>
      </c>
      <c r="J2139" t="s">
        <v>120</v>
      </c>
      <c r="K2139" s="34">
        <v>40110</v>
      </c>
      <c r="L2139" t="s">
        <v>6786</v>
      </c>
      <c r="M2139" t="s">
        <v>64</v>
      </c>
      <c r="O2139" t="s">
        <v>65</v>
      </c>
      <c r="P2139" t="s">
        <v>66</v>
      </c>
      <c r="Q2139" t="s">
        <v>78</v>
      </c>
      <c r="R2139" t="s">
        <v>70</v>
      </c>
      <c r="S2139" s="34">
        <v>4.5</v>
      </c>
      <c r="T2139" s="34">
        <v>122990</v>
      </c>
      <c r="U2139" t="s">
        <v>6775</v>
      </c>
      <c r="V2139" s="42">
        <v>15</v>
      </c>
      <c r="W2139" s="34">
        <v>15</v>
      </c>
      <c r="X2139" s="38"/>
      <c r="Y2139" s="35">
        <v>10.5</v>
      </c>
      <c r="Z2139" s="36">
        <v>0.7</v>
      </c>
      <c r="AC2139" s="34">
        <v>1</v>
      </c>
      <c r="AD2139" s="34">
        <v>330</v>
      </c>
      <c r="AE2139" s="34">
        <v>100</v>
      </c>
      <c r="AF2139" s="34">
        <v>230</v>
      </c>
      <c r="AG2139" s="34">
        <v>109</v>
      </c>
      <c r="AH2139" s="34">
        <v>740</v>
      </c>
      <c r="AI2139" s="34">
        <v>134</v>
      </c>
      <c r="AJ2139" t="s">
        <v>169</v>
      </c>
      <c r="AL2139" t="s">
        <v>70</v>
      </c>
      <c r="AM2139" t="s">
        <v>8863</v>
      </c>
      <c r="AN2139" t="s">
        <v>70</v>
      </c>
      <c r="AR2139" t="s">
        <v>70</v>
      </c>
      <c r="AS2139" t="s">
        <v>70</v>
      </c>
      <c r="AT2139" t="s">
        <v>70</v>
      </c>
      <c r="AU2139" t="s">
        <v>70</v>
      </c>
      <c r="AV2139" t="s">
        <v>70</v>
      </c>
      <c r="AW2139" t="s">
        <v>70</v>
      </c>
      <c r="AX2139" t="s">
        <v>70</v>
      </c>
      <c r="AY2139" t="s">
        <v>8864</v>
      </c>
      <c r="BA2139" s="34">
        <v>4.5</v>
      </c>
      <c r="BB2139" t="s">
        <v>70</v>
      </c>
      <c r="BC2139" t="s">
        <v>70</v>
      </c>
      <c r="BD2139" s="34">
        <v>15</v>
      </c>
      <c r="BE2139" t="s">
        <v>70</v>
      </c>
    </row>
    <row r="2140" spans="1:57">
      <c r="A2140" s="34">
        <v>60165</v>
      </c>
      <c r="B2140" s="34" t="s">
        <v>56</v>
      </c>
      <c r="C2140" s="1" t="s">
        <v>7494</v>
      </c>
      <c r="D2140" t="s">
        <v>716</v>
      </c>
      <c r="E2140" t="s">
        <v>8865</v>
      </c>
      <c r="F2140" t="s">
        <v>60</v>
      </c>
      <c r="G2140" s="34">
        <v>1</v>
      </c>
      <c r="H2140" t="s">
        <v>176</v>
      </c>
      <c r="I2140" s="34">
        <v>105</v>
      </c>
      <c r="J2140" t="s">
        <v>307</v>
      </c>
      <c r="K2140" s="34">
        <v>10501</v>
      </c>
      <c r="L2140" t="s">
        <v>4917</v>
      </c>
      <c r="M2140" t="s">
        <v>64</v>
      </c>
      <c r="O2140" t="s">
        <v>104</v>
      </c>
      <c r="P2140" t="s">
        <v>66</v>
      </c>
      <c r="Q2140" t="s">
        <v>78</v>
      </c>
      <c r="R2140" t="s">
        <v>3015</v>
      </c>
      <c r="S2140" s="34">
        <v>5</v>
      </c>
      <c r="T2140" s="34">
        <v>5</v>
      </c>
      <c r="U2140" t="s">
        <v>221</v>
      </c>
      <c r="V2140" s="42">
        <v>15</v>
      </c>
      <c r="W2140" s="34">
        <v>15</v>
      </c>
      <c r="X2140" s="38"/>
      <c r="Y2140" s="35">
        <v>10</v>
      </c>
      <c r="Z2140" s="36">
        <v>0.66666666666666696</v>
      </c>
      <c r="AD2140" s="34">
        <v>439</v>
      </c>
      <c r="AF2140" s="34">
        <v>439</v>
      </c>
      <c r="AG2140" s="34">
        <v>81</v>
      </c>
      <c r="AH2140" s="34">
        <v>247</v>
      </c>
      <c r="AI2140" s="34">
        <v>62</v>
      </c>
      <c r="AJ2140" t="s">
        <v>169</v>
      </c>
      <c r="AL2140" t="s">
        <v>70</v>
      </c>
      <c r="AM2140" t="s">
        <v>8866</v>
      </c>
      <c r="AN2140" t="s">
        <v>70</v>
      </c>
      <c r="AR2140" t="s">
        <v>70</v>
      </c>
      <c r="AS2140" t="s">
        <v>70</v>
      </c>
      <c r="AT2140" t="s">
        <v>70</v>
      </c>
      <c r="AU2140" t="s">
        <v>70</v>
      </c>
      <c r="AV2140" t="s">
        <v>70</v>
      </c>
      <c r="AW2140" t="s">
        <v>70</v>
      </c>
      <c r="AX2140" t="s">
        <v>70</v>
      </c>
      <c r="AY2140" t="s">
        <v>8867</v>
      </c>
      <c r="BA2140" s="34">
        <v>5</v>
      </c>
      <c r="BB2140" t="s">
        <v>70</v>
      </c>
      <c r="BC2140" t="s">
        <v>70</v>
      </c>
      <c r="BD2140" s="34">
        <v>15</v>
      </c>
      <c r="BE2140" t="s">
        <v>70</v>
      </c>
    </row>
    <row r="2141" spans="1:57">
      <c r="A2141" s="34">
        <v>179810</v>
      </c>
      <c r="B2141" s="34" t="s">
        <v>56</v>
      </c>
      <c r="C2141" s="1" t="s">
        <v>8868</v>
      </c>
      <c r="D2141" t="s">
        <v>6174</v>
      </c>
      <c r="E2141" t="s">
        <v>1937</v>
      </c>
      <c r="F2141" t="s">
        <v>139</v>
      </c>
      <c r="G2141" s="34">
        <v>7</v>
      </c>
      <c r="H2141" t="s">
        <v>186</v>
      </c>
      <c r="I2141" s="34">
        <v>702</v>
      </c>
      <c r="J2141" t="s">
        <v>1017</v>
      </c>
      <c r="K2141" s="34">
        <v>70212</v>
      </c>
      <c r="L2141" t="s">
        <v>2389</v>
      </c>
      <c r="M2141" t="s">
        <v>64</v>
      </c>
      <c r="O2141" t="s">
        <v>65</v>
      </c>
      <c r="P2141" t="s">
        <v>66</v>
      </c>
      <c r="Q2141" t="s">
        <v>439</v>
      </c>
      <c r="R2141" t="s">
        <v>186</v>
      </c>
      <c r="S2141" s="34">
        <v>5</v>
      </c>
      <c r="T2141" s="34">
        <v>92029</v>
      </c>
      <c r="U2141" t="s">
        <v>1819</v>
      </c>
      <c r="V2141" s="42">
        <v>15</v>
      </c>
      <c r="W2141" s="34">
        <v>15</v>
      </c>
      <c r="X2141" s="38"/>
      <c r="Y2141" s="35">
        <v>10</v>
      </c>
      <c r="Z2141" s="36">
        <v>0.66666666666666696</v>
      </c>
      <c r="AC2141" s="34">
        <v>143</v>
      </c>
      <c r="AD2141" s="34">
        <v>80</v>
      </c>
      <c r="AF2141" s="34">
        <v>80</v>
      </c>
      <c r="AG2141" s="34">
        <v>74</v>
      </c>
      <c r="AH2141" s="34">
        <v>33</v>
      </c>
      <c r="AI2141" s="34">
        <v>31</v>
      </c>
      <c r="AJ2141" t="s">
        <v>69</v>
      </c>
      <c r="AL2141" t="s">
        <v>70</v>
      </c>
      <c r="AM2141" t="s">
        <v>8869</v>
      </c>
      <c r="AN2141" t="s">
        <v>70</v>
      </c>
      <c r="AR2141" t="s">
        <v>70</v>
      </c>
      <c r="AS2141" t="s">
        <v>70</v>
      </c>
      <c r="AT2141" t="s">
        <v>70</v>
      </c>
      <c r="AU2141" t="s">
        <v>70</v>
      </c>
      <c r="AV2141" t="s">
        <v>70</v>
      </c>
      <c r="AW2141" t="s">
        <v>70</v>
      </c>
      <c r="AX2141" t="s">
        <v>70</v>
      </c>
      <c r="AY2141" t="s">
        <v>8870</v>
      </c>
      <c r="BA2141" s="34">
        <v>5</v>
      </c>
      <c r="BB2141" t="s">
        <v>70</v>
      </c>
      <c r="BC2141" t="s">
        <v>70</v>
      </c>
      <c r="BD2141" s="34">
        <v>15</v>
      </c>
      <c r="BE2141" t="s">
        <v>70</v>
      </c>
    </row>
    <row r="2142" spans="1:57">
      <c r="A2142" s="34">
        <v>86079</v>
      </c>
      <c r="B2142" s="34" t="s">
        <v>56</v>
      </c>
      <c r="C2142" s="1" t="s">
        <v>8871</v>
      </c>
      <c r="D2142" t="s">
        <v>8424</v>
      </c>
      <c r="E2142" t="s">
        <v>8872</v>
      </c>
      <c r="F2142" t="s">
        <v>60</v>
      </c>
      <c r="G2142" s="34">
        <v>1</v>
      </c>
      <c r="H2142" t="s">
        <v>176</v>
      </c>
      <c r="I2142" s="34">
        <v>111</v>
      </c>
      <c r="J2142" t="s">
        <v>402</v>
      </c>
      <c r="K2142" s="34">
        <v>11101</v>
      </c>
      <c r="L2142" t="s">
        <v>4922</v>
      </c>
      <c r="M2142" t="s">
        <v>64</v>
      </c>
      <c r="O2142" t="s">
        <v>65</v>
      </c>
      <c r="P2142" t="s">
        <v>66</v>
      </c>
      <c r="Q2142" t="s">
        <v>78</v>
      </c>
      <c r="R2142" t="s">
        <v>179</v>
      </c>
      <c r="S2142" s="34">
        <v>5.2</v>
      </c>
      <c r="T2142" s="34">
        <v>5</v>
      </c>
      <c r="U2142" t="s">
        <v>221</v>
      </c>
      <c r="V2142" s="42">
        <v>15</v>
      </c>
      <c r="W2142" s="34">
        <v>15</v>
      </c>
      <c r="X2142" s="38"/>
      <c r="Y2142" s="35">
        <v>9.8000000000000007</v>
      </c>
      <c r="Z2142" s="36">
        <v>0.65333333333333299</v>
      </c>
      <c r="AD2142" s="34">
        <v>266</v>
      </c>
      <c r="AF2142" s="34">
        <v>266</v>
      </c>
      <c r="AG2142" s="34">
        <v>118</v>
      </c>
      <c r="AH2142" s="34">
        <v>3147</v>
      </c>
      <c r="AI2142" s="34">
        <v>136</v>
      </c>
      <c r="AJ2142" t="s">
        <v>69</v>
      </c>
      <c r="AL2142" t="s">
        <v>70</v>
      </c>
      <c r="AM2142" t="s">
        <v>8873</v>
      </c>
      <c r="AN2142" t="s">
        <v>70</v>
      </c>
      <c r="AO2142" s="34">
        <v>16.5</v>
      </c>
      <c r="AP2142" s="34">
        <v>16.5</v>
      </c>
      <c r="AQ2142" s="34">
        <v>15</v>
      </c>
      <c r="AR2142" t="s">
        <v>70</v>
      </c>
      <c r="AS2142" t="s">
        <v>70</v>
      </c>
      <c r="AT2142" t="s">
        <v>70</v>
      </c>
      <c r="AU2142" t="s">
        <v>70</v>
      </c>
      <c r="AV2142" t="s">
        <v>70</v>
      </c>
      <c r="AW2142" t="s">
        <v>70</v>
      </c>
      <c r="AX2142" t="s">
        <v>70</v>
      </c>
      <c r="AY2142" t="s">
        <v>8874</v>
      </c>
      <c r="BA2142" s="34">
        <v>5.2</v>
      </c>
      <c r="BB2142" t="s">
        <v>70</v>
      </c>
      <c r="BC2142" t="s">
        <v>70</v>
      </c>
      <c r="BD2142" s="34">
        <v>15</v>
      </c>
      <c r="BE2142" t="s">
        <v>70</v>
      </c>
    </row>
    <row r="2143" spans="1:57">
      <c r="A2143" s="34">
        <v>176979</v>
      </c>
      <c r="B2143" s="34" t="s">
        <v>56</v>
      </c>
      <c r="C2143" s="1" t="s">
        <v>8875</v>
      </c>
      <c r="D2143" t="s">
        <v>8876</v>
      </c>
      <c r="E2143" t="s">
        <v>8877</v>
      </c>
      <c r="F2143" t="s">
        <v>60</v>
      </c>
      <c r="G2143" s="34">
        <v>1</v>
      </c>
      <c r="H2143" t="s">
        <v>176</v>
      </c>
      <c r="I2143" s="34">
        <v>104</v>
      </c>
      <c r="J2143" t="s">
        <v>208</v>
      </c>
      <c r="K2143" s="34">
        <v>10409</v>
      </c>
      <c r="L2143" t="s">
        <v>3775</v>
      </c>
      <c r="M2143" t="s">
        <v>64</v>
      </c>
      <c r="O2143" t="s">
        <v>65</v>
      </c>
      <c r="P2143" t="s">
        <v>66</v>
      </c>
      <c r="Q2143" t="s">
        <v>78</v>
      </c>
      <c r="R2143" t="s">
        <v>179</v>
      </c>
      <c r="S2143" s="34">
        <v>5.25</v>
      </c>
      <c r="T2143" s="34">
        <v>73294</v>
      </c>
      <c r="U2143" t="s">
        <v>320</v>
      </c>
      <c r="V2143" s="42">
        <v>15</v>
      </c>
      <c r="W2143" s="34">
        <v>15</v>
      </c>
      <c r="X2143" s="38"/>
      <c r="Y2143" s="35">
        <v>9.75</v>
      </c>
      <c r="Z2143" s="36">
        <v>0.65</v>
      </c>
      <c r="AC2143" s="34">
        <v>3</v>
      </c>
      <c r="AD2143" s="34">
        <v>299</v>
      </c>
      <c r="AF2143" s="34">
        <v>299</v>
      </c>
      <c r="AG2143" s="34">
        <v>133</v>
      </c>
      <c r="AH2143" s="34">
        <v>166</v>
      </c>
      <c r="AI2143" s="34">
        <v>70</v>
      </c>
      <c r="AJ2143" t="s">
        <v>321</v>
      </c>
      <c r="AL2143" t="s">
        <v>70</v>
      </c>
      <c r="AM2143" t="s">
        <v>8878</v>
      </c>
      <c r="AN2143" t="s">
        <v>70</v>
      </c>
      <c r="AP2143" s="34">
        <v>18</v>
      </c>
      <c r="AR2143" t="s">
        <v>70</v>
      </c>
      <c r="AS2143" t="s">
        <v>70</v>
      </c>
      <c r="AT2143" t="s">
        <v>70</v>
      </c>
      <c r="AU2143" t="s">
        <v>70</v>
      </c>
      <c r="AV2143" t="s">
        <v>70</v>
      </c>
      <c r="AW2143" t="s">
        <v>70</v>
      </c>
      <c r="AX2143" t="s">
        <v>70</v>
      </c>
      <c r="AY2143" t="s">
        <v>8879</v>
      </c>
      <c r="BA2143" s="34">
        <v>5.25</v>
      </c>
      <c r="BB2143" t="s">
        <v>70</v>
      </c>
      <c r="BC2143" t="s">
        <v>70</v>
      </c>
      <c r="BD2143" s="34">
        <v>15</v>
      </c>
      <c r="BE2143" t="s">
        <v>70</v>
      </c>
    </row>
    <row r="2144" spans="1:57">
      <c r="A2144" s="34">
        <v>203841</v>
      </c>
      <c r="B2144" s="34" t="s">
        <v>56</v>
      </c>
      <c r="C2144" s="1" t="s">
        <v>8880</v>
      </c>
      <c r="D2144" t="s">
        <v>4409</v>
      </c>
      <c r="E2144" t="s">
        <v>8881</v>
      </c>
      <c r="F2144" t="s">
        <v>60</v>
      </c>
      <c r="G2144" s="34">
        <v>1</v>
      </c>
      <c r="H2144" t="s">
        <v>176</v>
      </c>
      <c r="I2144" s="34">
        <v>104</v>
      </c>
      <c r="J2144" t="s">
        <v>208</v>
      </c>
      <c r="K2144" s="34">
        <v>10414</v>
      </c>
      <c r="L2144" t="s">
        <v>3263</v>
      </c>
      <c r="M2144" t="s">
        <v>64</v>
      </c>
      <c r="O2144" t="s">
        <v>104</v>
      </c>
      <c r="P2144" t="s">
        <v>66</v>
      </c>
      <c r="Q2144" t="s">
        <v>78</v>
      </c>
      <c r="R2144" t="s">
        <v>3000</v>
      </c>
      <c r="S2144" s="34">
        <v>6</v>
      </c>
      <c r="T2144" s="34">
        <v>21603</v>
      </c>
      <c r="U2144" t="s">
        <v>210</v>
      </c>
      <c r="V2144" s="42">
        <v>15</v>
      </c>
      <c r="W2144" s="34">
        <v>15</v>
      </c>
      <c r="X2144" s="38"/>
      <c r="Y2144" s="35">
        <v>9</v>
      </c>
      <c r="Z2144" s="36">
        <v>0.6</v>
      </c>
      <c r="AC2144" s="34">
        <v>1</v>
      </c>
      <c r="AD2144" s="34">
        <v>511</v>
      </c>
      <c r="AE2144" s="34">
        <v>30</v>
      </c>
      <c r="AF2144" s="34">
        <v>481</v>
      </c>
      <c r="AG2144" s="34">
        <v>140</v>
      </c>
      <c r="AH2144" s="34">
        <v>219</v>
      </c>
      <c r="AI2144" s="34">
        <v>85</v>
      </c>
      <c r="AJ2144" t="s">
        <v>90</v>
      </c>
      <c r="AL2144" t="s">
        <v>70</v>
      </c>
      <c r="AM2144" t="s">
        <v>8882</v>
      </c>
      <c r="AN2144" t="s">
        <v>70</v>
      </c>
      <c r="AR2144" t="s">
        <v>70</v>
      </c>
      <c r="AS2144" t="s">
        <v>70</v>
      </c>
      <c r="AT2144" t="s">
        <v>70</v>
      </c>
      <c r="AU2144" t="s">
        <v>70</v>
      </c>
      <c r="AV2144" t="s">
        <v>70</v>
      </c>
      <c r="AW2144" t="s">
        <v>70</v>
      </c>
      <c r="AX2144" t="s">
        <v>70</v>
      </c>
      <c r="AY2144" t="s">
        <v>8883</v>
      </c>
      <c r="BA2144" s="34">
        <v>6</v>
      </c>
      <c r="BB2144" t="s">
        <v>70</v>
      </c>
      <c r="BC2144" t="s">
        <v>70</v>
      </c>
      <c r="BD2144" s="34">
        <v>15</v>
      </c>
      <c r="BE2144" t="s">
        <v>70</v>
      </c>
    </row>
    <row r="2145" spans="1:57">
      <c r="A2145" s="34">
        <v>210183</v>
      </c>
      <c r="B2145" s="34" t="s">
        <v>56</v>
      </c>
      <c r="C2145" s="1" t="s">
        <v>1822</v>
      </c>
      <c r="D2145" t="s">
        <v>8642</v>
      </c>
      <c r="E2145" t="s">
        <v>8884</v>
      </c>
      <c r="F2145" t="s">
        <v>60</v>
      </c>
      <c r="G2145" s="34">
        <v>4</v>
      </c>
      <c r="H2145" t="s">
        <v>86</v>
      </c>
      <c r="I2145" s="34">
        <v>401</v>
      </c>
      <c r="J2145" t="s">
        <v>120</v>
      </c>
      <c r="K2145" s="34">
        <v>40110</v>
      </c>
      <c r="L2145" t="s">
        <v>6786</v>
      </c>
      <c r="M2145" t="s">
        <v>64</v>
      </c>
      <c r="O2145" t="s">
        <v>65</v>
      </c>
      <c r="P2145" t="s">
        <v>66</v>
      </c>
      <c r="Q2145" t="s">
        <v>78</v>
      </c>
      <c r="R2145" t="s">
        <v>70</v>
      </c>
      <c r="S2145" s="34">
        <v>6</v>
      </c>
      <c r="T2145" s="34">
        <v>94913</v>
      </c>
      <c r="U2145" t="s">
        <v>7135</v>
      </c>
      <c r="V2145" s="42">
        <v>15</v>
      </c>
      <c r="W2145" s="34">
        <v>15</v>
      </c>
      <c r="X2145" s="38"/>
      <c r="Y2145" s="35">
        <v>9</v>
      </c>
      <c r="Z2145" s="36">
        <v>0.6</v>
      </c>
      <c r="AC2145" s="34">
        <v>143</v>
      </c>
      <c r="AD2145" s="34">
        <v>47</v>
      </c>
      <c r="AF2145" s="34">
        <v>47</v>
      </c>
      <c r="AG2145" s="34">
        <v>24</v>
      </c>
      <c r="AH2145" s="34">
        <v>271</v>
      </c>
      <c r="AI2145" s="34">
        <v>109</v>
      </c>
      <c r="AJ2145" t="s">
        <v>69</v>
      </c>
      <c r="AL2145" t="s">
        <v>70</v>
      </c>
      <c r="AM2145" t="s">
        <v>8885</v>
      </c>
      <c r="AN2145" t="s">
        <v>70</v>
      </c>
      <c r="AR2145" t="s">
        <v>70</v>
      </c>
      <c r="AS2145" t="s">
        <v>70</v>
      </c>
      <c r="AT2145" t="s">
        <v>70</v>
      </c>
      <c r="AU2145" t="s">
        <v>70</v>
      </c>
      <c r="AV2145" t="s">
        <v>70</v>
      </c>
      <c r="AW2145" t="s">
        <v>70</v>
      </c>
      <c r="AX2145" t="s">
        <v>70</v>
      </c>
      <c r="AY2145" t="s">
        <v>8886</v>
      </c>
      <c r="BA2145" s="34">
        <v>6</v>
      </c>
      <c r="BB2145" t="s">
        <v>70</v>
      </c>
      <c r="BC2145" t="s">
        <v>70</v>
      </c>
      <c r="BD2145" s="34">
        <v>15</v>
      </c>
      <c r="BE2145" t="s">
        <v>70</v>
      </c>
    </row>
    <row r="2146" spans="1:57">
      <c r="A2146" s="34">
        <v>241355</v>
      </c>
      <c r="B2146" s="34" t="s">
        <v>56</v>
      </c>
      <c r="C2146" s="1" t="s">
        <v>8887</v>
      </c>
      <c r="D2146" t="s">
        <v>6160</v>
      </c>
      <c r="E2146" t="s">
        <v>733</v>
      </c>
      <c r="F2146" t="s">
        <v>139</v>
      </c>
      <c r="G2146" s="34">
        <v>6</v>
      </c>
      <c r="H2146" t="s">
        <v>96</v>
      </c>
      <c r="I2146" s="34">
        <v>601</v>
      </c>
      <c r="J2146" t="s">
        <v>314</v>
      </c>
      <c r="K2146" s="34">
        <v>60101</v>
      </c>
      <c r="L2146" t="s">
        <v>4114</v>
      </c>
      <c r="M2146" t="s">
        <v>64</v>
      </c>
      <c r="O2146" t="s">
        <v>65</v>
      </c>
      <c r="P2146" t="s">
        <v>66</v>
      </c>
      <c r="Q2146" t="s">
        <v>78</v>
      </c>
      <c r="R2146" t="s">
        <v>70</v>
      </c>
      <c r="S2146" s="34">
        <v>6</v>
      </c>
      <c r="T2146" s="34">
        <v>98235</v>
      </c>
      <c r="U2146" t="s">
        <v>6161</v>
      </c>
      <c r="V2146" s="42">
        <v>15</v>
      </c>
      <c r="W2146" s="34">
        <v>15</v>
      </c>
      <c r="X2146" s="38"/>
      <c r="Y2146" s="35">
        <v>9</v>
      </c>
      <c r="Z2146" s="36">
        <v>0.6</v>
      </c>
      <c r="AD2146" s="34">
        <v>155</v>
      </c>
      <c r="AE2146" s="34">
        <v>5</v>
      </c>
      <c r="AF2146" s="34">
        <v>150</v>
      </c>
      <c r="AG2146" s="34">
        <v>68</v>
      </c>
      <c r="AH2146" s="34">
        <v>148</v>
      </c>
      <c r="AI2146" s="34">
        <v>52</v>
      </c>
      <c r="AJ2146" t="s">
        <v>169</v>
      </c>
      <c r="AL2146" t="s">
        <v>70</v>
      </c>
      <c r="AM2146" t="s">
        <v>8888</v>
      </c>
      <c r="AN2146" t="s">
        <v>70</v>
      </c>
      <c r="AR2146" t="s">
        <v>70</v>
      </c>
      <c r="AS2146" t="s">
        <v>70</v>
      </c>
      <c r="AT2146" t="s">
        <v>70</v>
      </c>
      <c r="AU2146" t="s">
        <v>70</v>
      </c>
      <c r="AV2146" t="s">
        <v>70</v>
      </c>
      <c r="AW2146" t="s">
        <v>70</v>
      </c>
      <c r="AX2146" t="s">
        <v>70</v>
      </c>
      <c r="AY2146" t="s">
        <v>8889</v>
      </c>
      <c r="BB2146" t="s">
        <v>70</v>
      </c>
      <c r="BC2146" t="s">
        <v>70</v>
      </c>
      <c r="BD2146" s="34">
        <v>15</v>
      </c>
      <c r="BE2146" t="s">
        <v>172</v>
      </c>
    </row>
    <row r="2147" spans="1:57">
      <c r="A2147" s="34">
        <v>224162</v>
      </c>
      <c r="B2147" s="34" t="s">
        <v>56</v>
      </c>
      <c r="C2147" s="1" t="s">
        <v>7504</v>
      </c>
      <c r="D2147" t="s">
        <v>358</v>
      </c>
      <c r="E2147" t="s">
        <v>1016</v>
      </c>
      <c r="F2147" t="s">
        <v>351</v>
      </c>
      <c r="G2147" s="34">
        <v>8</v>
      </c>
      <c r="H2147" t="s">
        <v>379</v>
      </c>
      <c r="I2147" s="34">
        <v>809</v>
      </c>
      <c r="J2147" t="s">
        <v>6186</v>
      </c>
      <c r="K2147" s="34">
        <v>80904</v>
      </c>
      <c r="L2147" t="s">
        <v>6187</v>
      </c>
      <c r="M2147" t="s">
        <v>64</v>
      </c>
      <c r="O2147" t="s">
        <v>104</v>
      </c>
      <c r="P2147" t="s">
        <v>66</v>
      </c>
      <c r="Q2147" t="s">
        <v>78</v>
      </c>
      <c r="R2147" t="s">
        <v>70</v>
      </c>
      <c r="S2147" s="34">
        <v>6</v>
      </c>
      <c r="T2147" s="34">
        <v>90400</v>
      </c>
      <c r="U2147" t="s">
        <v>358</v>
      </c>
      <c r="V2147" s="42">
        <v>15</v>
      </c>
      <c r="W2147" s="34">
        <v>15</v>
      </c>
      <c r="X2147" s="38"/>
      <c r="Y2147" s="35">
        <v>9</v>
      </c>
      <c r="Z2147" s="36">
        <v>0.6</v>
      </c>
      <c r="AD2147" s="34">
        <v>212</v>
      </c>
      <c r="AF2147" s="34">
        <v>212</v>
      </c>
      <c r="AG2147" s="34">
        <v>92</v>
      </c>
      <c r="AH2147" s="34">
        <v>129</v>
      </c>
      <c r="AI2147" s="34">
        <v>67</v>
      </c>
      <c r="AJ2147" t="s">
        <v>141</v>
      </c>
      <c r="AL2147" t="s">
        <v>70</v>
      </c>
      <c r="AM2147" t="s">
        <v>8890</v>
      </c>
      <c r="AN2147" t="s">
        <v>70</v>
      </c>
      <c r="AR2147" t="s">
        <v>70</v>
      </c>
      <c r="AS2147" t="s">
        <v>70</v>
      </c>
      <c r="AT2147" t="s">
        <v>70</v>
      </c>
      <c r="AU2147" t="s">
        <v>70</v>
      </c>
      <c r="AV2147" t="s">
        <v>70</v>
      </c>
      <c r="AW2147" t="s">
        <v>70</v>
      </c>
      <c r="AX2147" t="s">
        <v>70</v>
      </c>
      <c r="AY2147" t="s">
        <v>70</v>
      </c>
      <c r="BA2147" s="34">
        <v>6</v>
      </c>
      <c r="BB2147" t="s">
        <v>70</v>
      </c>
      <c r="BC2147" t="s">
        <v>70</v>
      </c>
      <c r="BD2147" s="34">
        <v>15</v>
      </c>
      <c r="BE2147" t="s">
        <v>70</v>
      </c>
    </row>
    <row r="2148" spans="1:57">
      <c r="A2148" s="34">
        <v>199207</v>
      </c>
      <c r="B2148" s="34" t="s">
        <v>56</v>
      </c>
      <c r="C2148" s="1" t="s">
        <v>6232</v>
      </c>
      <c r="D2148" t="s">
        <v>8891</v>
      </c>
      <c r="E2148" t="s">
        <v>8892</v>
      </c>
      <c r="F2148" t="s">
        <v>60</v>
      </c>
      <c r="G2148" s="34">
        <v>1</v>
      </c>
      <c r="H2148" t="s">
        <v>176</v>
      </c>
      <c r="I2148" s="34">
        <v>117</v>
      </c>
      <c r="J2148" t="s">
        <v>2766</v>
      </c>
      <c r="K2148" s="34">
        <v>11704</v>
      </c>
      <c r="L2148" t="s">
        <v>2767</v>
      </c>
      <c r="M2148" t="s">
        <v>64</v>
      </c>
      <c r="O2148" t="s">
        <v>104</v>
      </c>
      <c r="P2148" t="s">
        <v>66</v>
      </c>
      <c r="Q2148" t="s">
        <v>78</v>
      </c>
      <c r="R2148" t="s">
        <v>537</v>
      </c>
      <c r="S2148" s="34">
        <v>6.3</v>
      </c>
      <c r="T2148" s="34">
        <v>80573</v>
      </c>
      <c r="U2148" t="s">
        <v>1550</v>
      </c>
      <c r="V2148" s="42">
        <v>15</v>
      </c>
      <c r="W2148" s="34">
        <v>15</v>
      </c>
      <c r="X2148" s="38"/>
      <c r="Y2148" s="35">
        <v>8.6999999999999993</v>
      </c>
      <c r="Z2148" s="36">
        <v>0.57999999999999996</v>
      </c>
      <c r="AC2148" s="34">
        <v>143</v>
      </c>
      <c r="AD2148" s="34">
        <v>0</v>
      </c>
      <c r="AH2148" s="34">
        <v>748.66667099999995</v>
      </c>
      <c r="AI2148" s="34">
        <v>80</v>
      </c>
      <c r="AJ2148" t="s">
        <v>8893</v>
      </c>
      <c r="AL2148" t="s">
        <v>70</v>
      </c>
      <c r="AM2148" t="s">
        <v>8894</v>
      </c>
      <c r="AN2148" t="s">
        <v>70</v>
      </c>
      <c r="AR2148" t="s">
        <v>70</v>
      </c>
      <c r="AS2148" t="s">
        <v>70</v>
      </c>
      <c r="AT2148" t="s">
        <v>70</v>
      </c>
      <c r="AU2148" t="s">
        <v>70</v>
      </c>
      <c r="AV2148" t="s">
        <v>70</v>
      </c>
      <c r="AW2148" t="s">
        <v>70</v>
      </c>
      <c r="AX2148" t="s">
        <v>70</v>
      </c>
      <c r="AY2148" t="s">
        <v>8895</v>
      </c>
      <c r="BB2148" t="s">
        <v>70</v>
      </c>
      <c r="BC2148" t="s">
        <v>70</v>
      </c>
      <c r="BD2148" s="34">
        <v>15</v>
      </c>
      <c r="BE2148" t="s">
        <v>70</v>
      </c>
    </row>
    <row r="2149" spans="1:57">
      <c r="A2149" s="34">
        <v>148333</v>
      </c>
      <c r="B2149" s="34" t="s">
        <v>56</v>
      </c>
      <c r="C2149" s="1" t="s">
        <v>8896</v>
      </c>
      <c r="D2149" t="s">
        <v>8650</v>
      </c>
      <c r="E2149" t="s">
        <v>8897</v>
      </c>
      <c r="F2149" t="s">
        <v>782</v>
      </c>
      <c r="G2149" s="34">
        <v>4</v>
      </c>
      <c r="H2149" t="s">
        <v>86</v>
      </c>
      <c r="I2149" s="34">
        <v>401</v>
      </c>
      <c r="J2149" t="s">
        <v>120</v>
      </c>
      <c r="K2149" s="34">
        <v>40102</v>
      </c>
      <c r="L2149" t="s">
        <v>8652</v>
      </c>
      <c r="M2149" t="s">
        <v>64</v>
      </c>
      <c r="O2149" t="s">
        <v>104</v>
      </c>
      <c r="P2149" t="s">
        <v>66</v>
      </c>
      <c r="Q2149" t="s">
        <v>67</v>
      </c>
      <c r="R2149" t="s">
        <v>86</v>
      </c>
      <c r="S2149" s="34">
        <v>6.45</v>
      </c>
      <c r="T2149" s="34">
        <v>13251</v>
      </c>
      <c r="U2149" t="s">
        <v>168</v>
      </c>
      <c r="V2149" s="42">
        <v>15</v>
      </c>
      <c r="W2149" s="34">
        <v>15</v>
      </c>
      <c r="X2149" s="38"/>
      <c r="Y2149" s="35">
        <v>8.5500000000000007</v>
      </c>
      <c r="Z2149" s="36">
        <v>0.56999999999999995</v>
      </c>
      <c r="AD2149" s="34">
        <v>9</v>
      </c>
      <c r="AF2149" s="34">
        <v>9</v>
      </c>
      <c r="AG2149" s="34">
        <v>5</v>
      </c>
      <c r="AH2149" s="34">
        <v>16</v>
      </c>
      <c r="AI2149" s="34">
        <v>11</v>
      </c>
      <c r="AJ2149" t="s">
        <v>169</v>
      </c>
      <c r="AL2149" t="s">
        <v>70</v>
      </c>
      <c r="AM2149" t="s">
        <v>8898</v>
      </c>
      <c r="AN2149" t="s">
        <v>70</v>
      </c>
      <c r="AP2149" s="34">
        <v>17.3</v>
      </c>
      <c r="AQ2149" s="34">
        <v>15</v>
      </c>
      <c r="AR2149" t="s">
        <v>70</v>
      </c>
      <c r="AS2149" t="s">
        <v>70</v>
      </c>
      <c r="AT2149" t="s">
        <v>70</v>
      </c>
      <c r="AU2149" t="s">
        <v>70</v>
      </c>
      <c r="AV2149" t="s">
        <v>70</v>
      </c>
      <c r="AW2149" t="s">
        <v>70</v>
      </c>
      <c r="AX2149" t="s">
        <v>70</v>
      </c>
      <c r="AY2149" t="s">
        <v>8899</v>
      </c>
      <c r="BA2149" s="34">
        <v>6.45</v>
      </c>
      <c r="BB2149" t="s">
        <v>70</v>
      </c>
      <c r="BC2149" t="s">
        <v>70</v>
      </c>
      <c r="BD2149" s="34">
        <v>15</v>
      </c>
      <c r="BE2149" t="s">
        <v>70</v>
      </c>
    </row>
    <row r="2150" spans="1:57">
      <c r="A2150" s="34">
        <v>82439</v>
      </c>
      <c r="B2150" s="34" t="s">
        <v>56</v>
      </c>
      <c r="C2150" s="1" t="s">
        <v>8900</v>
      </c>
      <c r="D2150" t="s">
        <v>8901</v>
      </c>
      <c r="E2150" t="s">
        <v>8902</v>
      </c>
      <c r="F2150" t="s">
        <v>60</v>
      </c>
      <c r="G2150" s="34">
        <v>1</v>
      </c>
      <c r="H2150" t="s">
        <v>176</v>
      </c>
      <c r="I2150" s="34">
        <v>118</v>
      </c>
      <c r="J2150" t="s">
        <v>216</v>
      </c>
      <c r="K2150" s="34">
        <v>11807</v>
      </c>
      <c r="L2150" t="s">
        <v>3166</v>
      </c>
      <c r="M2150" t="s">
        <v>64</v>
      </c>
      <c r="O2150" t="s">
        <v>417</v>
      </c>
      <c r="P2150" t="s">
        <v>66</v>
      </c>
      <c r="Q2150" t="s">
        <v>78</v>
      </c>
      <c r="R2150" t="s">
        <v>179</v>
      </c>
      <c r="S2150" s="34">
        <v>6.79</v>
      </c>
      <c r="T2150" s="34">
        <v>104628</v>
      </c>
      <c r="U2150" t="s">
        <v>900</v>
      </c>
      <c r="V2150" s="42">
        <v>15</v>
      </c>
      <c r="W2150" s="34">
        <v>15</v>
      </c>
      <c r="X2150" s="38"/>
      <c r="Y2150" s="35">
        <v>8.2100000000000009</v>
      </c>
      <c r="Z2150" s="36">
        <v>0.54733333333333301</v>
      </c>
      <c r="AC2150" s="34">
        <v>1</v>
      </c>
      <c r="AD2150" s="34">
        <v>27</v>
      </c>
      <c r="AF2150" s="34">
        <v>27</v>
      </c>
      <c r="AG2150" s="34">
        <v>12</v>
      </c>
      <c r="AH2150" s="34">
        <v>22</v>
      </c>
      <c r="AI2150" s="34">
        <v>10</v>
      </c>
      <c r="AJ2150" t="s">
        <v>2326</v>
      </c>
      <c r="AL2150" t="s">
        <v>70</v>
      </c>
      <c r="AM2150" t="s">
        <v>8903</v>
      </c>
      <c r="AN2150" t="s">
        <v>70</v>
      </c>
      <c r="AR2150" t="s">
        <v>70</v>
      </c>
      <c r="AS2150" t="s">
        <v>70</v>
      </c>
      <c r="AT2150" t="s">
        <v>70</v>
      </c>
      <c r="AU2150" t="s">
        <v>70</v>
      </c>
      <c r="AV2150" t="s">
        <v>70</v>
      </c>
      <c r="AW2150" t="s">
        <v>70</v>
      </c>
      <c r="AX2150" t="s">
        <v>70</v>
      </c>
      <c r="AY2150" t="s">
        <v>8904</v>
      </c>
      <c r="BA2150" s="34">
        <v>6.79</v>
      </c>
      <c r="BB2150" t="s">
        <v>70</v>
      </c>
      <c r="BC2150" t="s">
        <v>70</v>
      </c>
      <c r="BD2150" s="34">
        <v>15</v>
      </c>
      <c r="BE2150" t="s">
        <v>70</v>
      </c>
    </row>
    <row r="2151" spans="1:57">
      <c r="A2151" s="34">
        <v>43156</v>
      </c>
      <c r="B2151" s="34" t="s">
        <v>56</v>
      </c>
      <c r="C2151" s="1" t="s">
        <v>6736</v>
      </c>
      <c r="D2151" t="s">
        <v>5510</v>
      </c>
      <c r="E2151" t="s">
        <v>8905</v>
      </c>
      <c r="F2151" t="s">
        <v>139</v>
      </c>
      <c r="G2151" s="34">
        <v>1</v>
      </c>
      <c r="H2151" t="s">
        <v>176</v>
      </c>
      <c r="I2151" s="34">
        <v>117</v>
      </c>
      <c r="J2151" t="s">
        <v>2766</v>
      </c>
      <c r="K2151" s="34">
        <v>11703</v>
      </c>
      <c r="L2151" t="s">
        <v>2900</v>
      </c>
      <c r="M2151" t="s">
        <v>64</v>
      </c>
      <c r="O2151" t="s">
        <v>104</v>
      </c>
      <c r="P2151" t="s">
        <v>66</v>
      </c>
      <c r="Q2151" t="s">
        <v>78</v>
      </c>
      <c r="R2151" t="s">
        <v>179</v>
      </c>
      <c r="S2151" s="34">
        <v>6.8</v>
      </c>
      <c r="T2151" s="34">
        <v>13597</v>
      </c>
      <c r="U2151" t="s">
        <v>950</v>
      </c>
      <c r="V2151" s="42">
        <v>15</v>
      </c>
      <c r="W2151" s="34">
        <v>15</v>
      </c>
      <c r="X2151" s="38"/>
      <c r="Y2151" s="35">
        <v>8.1999999999999993</v>
      </c>
      <c r="Z2151" s="36">
        <v>0.54666666666666697</v>
      </c>
      <c r="AC2151" s="34">
        <v>143</v>
      </c>
      <c r="AD2151" s="34">
        <v>32</v>
      </c>
      <c r="AF2151" s="34">
        <v>32</v>
      </c>
      <c r="AG2151" s="34">
        <v>24</v>
      </c>
      <c r="AH2151" s="34">
        <v>32</v>
      </c>
      <c r="AI2151" s="34">
        <v>25</v>
      </c>
      <c r="AJ2151" t="s">
        <v>141</v>
      </c>
      <c r="AL2151" t="s">
        <v>70</v>
      </c>
      <c r="AM2151" t="s">
        <v>8906</v>
      </c>
      <c r="AN2151" t="s">
        <v>8907</v>
      </c>
      <c r="AR2151" t="s">
        <v>70</v>
      </c>
      <c r="AS2151" t="s">
        <v>70</v>
      </c>
      <c r="AT2151" t="s">
        <v>70</v>
      </c>
      <c r="AU2151" t="s">
        <v>70</v>
      </c>
      <c r="AV2151" t="s">
        <v>70</v>
      </c>
      <c r="AW2151" t="s">
        <v>70</v>
      </c>
      <c r="AX2151" t="s">
        <v>70</v>
      </c>
      <c r="AY2151" t="s">
        <v>6739</v>
      </c>
      <c r="BA2151" s="34">
        <v>6.8</v>
      </c>
      <c r="BB2151" t="s">
        <v>70</v>
      </c>
      <c r="BC2151" t="s">
        <v>70</v>
      </c>
      <c r="BD2151" s="34">
        <v>15</v>
      </c>
      <c r="BE2151" t="s">
        <v>70</v>
      </c>
    </row>
    <row r="2152" spans="1:57">
      <c r="A2152" s="34">
        <v>144141</v>
      </c>
      <c r="B2152" s="34" t="s">
        <v>56</v>
      </c>
      <c r="C2152" s="1" t="s">
        <v>2337</v>
      </c>
      <c r="D2152" t="s">
        <v>8908</v>
      </c>
      <c r="E2152" t="s">
        <v>8909</v>
      </c>
      <c r="F2152" t="s">
        <v>60</v>
      </c>
      <c r="G2152" s="34">
        <v>4</v>
      </c>
      <c r="H2152" t="s">
        <v>86</v>
      </c>
      <c r="I2152" s="34">
        <v>407</v>
      </c>
      <c r="J2152" t="s">
        <v>2340</v>
      </c>
      <c r="K2152" s="34">
        <v>40701</v>
      </c>
      <c r="L2152" t="s">
        <v>2341</v>
      </c>
      <c r="M2152" t="s">
        <v>64</v>
      </c>
      <c r="O2152" t="s">
        <v>65</v>
      </c>
      <c r="P2152" t="s">
        <v>66</v>
      </c>
      <c r="Q2152" t="s">
        <v>67</v>
      </c>
      <c r="R2152" t="s">
        <v>86</v>
      </c>
      <c r="S2152" s="34">
        <v>7</v>
      </c>
      <c r="T2152" s="34">
        <v>20459</v>
      </c>
      <c r="U2152" t="s">
        <v>2342</v>
      </c>
      <c r="V2152" s="42">
        <v>15</v>
      </c>
      <c r="W2152" s="34">
        <v>15</v>
      </c>
      <c r="X2152" s="38"/>
      <c r="Y2152" s="35">
        <v>8</v>
      </c>
      <c r="Z2152" s="36">
        <v>0.53333333333333299</v>
      </c>
      <c r="AD2152" s="34">
        <v>42</v>
      </c>
      <c r="AF2152" s="34">
        <v>42</v>
      </c>
      <c r="AG2152" s="34">
        <v>35</v>
      </c>
      <c r="AH2152" s="34">
        <v>74</v>
      </c>
      <c r="AI2152" s="34">
        <v>40</v>
      </c>
      <c r="AJ2152" t="s">
        <v>141</v>
      </c>
      <c r="AL2152" t="s">
        <v>70</v>
      </c>
      <c r="AM2152" t="s">
        <v>8910</v>
      </c>
      <c r="AN2152" t="s">
        <v>8911</v>
      </c>
      <c r="AO2152" s="34">
        <v>15</v>
      </c>
      <c r="AP2152" s="34">
        <v>16.5</v>
      </c>
      <c r="AQ2152" s="34">
        <v>16.5</v>
      </c>
      <c r="AR2152" t="s">
        <v>70</v>
      </c>
      <c r="AS2152" t="s">
        <v>70</v>
      </c>
      <c r="AT2152" t="s">
        <v>70</v>
      </c>
      <c r="AU2152" t="s">
        <v>70</v>
      </c>
      <c r="AV2152" t="s">
        <v>70</v>
      </c>
      <c r="AW2152" t="s">
        <v>70</v>
      </c>
      <c r="AX2152" t="s">
        <v>70</v>
      </c>
      <c r="AY2152" t="s">
        <v>2344</v>
      </c>
      <c r="BA2152" s="34">
        <v>7</v>
      </c>
      <c r="BB2152" t="s">
        <v>70</v>
      </c>
      <c r="BC2152" t="s">
        <v>70</v>
      </c>
      <c r="BD2152" s="34">
        <v>15</v>
      </c>
      <c r="BE2152" t="s">
        <v>70</v>
      </c>
    </row>
    <row r="2153" spans="1:57">
      <c r="A2153" s="34">
        <v>158120</v>
      </c>
      <c r="B2153" s="34" t="s">
        <v>56</v>
      </c>
      <c r="C2153" s="1" t="s">
        <v>5704</v>
      </c>
      <c r="D2153" t="s">
        <v>8912</v>
      </c>
      <c r="E2153" t="s">
        <v>8913</v>
      </c>
      <c r="F2153" t="s">
        <v>60</v>
      </c>
      <c r="G2153" s="34">
        <v>1</v>
      </c>
      <c r="H2153" t="s">
        <v>176</v>
      </c>
      <c r="I2153" s="34">
        <v>105</v>
      </c>
      <c r="J2153" t="s">
        <v>307</v>
      </c>
      <c r="K2153" s="34">
        <v>10504</v>
      </c>
      <c r="L2153" t="s">
        <v>3621</v>
      </c>
      <c r="M2153" t="s">
        <v>64</v>
      </c>
      <c r="O2153" t="s">
        <v>104</v>
      </c>
      <c r="P2153" t="s">
        <v>66</v>
      </c>
      <c r="Q2153" t="s">
        <v>78</v>
      </c>
      <c r="R2153" t="s">
        <v>537</v>
      </c>
      <c r="S2153" s="34">
        <v>7</v>
      </c>
      <c r="T2153" s="34">
        <v>1293</v>
      </c>
      <c r="U2153" t="s">
        <v>2627</v>
      </c>
      <c r="V2153" s="42">
        <v>15</v>
      </c>
      <c r="W2153" s="34">
        <v>15</v>
      </c>
      <c r="X2153" s="38"/>
      <c r="Y2153" s="35">
        <v>8</v>
      </c>
      <c r="Z2153" s="36">
        <v>0.53333333333333299</v>
      </c>
      <c r="AC2153" s="34">
        <v>143</v>
      </c>
      <c r="AD2153" s="34">
        <v>309</v>
      </c>
      <c r="AF2153" s="34">
        <v>309</v>
      </c>
      <c r="AG2153" s="34">
        <v>78</v>
      </c>
      <c r="AH2153" s="34">
        <v>640</v>
      </c>
      <c r="AI2153" s="34">
        <v>99</v>
      </c>
      <c r="AJ2153" t="s">
        <v>141</v>
      </c>
      <c r="AL2153" t="s">
        <v>70</v>
      </c>
      <c r="AM2153" t="s">
        <v>8914</v>
      </c>
      <c r="AN2153" t="s">
        <v>70</v>
      </c>
      <c r="AR2153" t="s">
        <v>70</v>
      </c>
      <c r="AS2153" t="s">
        <v>70</v>
      </c>
      <c r="AT2153" t="s">
        <v>70</v>
      </c>
      <c r="AU2153" t="s">
        <v>70</v>
      </c>
      <c r="AV2153" t="s">
        <v>70</v>
      </c>
      <c r="AW2153" t="s">
        <v>70</v>
      </c>
      <c r="AX2153" t="s">
        <v>70</v>
      </c>
      <c r="AY2153" t="s">
        <v>8915</v>
      </c>
      <c r="BB2153" t="s">
        <v>70</v>
      </c>
      <c r="BC2153" t="s">
        <v>70</v>
      </c>
      <c r="BD2153" s="34">
        <v>15</v>
      </c>
      <c r="BE2153" t="s">
        <v>70</v>
      </c>
    </row>
    <row r="2154" spans="1:57">
      <c r="A2154" s="34">
        <v>44257</v>
      </c>
      <c r="B2154" s="34" t="s">
        <v>56</v>
      </c>
      <c r="C2154" s="1" t="s">
        <v>6232</v>
      </c>
      <c r="D2154" t="s">
        <v>8916</v>
      </c>
      <c r="E2154" t="s">
        <v>8917</v>
      </c>
      <c r="F2154" t="s">
        <v>60</v>
      </c>
      <c r="G2154" s="34">
        <v>1</v>
      </c>
      <c r="H2154" t="s">
        <v>176</v>
      </c>
      <c r="I2154" s="34">
        <v>117</v>
      </c>
      <c r="J2154" t="s">
        <v>2766</v>
      </c>
      <c r="K2154" s="34">
        <v>11704</v>
      </c>
      <c r="L2154" t="s">
        <v>2767</v>
      </c>
      <c r="M2154" t="s">
        <v>64</v>
      </c>
      <c r="O2154" t="s">
        <v>104</v>
      </c>
      <c r="P2154" t="s">
        <v>66</v>
      </c>
      <c r="Q2154" t="s">
        <v>78</v>
      </c>
      <c r="R2154" t="s">
        <v>537</v>
      </c>
      <c r="S2154" s="34">
        <v>7.1</v>
      </c>
      <c r="T2154" s="34">
        <v>1534</v>
      </c>
      <c r="U2154" t="s">
        <v>1312</v>
      </c>
      <c r="V2154" s="42">
        <v>15</v>
      </c>
      <c r="W2154" s="34">
        <v>15</v>
      </c>
      <c r="X2154" s="38"/>
      <c r="Y2154" s="35">
        <v>7.9</v>
      </c>
      <c r="Z2154" s="36">
        <v>0.52666666666666695</v>
      </c>
      <c r="AC2154" s="34">
        <v>143</v>
      </c>
      <c r="AD2154" s="34">
        <v>0</v>
      </c>
      <c r="AH2154" s="34">
        <v>200</v>
      </c>
      <c r="AI2154" s="34">
        <v>39</v>
      </c>
      <c r="AJ2154" t="s">
        <v>141</v>
      </c>
      <c r="AL2154" t="s">
        <v>70</v>
      </c>
      <c r="AM2154" t="s">
        <v>8918</v>
      </c>
      <c r="AN2154" t="s">
        <v>70</v>
      </c>
      <c r="AR2154" t="s">
        <v>70</v>
      </c>
      <c r="AS2154" t="s">
        <v>70</v>
      </c>
      <c r="AT2154" t="s">
        <v>70</v>
      </c>
      <c r="AU2154" t="s">
        <v>70</v>
      </c>
      <c r="AV2154" t="s">
        <v>70</v>
      </c>
      <c r="AW2154" t="s">
        <v>70</v>
      </c>
      <c r="AX2154" t="s">
        <v>70</v>
      </c>
      <c r="AY2154" t="s">
        <v>8919</v>
      </c>
      <c r="BB2154" t="s">
        <v>70</v>
      </c>
      <c r="BC2154" t="s">
        <v>70</v>
      </c>
      <c r="BD2154" s="34">
        <v>15</v>
      </c>
      <c r="BE2154" t="s">
        <v>70</v>
      </c>
    </row>
    <row r="2155" spans="1:57">
      <c r="A2155" s="34">
        <v>3292</v>
      </c>
      <c r="B2155" s="34" t="s">
        <v>56</v>
      </c>
      <c r="C2155" s="1" t="s">
        <v>8920</v>
      </c>
      <c r="D2155" t="s">
        <v>8921</v>
      </c>
      <c r="E2155" t="s">
        <v>2645</v>
      </c>
      <c r="F2155" t="s">
        <v>76</v>
      </c>
      <c r="G2155" s="34">
        <v>1</v>
      </c>
      <c r="H2155" t="s">
        <v>176</v>
      </c>
      <c r="I2155" s="34">
        <v>112</v>
      </c>
      <c r="J2155" t="s">
        <v>1731</v>
      </c>
      <c r="K2155" s="34">
        <v>11202</v>
      </c>
      <c r="L2155" t="s">
        <v>3876</v>
      </c>
      <c r="M2155" t="s">
        <v>64</v>
      </c>
      <c r="O2155" t="s">
        <v>65</v>
      </c>
      <c r="P2155" t="s">
        <v>66</v>
      </c>
      <c r="Q2155" t="s">
        <v>78</v>
      </c>
      <c r="R2155" t="s">
        <v>179</v>
      </c>
      <c r="S2155" s="34">
        <v>7.2</v>
      </c>
      <c r="T2155" s="34">
        <v>1580</v>
      </c>
      <c r="U2155" t="s">
        <v>2906</v>
      </c>
      <c r="V2155" s="42">
        <v>15</v>
      </c>
      <c r="W2155" s="34">
        <v>15</v>
      </c>
      <c r="X2155" s="38"/>
      <c r="Y2155" s="35">
        <v>7.8</v>
      </c>
      <c r="Z2155" s="36">
        <v>0.52</v>
      </c>
      <c r="AC2155" s="34">
        <v>2</v>
      </c>
      <c r="AD2155" s="34">
        <v>227</v>
      </c>
      <c r="AF2155" s="34">
        <v>227</v>
      </c>
      <c r="AG2155" s="34">
        <v>113</v>
      </c>
      <c r="AH2155" s="34">
        <v>128</v>
      </c>
      <c r="AI2155" s="34">
        <v>68</v>
      </c>
      <c r="AJ2155" t="s">
        <v>169</v>
      </c>
      <c r="AL2155" t="s">
        <v>70</v>
      </c>
      <c r="AM2155" t="s">
        <v>8922</v>
      </c>
      <c r="AN2155" t="s">
        <v>70</v>
      </c>
      <c r="AQ2155" s="34">
        <v>16.5</v>
      </c>
      <c r="AR2155" t="s">
        <v>70</v>
      </c>
      <c r="AS2155" t="s">
        <v>70</v>
      </c>
      <c r="AT2155" t="s">
        <v>70</v>
      </c>
      <c r="AU2155" t="s">
        <v>70</v>
      </c>
      <c r="AV2155" t="s">
        <v>70</v>
      </c>
      <c r="AW2155" t="s">
        <v>70</v>
      </c>
      <c r="AX2155" t="s">
        <v>70</v>
      </c>
      <c r="AY2155" t="s">
        <v>8923</v>
      </c>
      <c r="BA2155" s="34">
        <v>7.2</v>
      </c>
      <c r="BB2155" t="s">
        <v>70</v>
      </c>
      <c r="BC2155" t="s">
        <v>70</v>
      </c>
      <c r="BD2155" s="34">
        <v>15</v>
      </c>
      <c r="BE2155" t="s">
        <v>70</v>
      </c>
    </row>
    <row r="2156" spans="1:57">
      <c r="A2156" s="34">
        <v>12470</v>
      </c>
      <c r="B2156" s="34" t="s">
        <v>56</v>
      </c>
      <c r="C2156" s="1" t="s">
        <v>8924</v>
      </c>
      <c r="D2156" t="s">
        <v>8925</v>
      </c>
      <c r="E2156" t="s">
        <v>8926</v>
      </c>
      <c r="F2156" t="s">
        <v>76</v>
      </c>
      <c r="G2156" s="34">
        <v>1</v>
      </c>
      <c r="H2156" t="s">
        <v>176</v>
      </c>
      <c r="I2156" s="34">
        <v>107</v>
      </c>
      <c r="J2156" t="s">
        <v>463</v>
      </c>
      <c r="K2156" s="34">
        <v>10713</v>
      </c>
      <c r="L2156" t="s">
        <v>4237</v>
      </c>
      <c r="M2156" t="s">
        <v>64</v>
      </c>
      <c r="O2156" t="s">
        <v>65</v>
      </c>
      <c r="P2156" t="s">
        <v>66</v>
      </c>
      <c r="Q2156" t="s">
        <v>78</v>
      </c>
      <c r="R2156" t="s">
        <v>388</v>
      </c>
      <c r="S2156" s="34">
        <v>7.45</v>
      </c>
      <c r="T2156" s="34">
        <v>5</v>
      </c>
      <c r="U2156" t="s">
        <v>221</v>
      </c>
      <c r="V2156" s="42">
        <v>15</v>
      </c>
      <c r="W2156" s="34">
        <v>15</v>
      </c>
      <c r="X2156" s="38"/>
      <c r="Y2156" s="35">
        <v>7.55</v>
      </c>
      <c r="Z2156" s="36">
        <v>0.50333333333333297</v>
      </c>
      <c r="AC2156" s="34">
        <v>4</v>
      </c>
      <c r="AD2156" s="34">
        <v>189</v>
      </c>
      <c r="AF2156" s="34">
        <v>189</v>
      </c>
      <c r="AG2156" s="34">
        <v>84</v>
      </c>
      <c r="AH2156" s="34">
        <v>63</v>
      </c>
      <c r="AI2156" s="34">
        <v>32</v>
      </c>
      <c r="AJ2156" t="s">
        <v>69</v>
      </c>
      <c r="AL2156" t="s">
        <v>70</v>
      </c>
      <c r="AM2156" t="s">
        <v>8927</v>
      </c>
      <c r="AN2156" t="s">
        <v>70</v>
      </c>
      <c r="AO2156" s="34">
        <v>18</v>
      </c>
      <c r="AP2156" s="34">
        <v>18</v>
      </c>
      <c r="AQ2156" s="34">
        <v>15</v>
      </c>
      <c r="AR2156" t="s">
        <v>70</v>
      </c>
      <c r="AS2156" t="s">
        <v>70</v>
      </c>
      <c r="AT2156" t="s">
        <v>70</v>
      </c>
      <c r="AU2156" t="s">
        <v>70</v>
      </c>
      <c r="AV2156" t="s">
        <v>70</v>
      </c>
      <c r="AW2156" t="s">
        <v>70</v>
      </c>
      <c r="AX2156" t="s">
        <v>70</v>
      </c>
      <c r="AY2156" t="s">
        <v>8928</v>
      </c>
      <c r="BA2156" s="34">
        <v>7.45</v>
      </c>
      <c r="BB2156" t="s">
        <v>70</v>
      </c>
      <c r="BC2156" t="s">
        <v>70</v>
      </c>
      <c r="BD2156" s="34">
        <v>15</v>
      </c>
      <c r="BE2156" t="s">
        <v>70</v>
      </c>
    </row>
    <row r="2157" spans="1:57">
      <c r="A2157" s="34">
        <v>19811</v>
      </c>
      <c r="B2157" s="34" t="s">
        <v>56</v>
      </c>
      <c r="C2157" s="1" t="s">
        <v>8929</v>
      </c>
      <c r="D2157" t="s">
        <v>8930</v>
      </c>
      <c r="E2157" t="s">
        <v>8931</v>
      </c>
      <c r="F2157" t="s">
        <v>76</v>
      </c>
      <c r="G2157" s="34">
        <v>1</v>
      </c>
      <c r="H2157" t="s">
        <v>176</v>
      </c>
      <c r="I2157" s="34">
        <v>106</v>
      </c>
      <c r="J2157" t="s">
        <v>177</v>
      </c>
      <c r="K2157" s="34">
        <v>10613</v>
      </c>
      <c r="L2157" t="s">
        <v>3171</v>
      </c>
      <c r="M2157" t="s">
        <v>64</v>
      </c>
      <c r="O2157" t="s">
        <v>104</v>
      </c>
      <c r="P2157" t="s">
        <v>66</v>
      </c>
      <c r="Q2157" t="s">
        <v>78</v>
      </c>
      <c r="R2157" t="s">
        <v>179</v>
      </c>
      <c r="S2157" s="34">
        <v>7.45</v>
      </c>
      <c r="T2157" s="34">
        <v>104628</v>
      </c>
      <c r="U2157" t="s">
        <v>900</v>
      </c>
      <c r="V2157" s="42">
        <v>15</v>
      </c>
      <c r="W2157" s="34">
        <v>15</v>
      </c>
      <c r="X2157" s="38"/>
      <c r="Y2157" s="35">
        <v>7.55</v>
      </c>
      <c r="Z2157" s="36">
        <v>0.50333333333333297</v>
      </c>
      <c r="AD2157" s="34">
        <v>61</v>
      </c>
      <c r="AF2157" s="34">
        <v>61</v>
      </c>
      <c r="AG2157" s="34">
        <v>25</v>
      </c>
      <c r="AH2157" s="34">
        <v>21</v>
      </c>
      <c r="AI2157" s="34">
        <v>11</v>
      </c>
      <c r="AJ2157" t="s">
        <v>141</v>
      </c>
      <c r="AL2157" t="s">
        <v>70</v>
      </c>
      <c r="AM2157" t="s">
        <v>8932</v>
      </c>
      <c r="AN2157" t="s">
        <v>70</v>
      </c>
      <c r="AR2157" t="s">
        <v>70</v>
      </c>
      <c r="AS2157" t="s">
        <v>70</v>
      </c>
      <c r="AT2157" t="s">
        <v>70</v>
      </c>
      <c r="AU2157" t="s">
        <v>70</v>
      </c>
      <c r="AV2157" t="s">
        <v>70</v>
      </c>
      <c r="AW2157" t="s">
        <v>70</v>
      </c>
      <c r="AX2157" t="s">
        <v>70</v>
      </c>
      <c r="AY2157" t="s">
        <v>8933</v>
      </c>
      <c r="BA2157" s="34">
        <v>7.45</v>
      </c>
      <c r="BB2157" t="s">
        <v>70</v>
      </c>
      <c r="BC2157" t="s">
        <v>70</v>
      </c>
      <c r="BD2157" s="34">
        <v>15</v>
      </c>
      <c r="BE2157" t="s">
        <v>70</v>
      </c>
    </row>
    <row r="2158" spans="1:57">
      <c r="A2158" s="34">
        <v>8162</v>
      </c>
      <c r="B2158" s="34" t="s">
        <v>56</v>
      </c>
      <c r="C2158" s="1" t="s">
        <v>8934</v>
      </c>
      <c r="D2158" t="s">
        <v>1927</v>
      </c>
      <c r="E2158" t="s">
        <v>1006</v>
      </c>
      <c r="F2158" t="s">
        <v>60</v>
      </c>
      <c r="G2158" s="34">
        <v>7</v>
      </c>
      <c r="H2158" t="s">
        <v>186</v>
      </c>
      <c r="I2158" s="34">
        <v>702</v>
      </c>
      <c r="J2158" t="s">
        <v>1017</v>
      </c>
      <c r="K2158" s="34">
        <v>70212</v>
      </c>
      <c r="L2158" t="s">
        <v>2389</v>
      </c>
      <c r="M2158" t="s">
        <v>112</v>
      </c>
      <c r="O2158" t="s">
        <v>65</v>
      </c>
      <c r="P2158" t="s">
        <v>66</v>
      </c>
      <c r="Q2158" t="s">
        <v>439</v>
      </c>
      <c r="R2158" t="s">
        <v>186</v>
      </c>
      <c r="S2158" s="34">
        <v>7.5</v>
      </c>
      <c r="T2158" s="34">
        <v>2452</v>
      </c>
      <c r="U2158" t="s">
        <v>1927</v>
      </c>
      <c r="V2158" s="42">
        <v>15</v>
      </c>
      <c r="W2158" s="34">
        <v>15</v>
      </c>
      <c r="X2158" s="38"/>
      <c r="Y2158" s="35">
        <v>7.5</v>
      </c>
      <c r="Z2158" s="36">
        <v>0.5</v>
      </c>
      <c r="AD2158" s="34">
        <v>367</v>
      </c>
      <c r="AE2158" s="34">
        <v>68</v>
      </c>
      <c r="AF2158" s="34">
        <v>299</v>
      </c>
      <c r="AG2158" s="34">
        <v>134</v>
      </c>
      <c r="AH2158" s="34">
        <v>267</v>
      </c>
      <c r="AI2158" s="34">
        <v>103</v>
      </c>
      <c r="AJ2158" t="s">
        <v>69</v>
      </c>
      <c r="AL2158" t="s">
        <v>70</v>
      </c>
      <c r="AM2158" t="s">
        <v>8935</v>
      </c>
      <c r="AN2158" t="s">
        <v>70</v>
      </c>
      <c r="AO2158" s="34">
        <v>15</v>
      </c>
      <c r="AP2158" s="34">
        <v>16.5</v>
      </c>
      <c r="AQ2158" s="34">
        <v>15</v>
      </c>
      <c r="AR2158" t="s">
        <v>70</v>
      </c>
      <c r="AS2158" t="s">
        <v>70</v>
      </c>
      <c r="AT2158" t="s">
        <v>70</v>
      </c>
      <c r="AU2158" t="s">
        <v>70</v>
      </c>
      <c r="AV2158" t="s">
        <v>70</v>
      </c>
      <c r="AW2158" t="s">
        <v>70</v>
      </c>
      <c r="AX2158" t="s">
        <v>70</v>
      </c>
      <c r="AY2158" t="s">
        <v>8936</v>
      </c>
      <c r="BA2158" s="34">
        <v>7.5</v>
      </c>
      <c r="BB2158" t="s">
        <v>70</v>
      </c>
      <c r="BC2158" t="s">
        <v>70</v>
      </c>
      <c r="BD2158" s="34">
        <v>15</v>
      </c>
      <c r="BE2158" t="s">
        <v>70</v>
      </c>
    </row>
    <row r="2159" spans="1:57">
      <c r="A2159" s="34">
        <v>55750</v>
      </c>
      <c r="B2159" s="34" t="s">
        <v>56</v>
      </c>
      <c r="C2159" s="1" t="s">
        <v>8937</v>
      </c>
      <c r="D2159" t="s">
        <v>2582</v>
      </c>
      <c r="E2159" t="s">
        <v>8938</v>
      </c>
      <c r="F2159" t="s">
        <v>60</v>
      </c>
      <c r="G2159" s="34">
        <v>1</v>
      </c>
      <c r="H2159" t="s">
        <v>176</v>
      </c>
      <c r="I2159" s="34">
        <v>108</v>
      </c>
      <c r="J2159" t="s">
        <v>891</v>
      </c>
      <c r="K2159" s="34">
        <v>10812</v>
      </c>
      <c r="L2159" t="s">
        <v>2488</v>
      </c>
      <c r="M2159" t="s">
        <v>112</v>
      </c>
      <c r="O2159" t="s">
        <v>65</v>
      </c>
      <c r="P2159" t="s">
        <v>66</v>
      </c>
      <c r="Q2159" t="s">
        <v>78</v>
      </c>
      <c r="R2159" t="s">
        <v>179</v>
      </c>
      <c r="S2159" s="34">
        <v>7.5</v>
      </c>
      <c r="T2159" s="34">
        <v>19764</v>
      </c>
      <c r="U2159" t="s">
        <v>4462</v>
      </c>
      <c r="V2159" s="42">
        <v>15</v>
      </c>
      <c r="W2159" s="34">
        <v>15</v>
      </c>
      <c r="X2159" s="38"/>
      <c r="Y2159" s="35">
        <v>7.5</v>
      </c>
      <c r="Z2159" s="36">
        <v>0.5</v>
      </c>
      <c r="AC2159" s="34">
        <v>143</v>
      </c>
      <c r="AD2159" s="34">
        <v>22</v>
      </c>
      <c r="AF2159" s="34">
        <v>22</v>
      </c>
      <c r="AG2159" s="34">
        <v>17</v>
      </c>
      <c r="AH2159" s="34">
        <v>12</v>
      </c>
      <c r="AI2159" s="34">
        <v>10</v>
      </c>
      <c r="AJ2159" t="s">
        <v>169</v>
      </c>
      <c r="AL2159" t="s">
        <v>1909</v>
      </c>
      <c r="AM2159" t="s">
        <v>8939</v>
      </c>
      <c r="AN2159" t="s">
        <v>70</v>
      </c>
      <c r="AO2159" s="34">
        <v>16.5</v>
      </c>
      <c r="AQ2159" s="34">
        <v>15</v>
      </c>
      <c r="AR2159" t="s">
        <v>70</v>
      </c>
      <c r="AS2159" t="s">
        <v>70</v>
      </c>
      <c r="AT2159" t="s">
        <v>70</v>
      </c>
      <c r="AU2159" t="s">
        <v>70</v>
      </c>
      <c r="AV2159" t="s">
        <v>70</v>
      </c>
      <c r="AW2159" t="s">
        <v>70</v>
      </c>
      <c r="AX2159" t="s">
        <v>70</v>
      </c>
      <c r="AY2159" t="s">
        <v>8940</v>
      </c>
      <c r="BA2159" s="34">
        <v>7.5</v>
      </c>
      <c r="BB2159" t="s">
        <v>70</v>
      </c>
      <c r="BC2159" t="s">
        <v>70</v>
      </c>
      <c r="BD2159" s="34">
        <v>15</v>
      </c>
      <c r="BE2159" t="s">
        <v>70</v>
      </c>
    </row>
    <row r="2160" spans="1:57">
      <c r="A2160" s="34">
        <v>205633</v>
      </c>
      <c r="B2160" s="34" t="s">
        <v>56</v>
      </c>
      <c r="C2160" s="1" t="s">
        <v>8941</v>
      </c>
      <c r="D2160" t="s">
        <v>8942</v>
      </c>
      <c r="E2160" t="s">
        <v>8943</v>
      </c>
      <c r="F2160" t="s">
        <v>166</v>
      </c>
      <c r="G2160" s="34">
        <v>6</v>
      </c>
      <c r="H2160" t="s">
        <v>96</v>
      </c>
      <c r="I2160" s="34">
        <v>602</v>
      </c>
      <c r="J2160" t="s">
        <v>1220</v>
      </c>
      <c r="K2160" s="34">
        <v>60205</v>
      </c>
      <c r="L2160" t="s">
        <v>7139</v>
      </c>
      <c r="M2160" t="s">
        <v>112</v>
      </c>
      <c r="O2160" t="s">
        <v>65</v>
      </c>
      <c r="P2160" t="s">
        <v>66</v>
      </c>
      <c r="Q2160" t="s">
        <v>78</v>
      </c>
      <c r="R2160" t="s">
        <v>70</v>
      </c>
      <c r="S2160" s="34">
        <v>7.5</v>
      </c>
      <c r="T2160" s="34">
        <v>101111</v>
      </c>
      <c r="U2160" t="s">
        <v>5544</v>
      </c>
      <c r="V2160" s="42">
        <v>15</v>
      </c>
      <c r="W2160" s="34">
        <v>15</v>
      </c>
      <c r="X2160" s="38"/>
      <c r="Y2160" s="35">
        <v>7.5</v>
      </c>
      <c r="Z2160" s="36">
        <v>0.5</v>
      </c>
      <c r="AD2160" s="34">
        <v>1226</v>
      </c>
      <c r="AE2160" s="34">
        <v>752</v>
      </c>
      <c r="AF2160" s="34">
        <v>474</v>
      </c>
      <c r="AG2160" s="34">
        <v>123</v>
      </c>
      <c r="AH2160" s="34">
        <v>919</v>
      </c>
      <c r="AI2160" s="34">
        <v>130</v>
      </c>
      <c r="AJ2160" t="s">
        <v>69</v>
      </c>
      <c r="AK2160" s="34">
        <v>3</v>
      </c>
      <c r="AL2160" t="s">
        <v>70</v>
      </c>
      <c r="AM2160" t="s">
        <v>8944</v>
      </c>
      <c r="AN2160" t="s">
        <v>70</v>
      </c>
      <c r="AR2160" t="s">
        <v>70</v>
      </c>
      <c r="AS2160" t="s">
        <v>70</v>
      </c>
      <c r="AT2160" t="s">
        <v>70</v>
      </c>
      <c r="AU2160" t="s">
        <v>70</v>
      </c>
      <c r="AV2160" t="s">
        <v>70</v>
      </c>
      <c r="AW2160" t="s">
        <v>70</v>
      </c>
      <c r="AX2160" t="s">
        <v>70</v>
      </c>
      <c r="AY2160" t="s">
        <v>70</v>
      </c>
      <c r="BA2160" s="34">
        <v>7.5</v>
      </c>
      <c r="BB2160" t="s">
        <v>70</v>
      </c>
      <c r="BC2160" t="s">
        <v>70</v>
      </c>
      <c r="BD2160" s="34">
        <v>15</v>
      </c>
      <c r="BE2160" t="s">
        <v>70</v>
      </c>
    </row>
    <row r="2161" spans="1:57">
      <c r="A2161" s="34">
        <v>183863</v>
      </c>
      <c r="B2161" s="34" t="s">
        <v>56</v>
      </c>
      <c r="C2161" s="1" t="s">
        <v>8945</v>
      </c>
      <c r="D2161" t="s">
        <v>8946</v>
      </c>
      <c r="E2161" t="s">
        <v>2786</v>
      </c>
      <c r="F2161" t="s">
        <v>60</v>
      </c>
      <c r="G2161" s="34">
        <v>1</v>
      </c>
      <c r="H2161" t="s">
        <v>176</v>
      </c>
      <c r="I2161" s="34">
        <v>103</v>
      </c>
      <c r="J2161" t="s">
        <v>2188</v>
      </c>
      <c r="K2161" s="34">
        <v>10309</v>
      </c>
      <c r="L2161" t="s">
        <v>2469</v>
      </c>
      <c r="M2161" t="s">
        <v>112</v>
      </c>
      <c r="O2161" t="s">
        <v>104</v>
      </c>
      <c r="P2161" t="s">
        <v>66</v>
      </c>
      <c r="Q2161" t="s">
        <v>78</v>
      </c>
      <c r="R2161" t="s">
        <v>388</v>
      </c>
      <c r="S2161" s="34">
        <v>7.5</v>
      </c>
      <c r="T2161" s="34">
        <v>21603</v>
      </c>
      <c r="U2161" t="s">
        <v>210</v>
      </c>
      <c r="V2161" s="42">
        <v>15</v>
      </c>
      <c r="W2161" s="34">
        <v>15</v>
      </c>
      <c r="X2161" s="38"/>
      <c r="Y2161" s="35">
        <v>7.5</v>
      </c>
      <c r="Z2161" s="36">
        <v>0.5</v>
      </c>
      <c r="AD2161" s="34">
        <v>35</v>
      </c>
      <c r="AF2161" s="34">
        <v>35</v>
      </c>
      <c r="AG2161" s="34">
        <v>12</v>
      </c>
      <c r="AH2161" s="34">
        <v>90</v>
      </c>
      <c r="AI2161" s="34">
        <v>14</v>
      </c>
      <c r="AJ2161" t="s">
        <v>8947</v>
      </c>
      <c r="AL2161" t="s">
        <v>70</v>
      </c>
      <c r="AM2161" t="s">
        <v>8948</v>
      </c>
      <c r="AN2161" t="s">
        <v>70</v>
      </c>
      <c r="AR2161" t="s">
        <v>70</v>
      </c>
      <c r="AS2161" t="s">
        <v>70</v>
      </c>
      <c r="AT2161" t="s">
        <v>70</v>
      </c>
      <c r="AU2161" t="s">
        <v>70</v>
      </c>
      <c r="AV2161" t="s">
        <v>70</v>
      </c>
      <c r="AW2161" t="s">
        <v>70</v>
      </c>
      <c r="AX2161" t="s">
        <v>70</v>
      </c>
      <c r="AY2161" t="s">
        <v>8949</v>
      </c>
      <c r="BA2161" s="34">
        <v>7.5</v>
      </c>
      <c r="BB2161" t="s">
        <v>70</v>
      </c>
      <c r="BC2161" t="s">
        <v>70</v>
      </c>
      <c r="BD2161" s="34">
        <v>15</v>
      </c>
      <c r="BE2161" t="s">
        <v>70</v>
      </c>
    </row>
    <row r="2162" spans="1:57">
      <c r="A2162" s="34">
        <v>235558</v>
      </c>
      <c r="B2162" s="34" t="s">
        <v>56</v>
      </c>
      <c r="C2162" s="1" t="s">
        <v>5075</v>
      </c>
      <c r="D2162" t="s">
        <v>8950</v>
      </c>
      <c r="E2162" t="s">
        <v>5077</v>
      </c>
      <c r="F2162" t="s">
        <v>60</v>
      </c>
      <c r="G2162" s="34">
        <v>1</v>
      </c>
      <c r="H2162" t="s">
        <v>176</v>
      </c>
      <c r="I2162" s="34">
        <v>101</v>
      </c>
      <c r="J2162" t="s">
        <v>2195</v>
      </c>
      <c r="K2162" s="34">
        <v>10104</v>
      </c>
      <c r="L2162" t="s">
        <v>5078</v>
      </c>
      <c r="M2162" t="s">
        <v>112</v>
      </c>
      <c r="O2162" t="s">
        <v>104</v>
      </c>
      <c r="P2162" t="s">
        <v>66</v>
      </c>
      <c r="Q2162" t="s">
        <v>78</v>
      </c>
      <c r="R2162" t="s">
        <v>388</v>
      </c>
      <c r="S2162" s="34">
        <v>7.5</v>
      </c>
      <c r="T2162" s="34">
        <v>134543</v>
      </c>
      <c r="U2162" t="s">
        <v>2571</v>
      </c>
      <c r="V2162" s="42">
        <v>15</v>
      </c>
      <c r="W2162" s="34">
        <v>15</v>
      </c>
      <c r="X2162" s="38"/>
      <c r="Y2162" s="35">
        <v>7.5</v>
      </c>
      <c r="Z2162" s="36">
        <v>0.5</v>
      </c>
      <c r="AD2162" s="34">
        <v>408</v>
      </c>
      <c r="AE2162" s="34">
        <v>72</v>
      </c>
      <c r="AF2162" s="34">
        <v>336</v>
      </c>
      <c r="AG2162" s="34">
        <v>32</v>
      </c>
      <c r="AH2162" s="34">
        <v>414</v>
      </c>
      <c r="AI2162" s="34">
        <v>28</v>
      </c>
      <c r="AJ2162" t="s">
        <v>141</v>
      </c>
      <c r="AL2162" t="s">
        <v>70</v>
      </c>
      <c r="AM2162" t="s">
        <v>8951</v>
      </c>
      <c r="AN2162" t="s">
        <v>70</v>
      </c>
      <c r="AR2162" t="s">
        <v>70</v>
      </c>
      <c r="AS2162" t="s">
        <v>70</v>
      </c>
      <c r="AT2162" t="s">
        <v>70</v>
      </c>
      <c r="AU2162" t="s">
        <v>70</v>
      </c>
      <c r="AV2162" t="s">
        <v>70</v>
      </c>
      <c r="AW2162" t="s">
        <v>70</v>
      </c>
      <c r="AX2162" t="s">
        <v>70</v>
      </c>
      <c r="AY2162" t="s">
        <v>8952</v>
      </c>
      <c r="BB2162" t="s">
        <v>70</v>
      </c>
      <c r="BC2162" t="s">
        <v>70</v>
      </c>
      <c r="BD2162" s="34">
        <v>15</v>
      </c>
      <c r="BE2162" t="s">
        <v>70</v>
      </c>
    </row>
    <row r="2163" spans="1:57">
      <c r="A2163" s="34">
        <v>233730</v>
      </c>
      <c r="B2163" s="34" t="s">
        <v>56</v>
      </c>
      <c r="C2163" s="1" t="s">
        <v>5053</v>
      </c>
      <c r="D2163" t="s">
        <v>5054</v>
      </c>
      <c r="E2163" t="s">
        <v>1151</v>
      </c>
      <c r="F2163" t="s">
        <v>76</v>
      </c>
      <c r="G2163" s="34">
        <v>6</v>
      </c>
      <c r="H2163" t="s">
        <v>96</v>
      </c>
      <c r="I2163" s="34">
        <v>601</v>
      </c>
      <c r="J2163" t="s">
        <v>314</v>
      </c>
      <c r="K2163" s="34">
        <v>60104</v>
      </c>
      <c r="L2163" t="s">
        <v>315</v>
      </c>
      <c r="M2163" t="s">
        <v>112</v>
      </c>
      <c r="O2163" t="s">
        <v>104</v>
      </c>
      <c r="P2163" t="s">
        <v>66</v>
      </c>
      <c r="Q2163" t="s">
        <v>78</v>
      </c>
      <c r="R2163" t="s">
        <v>70</v>
      </c>
      <c r="S2163" s="34">
        <v>7.45</v>
      </c>
      <c r="T2163" s="34">
        <v>122261</v>
      </c>
      <c r="U2163" t="s">
        <v>5054</v>
      </c>
      <c r="V2163" s="42">
        <v>14.9</v>
      </c>
      <c r="W2163" s="34">
        <v>14.9</v>
      </c>
      <c r="X2163" s="38"/>
      <c r="Y2163" s="35">
        <v>7.45</v>
      </c>
      <c r="Z2163" s="36">
        <v>0.5</v>
      </c>
      <c r="AD2163" s="34">
        <v>897</v>
      </c>
      <c r="AE2163" s="34">
        <v>470</v>
      </c>
      <c r="AF2163" s="34">
        <v>427</v>
      </c>
      <c r="AG2163" s="34">
        <v>90</v>
      </c>
      <c r="AH2163" s="34">
        <v>124</v>
      </c>
      <c r="AI2163" s="34">
        <v>45</v>
      </c>
      <c r="AJ2163" t="s">
        <v>90</v>
      </c>
      <c r="AL2163" t="s">
        <v>70</v>
      </c>
      <c r="AM2163" t="s">
        <v>70</v>
      </c>
      <c r="AN2163" t="s">
        <v>70</v>
      </c>
      <c r="AR2163" t="s">
        <v>70</v>
      </c>
      <c r="AS2163" t="s">
        <v>70</v>
      </c>
      <c r="AT2163" t="s">
        <v>70</v>
      </c>
      <c r="AU2163" t="s">
        <v>70</v>
      </c>
      <c r="AV2163" t="s">
        <v>70</v>
      </c>
      <c r="AW2163" t="s">
        <v>70</v>
      </c>
      <c r="AX2163" t="s">
        <v>70</v>
      </c>
      <c r="AY2163" t="s">
        <v>70</v>
      </c>
      <c r="BA2163" s="34">
        <v>7.45</v>
      </c>
      <c r="BB2163" t="s">
        <v>70</v>
      </c>
      <c r="BC2163" t="s">
        <v>70</v>
      </c>
      <c r="BD2163" s="34">
        <v>14.9</v>
      </c>
      <c r="BE2163" t="s">
        <v>70</v>
      </c>
    </row>
    <row r="2164" spans="1:57">
      <c r="A2164" s="34">
        <v>24928</v>
      </c>
      <c r="B2164" s="34" t="s">
        <v>56</v>
      </c>
      <c r="C2164" s="1" t="s">
        <v>8953</v>
      </c>
      <c r="D2164" t="s">
        <v>3284</v>
      </c>
      <c r="E2164" t="s">
        <v>8954</v>
      </c>
      <c r="F2164" t="s">
        <v>60</v>
      </c>
      <c r="G2164" s="34">
        <v>1</v>
      </c>
      <c r="H2164" t="s">
        <v>176</v>
      </c>
      <c r="I2164" s="34">
        <v>125</v>
      </c>
      <c r="J2164" t="s">
        <v>445</v>
      </c>
      <c r="K2164" s="34">
        <v>12506</v>
      </c>
      <c r="L2164" t="s">
        <v>823</v>
      </c>
      <c r="M2164" t="s">
        <v>64</v>
      </c>
      <c r="O2164" t="s">
        <v>65</v>
      </c>
      <c r="P2164" t="s">
        <v>66</v>
      </c>
      <c r="Q2164" t="s">
        <v>78</v>
      </c>
      <c r="R2164" t="s">
        <v>388</v>
      </c>
      <c r="S2164" s="34">
        <v>2.5</v>
      </c>
      <c r="T2164" s="34">
        <v>19764</v>
      </c>
      <c r="U2164" t="s">
        <v>4462</v>
      </c>
      <c r="V2164" s="42">
        <v>14.8</v>
      </c>
      <c r="W2164" s="34">
        <v>14.8</v>
      </c>
      <c r="X2164" s="38"/>
      <c r="Y2164" s="35">
        <v>12.3</v>
      </c>
      <c r="Z2164" s="36">
        <v>0.83108108108108103</v>
      </c>
      <c r="AC2164" s="34">
        <v>143</v>
      </c>
      <c r="AD2164" s="34">
        <v>0</v>
      </c>
      <c r="AJ2164" t="s">
        <v>169</v>
      </c>
      <c r="AL2164" t="s">
        <v>70</v>
      </c>
      <c r="AM2164" t="s">
        <v>8955</v>
      </c>
      <c r="AN2164" t="s">
        <v>70</v>
      </c>
      <c r="AO2164" s="34">
        <v>16.28</v>
      </c>
      <c r="AP2164" s="34">
        <v>16.8</v>
      </c>
      <c r="AQ2164" s="34">
        <v>21.7</v>
      </c>
      <c r="AR2164" t="s">
        <v>70</v>
      </c>
      <c r="AS2164" t="s">
        <v>70</v>
      </c>
      <c r="AT2164" t="s">
        <v>70</v>
      </c>
      <c r="AU2164" t="s">
        <v>70</v>
      </c>
      <c r="AV2164" t="s">
        <v>70</v>
      </c>
      <c r="AW2164" t="s">
        <v>70</v>
      </c>
      <c r="AX2164" t="s">
        <v>70</v>
      </c>
      <c r="AY2164" t="s">
        <v>8956</v>
      </c>
      <c r="BA2164" s="34">
        <v>2.5</v>
      </c>
      <c r="BB2164" t="s">
        <v>70</v>
      </c>
      <c r="BC2164" t="s">
        <v>70</v>
      </c>
      <c r="BD2164" s="34">
        <v>14.8</v>
      </c>
      <c r="BE2164" t="s">
        <v>70</v>
      </c>
    </row>
    <row r="2165" spans="1:57">
      <c r="A2165" s="34">
        <v>14619</v>
      </c>
      <c r="B2165" s="34" t="s">
        <v>56</v>
      </c>
      <c r="C2165" s="1" t="s">
        <v>8957</v>
      </c>
      <c r="D2165" t="s">
        <v>8958</v>
      </c>
      <c r="E2165" t="s">
        <v>4108</v>
      </c>
      <c r="F2165" t="s">
        <v>76</v>
      </c>
      <c r="G2165" s="34">
        <v>1</v>
      </c>
      <c r="H2165" t="s">
        <v>176</v>
      </c>
      <c r="I2165" s="34">
        <v>123</v>
      </c>
      <c r="J2165" t="s">
        <v>394</v>
      </c>
      <c r="K2165" s="34">
        <v>12317</v>
      </c>
      <c r="L2165" t="s">
        <v>7536</v>
      </c>
      <c r="M2165" t="s">
        <v>64</v>
      </c>
      <c r="O2165" t="s">
        <v>65</v>
      </c>
      <c r="P2165" t="s">
        <v>66</v>
      </c>
      <c r="Q2165" t="s">
        <v>78</v>
      </c>
      <c r="R2165" t="s">
        <v>179</v>
      </c>
      <c r="S2165" s="34">
        <v>3.33</v>
      </c>
      <c r="T2165" s="34">
        <v>5</v>
      </c>
      <c r="U2165" t="s">
        <v>221</v>
      </c>
      <c r="V2165" s="42">
        <v>14.8</v>
      </c>
      <c r="W2165" s="34">
        <v>14.8</v>
      </c>
      <c r="X2165" s="38"/>
      <c r="Y2165" s="35">
        <v>11.47</v>
      </c>
      <c r="Z2165" s="36">
        <v>0.77500000000000002</v>
      </c>
      <c r="AD2165" s="34">
        <v>223</v>
      </c>
      <c r="AF2165" s="34">
        <v>223</v>
      </c>
      <c r="AG2165" s="34">
        <v>105</v>
      </c>
      <c r="AH2165" s="34">
        <v>198</v>
      </c>
      <c r="AI2165" s="34">
        <v>66</v>
      </c>
      <c r="AJ2165" t="s">
        <v>69</v>
      </c>
      <c r="AL2165" t="s">
        <v>70</v>
      </c>
      <c r="AM2165" t="s">
        <v>8959</v>
      </c>
      <c r="AN2165" t="s">
        <v>70</v>
      </c>
      <c r="AO2165" s="34">
        <v>17.02</v>
      </c>
      <c r="AP2165" s="34">
        <v>16.899999999999999</v>
      </c>
      <c r="AQ2165" s="34">
        <v>16.28</v>
      </c>
      <c r="AR2165" t="s">
        <v>70</v>
      </c>
      <c r="AS2165" t="s">
        <v>70</v>
      </c>
      <c r="AT2165" t="s">
        <v>70</v>
      </c>
      <c r="AU2165" t="s">
        <v>70</v>
      </c>
      <c r="AV2165" t="s">
        <v>70</v>
      </c>
      <c r="AW2165" t="s">
        <v>70</v>
      </c>
      <c r="AX2165" t="s">
        <v>70</v>
      </c>
      <c r="AY2165" t="s">
        <v>8960</v>
      </c>
      <c r="BA2165" s="34">
        <v>3.33</v>
      </c>
      <c r="BB2165" t="s">
        <v>70</v>
      </c>
      <c r="BC2165" t="s">
        <v>70</v>
      </c>
      <c r="BD2165" s="34">
        <v>14.8</v>
      </c>
      <c r="BE2165" t="s">
        <v>70</v>
      </c>
    </row>
    <row r="2166" spans="1:57">
      <c r="A2166" s="34">
        <v>64952</v>
      </c>
      <c r="B2166" s="34" t="s">
        <v>56</v>
      </c>
      <c r="C2166" s="1" t="s">
        <v>8217</v>
      </c>
      <c r="D2166" t="s">
        <v>8961</v>
      </c>
      <c r="E2166" t="s">
        <v>6170</v>
      </c>
      <c r="F2166" t="s">
        <v>60</v>
      </c>
      <c r="G2166" s="34">
        <v>1</v>
      </c>
      <c r="H2166" t="s">
        <v>176</v>
      </c>
      <c r="I2166" s="34">
        <v>113</v>
      </c>
      <c r="J2166" t="s">
        <v>3250</v>
      </c>
      <c r="K2166" s="34">
        <v>11301</v>
      </c>
      <c r="L2166" t="s">
        <v>4438</v>
      </c>
      <c r="M2166" t="s">
        <v>64</v>
      </c>
      <c r="O2166" t="s">
        <v>65</v>
      </c>
      <c r="P2166" t="s">
        <v>66</v>
      </c>
      <c r="Q2166" t="s">
        <v>78</v>
      </c>
      <c r="R2166" t="s">
        <v>388</v>
      </c>
      <c r="S2166" s="34">
        <v>3.88</v>
      </c>
      <c r="T2166" s="34">
        <v>21603</v>
      </c>
      <c r="U2166" t="s">
        <v>210</v>
      </c>
      <c r="V2166" s="42">
        <v>14.8</v>
      </c>
      <c r="W2166" s="34">
        <v>14.8</v>
      </c>
      <c r="X2166" s="38"/>
      <c r="Y2166" s="35">
        <v>10.92</v>
      </c>
      <c r="Z2166" s="36">
        <v>0.73783783783783796</v>
      </c>
      <c r="AC2166" s="34">
        <v>2</v>
      </c>
      <c r="AD2166" s="34">
        <v>393</v>
      </c>
      <c r="AE2166" s="34">
        <v>31</v>
      </c>
      <c r="AF2166" s="34">
        <v>362</v>
      </c>
      <c r="AG2166" s="34">
        <v>130</v>
      </c>
      <c r="AH2166" s="34">
        <v>489</v>
      </c>
      <c r="AI2166" s="34">
        <v>120</v>
      </c>
      <c r="AJ2166" t="s">
        <v>69</v>
      </c>
      <c r="AL2166" t="s">
        <v>70</v>
      </c>
      <c r="AM2166" t="s">
        <v>8962</v>
      </c>
      <c r="AN2166" t="s">
        <v>70</v>
      </c>
      <c r="AO2166" s="34">
        <v>17.02</v>
      </c>
      <c r="AQ2166" s="34">
        <v>14.3</v>
      </c>
      <c r="AR2166" t="s">
        <v>70</v>
      </c>
      <c r="AS2166" t="s">
        <v>70</v>
      </c>
      <c r="AT2166" t="s">
        <v>70</v>
      </c>
      <c r="AU2166" t="s">
        <v>70</v>
      </c>
      <c r="AV2166" t="s">
        <v>70</v>
      </c>
      <c r="AW2166" t="s">
        <v>70</v>
      </c>
      <c r="AX2166" t="s">
        <v>70</v>
      </c>
      <c r="AY2166" t="s">
        <v>8963</v>
      </c>
      <c r="BA2166" s="34">
        <v>3.88</v>
      </c>
      <c r="BB2166" t="s">
        <v>70</v>
      </c>
      <c r="BC2166" t="s">
        <v>70</v>
      </c>
      <c r="BD2166" s="34">
        <v>14.8</v>
      </c>
      <c r="BE2166" t="s">
        <v>70</v>
      </c>
    </row>
    <row r="2167" spans="1:57">
      <c r="A2167" s="34">
        <v>167779</v>
      </c>
      <c r="B2167" s="34" t="s">
        <v>56</v>
      </c>
      <c r="C2167" s="1" t="s">
        <v>8964</v>
      </c>
      <c r="D2167" t="s">
        <v>7020</v>
      </c>
      <c r="E2167" t="s">
        <v>8965</v>
      </c>
      <c r="F2167" t="s">
        <v>60</v>
      </c>
      <c r="G2167" s="34">
        <v>4</v>
      </c>
      <c r="H2167" t="s">
        <v>86</v>
      </c>
      <c r="I2167" s="34">
        <v>401</v>
      </c>
      <c r="J2167" t="s">
        <v>120</v>
      </c>
      <c r="K2167" s="34">
        <v>40101</v>
      </c>
      <c r="L2167" t="s">
        <v>3273</v>
      </c>
      <c r="M2167" t="s">
        <v>64</v>
      </c>
      <c r="O2167" t="s">
        <v>65</v>
      </c>
      <c r="P2167" t="s">
        <v>66</v>
      </c>
      <c r="Q2167" t="s">
        <v>67</v>
      </c>
      <c r="R2167" t="s">
        <v>86</v>
      </c>
      <c r="S2167" s="34">
        <v>5.03</v>
      </c>
      <c r="T2167" s="34">
        <v>19656</v>
      </c>
      <c r="U2167" t="s">
        <v>2228</v>
      </c>
      <c r="V2167" s="42">
        <v>14.8</v>
      </c>
      <c r="W2167" s="34">
        <v>14.8</v>
      </c>
      <c r="X2167" s="38"/>
      <c r="Y2167" s="35">
        <v>9.77</v>
      </c>
      <c r="Z2167" s="36">
        <v>0.660135135135135</v>
      </c>
      <c r="AD2167" s="34">
        <v>400</v>
      </c>
      <c r="AF2167" s="34">
        <v>400</v>
      </c>
      <c r="AG2167" s="34">
        <v>108</v>
      </c>
      <c r="AH2167" s="34">
        <v>1602</v>
      </c>
      <c r="AI2167" s="34">
        <v>130</v>
      </c>
      <c r="AJ2167" t="s">
        <v>69</v>
      </c>
      <c r="AL2167" t="s">
        <v>70</v>
      </c>
      <c r="AM2167" t="s">
        <v>8966</v>
      </c>
      <c r="AN2167" t="s">
        <v>70</v>
      </c>
      <c r="AO2167" s="34">
        <v>14.8</v>
      </c>
      <c r="AP2167" s="34">
        <v>22</v>
      </c>
      <c r="AQ2167" s="34">
        <v>14.8</v>
      </c>
      <c r="AR2167" t="s">
        <v>70</v>
      </c>
      <c r="AS2167" t="s">
        <v>70</v>
      </c>
      <c r="AT2167" t="s">
        <v>70</v>
      </c>
      <c r="AU2167" t="s">
        <v>70</v>
      </c>
      <c r="AV2167" t="s">
        <v>70</v>
      </c>
      <c r="AW2167" t="s">
        <v>70</v>
      </c>
      <c r="AX2167" t="s">
        <v>70</v>
      </c>
      <c r="AY2167" t="s">
        <v>8967</v>
      </c>
      <c r="BA2167" s="34">
        <v>5.03</v>
      </c>
      <c r="BB2167" t="s">
        <v>70</v>
      </c>
      <c r="BC2167" t="s">
        <v>70</v>
      </c>
      <c r="BD2167" s="34">
        <v>14.8</v>
      </c>
      <c r="BE2167" t="s">
        <v>70</v>
      </c>
    </row>
    <row r="2168" spans="1:57">
      <c r="A2168" s="34">
        <v>12514</v>
      </c>
      <c r="B2168" s="34" t="s">
        <v>56</v>
      </c>
      <c r="C2168" s="1" t="s">
        <v>8920</v>
      </c>
      <c r="D2168" t="s">
        <v>8968</v>
      </c>
      <c r="E2168" t="s">
        <v>2645</v>
      </c>
      <c r="F2168" t="s">
        <v>76</v>
      </c>
      <c r="G2168" s="34">
        <v>1</v>
      </c>
      <c r="H2168" t="s">
        <v>176</v>
      </c>
      <c r="I2168" s="34">
        <v>112</v>
      </c>
      <c r="J2168" t="s">
        <v>1731</v>
      </c>
      <c r="K2168" s="34">
        <v>11202</v>
      </c>
      <c r="L2168" t="s">
        <v>3876</v>
      </c>
      <c r="M2168" t="s">
        <v>64</v>
      </c>
      <c r="O2168" t="s">
        <v>65</v>
      </c>
      <c r="P2168" t="s">
        <v>66</v>
      </c>
      <c r="Q2168" t="s">
        <v>78</v>
      </c>
      <c r="R2168" t="s">
        <v>388</v>
      </c>
      <c r="S2168" s="34">
        <v>5.54</v>
      </c>
      <c r="T2168" s="34">
        <v>101966</v>
      </c>
      <c r="U2168" t="s">
        <v>974</v>
      </c>
      <c r="V2168" s="42">
        <v>14.8</v>
      </c>
      <c r="W2168" s="34">
        <v>14.8</v>
      </c>
      <c r="X2168" s="38"/>
      <c r="Y2168" s="35">
        <v>9.26</v>
      </c>
      <c r="Z2168" s="36">
        <v>0.62567567567567595</v>
      </c>
      <c r="AC2168" s="34">
        <v>5</v>
      </c>
      <c r="AD2168" s="34">
        <v>150</v>
      </c>
      <c r="AF2168" s="34">
        <v>150</v>
      </c>
      <c r="AG2168" s="34">
        <v>77</v>
      </c>
      <c r="AH2168" s="34">
        <v>76</v>
      </c>
      <c r="AI2168" s="34">
        <v>48</v>
      </c>
      <c r="AJ2168" t="s">
        <v>169</v>
      </c>
      <c r="AL2168" t="s">
        <v>70</v>
      </c>
      <c r="AM2168" t="s">
        <v>8969</v>
      </c>
      <c r="AN2168" t="s">
        <v>70</v>
      </c>
      <c r="AQ2168" s="34">
        <v>14.8</v>
      </c>
      <c r="AR2168" t="s">
        <v>70</v>
      </c>
      <c r="AS2168" t="s">
        <v>70</v>
      </c>
      <c r="AT2168" t="s">
        <v>70</v>
      </c>
      <c r="AU2168" t="s">
        <v>70</v>
      </c>
      <c r="AV2168" t="s">
        <v>70</v>
      </c>
      <c r="AW2168" t="s">
        <v>70</v>
      </c>
      <c r="AX2168" t="s">
        <v>70</v>
      </c>
      <c r="AY2168" t="s">
        <v>8970</v>
      </c>
      <c r="BA2168" s="34">
        <v>5.54</v>
      </c>
      <c r="BB2168" t="s">
        <v>70</v>
      </c>
      <c r="BC2168" t="s">
        <v>70</v>
      </c>
      <c r="BD2168" s="34">
        <v>14.8</v>
      </c>
      <c r="BE2168" t="s">
        <v>70</v>
      </c>
    </row>
    <row r="2169" spans="1:57">
      <c r="A2169" s="34">
        <v>40816</v>
      </c>
      <c r="B2169" s="34" t="s">
        <v>56</v>
      </c>
      <c r="C2169" s="1" t="s">
        <v>8971</v>
      </c>
      <c r="D2169" t="s">
        <v>8972</v>
      </c>
      <c r="E2169" t="s">
        <v>8973</v>
      </c>
      <c r="F2169" t="s">
        <v>60</v>
      </c>
      <c r="G2169" s="34">
        <v>1</v>
      </c>
      <c r="H2169" t="s">
        <v>176</v>
      </c>
      <c r="I2169" s="34">
        <v>104</v>
      </c>
      <c r="J2169" t="s">
        <v>208</v>
      </c>
      <c r="K2169" s="34">
        <v>10413</v>
      </c>
      <c r="L2169" t="s">
        <v>2792</v>
      </c>
      <c r="M2169" t="s">
        <v>64</v>
      </c>
      <c r="O2169" t="s">
        <v>104</v>
      </c>
      <c r="P2169" t="s">
        <v>66</v>
      </c>
      <c r="Q2169" t="s">
        <v>78</v>
      </c>
      <c r="R2169" t="s">
        <v>179</v>
      </c>
      <c r="S2169" s="34">
        <v>5.7</v>
      </c>
      <c r="T2169" s="34">
        <v>1534</v>
      </c>
      <c r="U2169" t="s">
        <v>1312</v>
      </c>
      <c r="V2169" s="42">
        <v>14.8</v>
      </c>
      <c r="W2169" s="34">
        <v>14.8</v>
      </c>
      <c r="X2169" s="38"/>
      <c r="Y2169" s="35">
        <v>9.1</v>
      </c>
      <c r="Z2169" s="36">
        <v>0.61486486486486502</v>
      </c>
      <c r="AD2169" s="34">
        <v>180</v>
      </c>
      <c r="AF2169" s="34">
        <v>180</v>
      </c>
      <c r="AG2169" s="34">
        <v>83</v>
      </c>
      <c r="AH2169" s="34">
        <v>252</v>
      </c>
      <c r="AI2169" s="34">
        <v>104</v>
      </c>
      <c r="AJ2169" t="s">
        <v>141</v>
      </c>
      <c r="AL2169" t="s">
        <v>70</v>
      </c>
      <c r="AM2169" t="s">
        <v>8974</v>
      </c>
      <c r="AN2169" t="s">
        <v>70</v>
      </c>
      <c r="AR2169" t="s">
        <v>70</v>
      </c>
      <c r="AS2169" t="s">
        <v>70</v>
      </c>
      <c r="AT2169" t="s">
        <v>70</v>
      </c>
      <c r="AU2169" t="s">
        <v>70</v>
      </c>
      <c r="AV2169" t="s">
        <v>70</v>
      </c>
      <c r="AW2169" t="s">
        <v>70</v>
      </c>
      <c r="AX2169" t="s">
        <v>70</v>
      </c>
      <c r="AY2169" t="s">
        <v>8975</v>
      </c>
      <c r="BA2169" s="34">
        <v>5.7</v>
      </c>
      <c r="BB2169" t="s">
        <v>70</v>
      </c>
      <c r="BC2169" t="s">
        <v>70</v>
      </c>
      <c r="BD2169" s="34">
        <v>14.8</v>
      </c>
      <c r="BE2169" t="s">
        <v>70</v>
      </c>
    </row>
    <row r="2170" spans="1:57">
      <c r="A2170" s="34">
        <v>221669</v>
      </c>
      <c r="B2170" s="34" t="s">
        <v>56</v>
      </c>
      <c r="C2170" s="1" t="s">
        <v>4652</v>
      </c>
      <c r="D2170" t="s">
        <v>8976</v>
      </c>
      <c r="E2170" t="s">
        <v>7084</v>
      </c>
      <c r="F2170" t="s">
        <v>60</v>
      </c>
      <c r="G2170" s="34">
        <v>1</v>
      </c>
      <c r="H2170" t="s">
        <v>176</v>
      </c>
      <c r="I2170" s="34">
        <v>123</v>
      </c>
      <c r="J2170" t="s">
        <v>394</v>
      </c>
      <c r="K2170" s="34">
        <v>12308</v>
      </c>
      <c r="L2170" t="s">
        <v>3504</v>
      </c>
      <c r="M2170" t="s">
        <v>64</v>
      </c>
      <c r="O2170" t="s">
        <v>104</v>
      </c>
      <c r="P2170" t="s">
        <v>66</v>
      </c>
      <c r="Q2170" t="s">
        <v>78</v>
      </c>
      <c r="R2170" t="s">
        <v>388</v>
      </c>
      <c r="S2170" s="34">
        <v>5.98</v>
      </c>
      <c r="T2170" s="34">
        <v>120715</v>
      </c>
      <c r="U2170" t="s">
        <v>7343</v>
      </c>
      <c r="V2170" s="42">
        <v>14.8</v>
      </c>
      <c r="W2170" s="34">
        <v>14.8</v>
      </c>
      <c r="X2170" s="38"/>
      <c r="Y2170" s="35">
        <v>8.82</v>
      </c>
      <c r="Z2170" s="36">
        <v>0.59594594594594597</v>
      </c>
      <c r="AC2170" s="34">
        <v>143</v>
      </c>
      <c r="AD2170" s="34">
        <v>0</v>
      </c>
      <c r="AH2170" s="34">
        <v>17</v>
      </c>
      <c r="AI2170" s="34">
        <v>7</v>
      </c>
      <c r="AJ2170" t="s">
        <v>106</v>
      </c>
      <c r="AL2170" t="s">
        <v>70</v>
      </c>
      <c r="AM2170" t="s">
        <v>8977</v>
      </c>
      <c r="AN2170" t="s">
        <v>70</v>
      </c>
      <c r="AR2170" t="s">
        <v>70</v>
      </c>
      <c r="AS2170" t="s">
        <v>70</v>
      </c>
      <c r="AT2170" t="s">
        <v>70</v>
      </c>
      <c r="AU2170" t="s">
        <v>70</v>
      </c>
      <c r="AV2170" t="s">
        <v>70</v>
      </c>
      <c r="AW2170" t="s">
        <v>70</v>
      </c>
      <c r="AX2170" t="s">
        <v>70</v>
      </c>
      <c r="AY2170" t="s">
        <v>8978</v>
      </c>
      <c r="BA2170" s="34">
        <v>5.98</v>
      </c>
      <c r="BB2170" t="s">
        <v>70</v>
      </c>
      <c r="BC2170" t="s">
        <v>70</v>
      </c>
      <c r="BD2170" s="34">
        <v>14.8</v>
      </c>
      <c r="BE2170" t="s">
        <v>70</v>
      </c>
    </row>
    <row r="2171" spans="1:57">
      <c r="A2171" s="34">
        <v>163515</v>
      </c>
      <c r="B2171" s="34" t="s">
        <v>56</v>
      </c>
      <c r="C2171" s="1" t="s">
        <v>8971</v>
      </c>
      <c r="D2171" t="s">
        <v>8972</v>
      </c>
      <c r="E2171" t="s">
        <v>8979</v>
      </c>
      <c r="F2171" t="s">
        <v>60</v>
      </c>
      <c r="G2171" s="34">
        <v>1</v>
      </c>
      <c r="H2171" t="s">
        <v>176</v>
      </c>
      <c r="I2171" s="34">
        <v>104</v>
      </c>
      <c r="J2171" t="s">
        <v>208</v>
      </c>
      <c r="K2171" s="34">
        <v>10413</v>
      </c>
      <c r="L2171" t="s">
        <v>2792</v>
      </c>
      <c r="M2171" t="s">
        <v>64</v>
      </c>
      <c r="O2171" t="s">
        <v>65</v>
      </c>
      <c r="P2171" t="s">
        <v>66</v>
      </c>
      <c r="Q2171" t="s">
        <v>78</v>
      </c>
      <c r="R2171" t="s">
        <v>179</v>
      </c>
      <c r="S2171" s="34">
        <v>6.5</v>
      </c>
      <c r="T2171" s="34">
        <v>10394</v>
      </c>
      <c r="U2171" t="s">
        <v>7013</v>
      </c>
      <c r="V2171" s="42">
        <v>14.8</v>
      </c>
      <c r="W2171" s="34">
        <v>14.8</v>
      </c>
      <c r="X2171" s="38"/>
      <c r="Y2171" s="35">
        <v>8.3000000000000007</v>
      </c>
      <c r="Z2171" s="36">
        <v>0.56081081081081097</v>
      </c>
      <c r="AD2171" s="34">
        <v>178</v>
      </c>
      <c r="AF2171" s="34">
        <v>178</v>
      </c>
      <c r="AG2171" s="34">
        <v>72</v>
      </c>
      <c r="AH2171" s="34">
        <v>432</v>
      </c>
      <c r="AI2171" s="34">
        <v>127</v>
      </c>
      <c r="AJ2171" t="s">
        <v>69</v>
      </c>
      <c r="AL2171" t="s">
        <v>70</v>
      </c>
      <c r="AM2171" t="s">
        <v>8980</v>
      </c>
      <c r="AN2171" t="s">
        <v>70</v>
      </c>
      <c r="AO2171" s="34">
        <v>16.28</v>
      </c>
      <c r="AP2171" s="34">
        <v>16.3</v>
      </c>
      <c r="AR2171" t="s">
        <v>70</v>
      </c>
      <c r="AS2171" t="s">
        <v>70</v>
      </c>
      <c r="AT2171" t="s">
        <v>70</v>
      </c>
      <c r="AU2171" t="s">
        <v>70</v>
      </c>
      <c r="AV2171" t="s">
        <v>70</v>
      </c>
      <c r="AW2171" t="s">
        <v>70</v>
      </c>
      <c r="AX2171" t="s">
        <v>70</v>
      </c>
      <c r="AY2171" t="s">
        <v>8975</v>
      </c>
      <c r="BA2171" s="34">
        <v>6.5</v>
      </c>
      <c r="BB2171" t="s">
        <v>70</v>
      </c>
      <c r="BC2171" t="s">
        <v>70</v>
      </c>
      <c r="BD2171" s="34">
        <v>14.8</v>
      </c>
      <c r="BE2171" t="s">
        <v>70</v>
      </c>
    </row>
    <row r="2172" spans="1:57">
      <c r="A2172" s="34">
        <v>174367</v>
      </c>
      <c r="B2172" s="34" t="s">
        <v>56</v>
      </c>
      <c r="C2172" s="1" t="s">
        <v>8981</v>
      </c>
      <c r="D2172" t="s">
        <v>8982</v>
      </c>
      <c r="E2172" t="s">
        <v>8983</v>
      </c>
      <c r="F2172" t="s">
        <v>60</v>
      </c>
      <c r="G2172" s="34">
        <v>4</v>
      </c>
      <c r="H2172" t="s">
        <v>86</v>
      </c>
      <c r="I2172" s="34">
        <v>401</v>
      </c>
      <c r="J2172" t="s">
        <v>120</v>
      </c>
      <c r="K2172" s="34">
        <v>40109</v>
      </c>
      <c r="L2172" t="s">
        <v>8984</v>
      </c>
      <c r="M2172" t="s">
        <v>64</v>
      </c>
      <c r="O2172" t="s">
        <v>65</v>
      </c>
      <c r="P2172" t="s">
        <v>66</v>
      </c>
      <c r="Q2172" t="s">
        <v>78</v>
      </c>
      <c r="R2172" t="s">
        <v>86</v>
      </c>
      <c r="S2172" s="34">
        <v>6.96</v>
      </c>
      <c r="T2172" s="34">
        <v>92026</v>
      </c>
      <c r="U2172" t="s">
        <v>2552</v>
      </c>
      <c r="V2172" s="42">
        <v>14.8</v>
      </c>
      <c r="W2172" s="34">
        <v>14.8</v>
      </c>
      <c r="X2172" s="38"/>
      <c r="Y2172" s="35">
        <v>7.84</v>
      </c>
      <c r="Z2172" s="36">
        <v>0.52972972972972998</v>
      </c>
      <c r="AD2172" s="34">
        <v>374</v>
      </c>
      <c r="AF2172" s="34">
        <v>374</v>
      </c>
      <c r="AG2172" s="34">
        <v>124</v>
      </c>
      <c r="AH2172" s="34">
        <v>607</v>
      </c>
      <c r="AI2172" s="34">
        <v>135</v>
      </c>
      <c r="AJ2172" t="s">
        <v>69</v>
      </c>
      <c r="AL2172" t="s">
        <v>70</v>
      </c>
      <c r="AM2172" t="s">
        <v>8985</v>
      </c>
      <c r="AN2172" t="s">
        <v>70</v>
      </c>
      <c r="AP2172" s="34">
        <v>16.3</v>
      </c>
      <c r="AR2172" t="s">
        <v>70</v>
      </c>
      <c r="AS2172" t="s">
        <v>70</v>
      </c>
      <c r="AT2172" t="s">
        <v>70</v>
      </c>
      <c r="AU2172" t="s">
        <v>70</v>
      </c>
      <c r="AV2172" t="s">
        <v>70</v>
      </c>
      <c r="AW2172" t="s">
        <v>70</v>
      </c>
      <c r="AX2172" t="s">
        <v>70</v>
      </c>
      <c r="AY2172" t="s">
        <v>8986</v>
      </c>
      <c r="BA2172" s="34">
        <v>6.96</v>
      </c>
      <c r="BB2172" t="s">
        <v>70</v>
      </c>
      <c r="BC2172" t="s">
        <v>70</v>
      </c>
      <c r="BD2172" s="34">
        <v>14.8</v>
      </c>
      <c r="BE2172" t="s">
        <v>70</v>
      </c>
    </row>
    <row r="2173" spans="1:57">
      <c r="A2173" s="34">
        <v>141317</v>
      </c>
      <c r="B2173" s="34" t="s">
        <v>56</v>
      </c>
      <c r="C2173" s="1" t="s">
        <v>8987</v>
      </c>
      <c r="D2173" t="s">
        <v>8988</v>
      </c>
      <c r="E2173" t="s">
        <v>596</v>
      </c>
      <c r="F2173" t="s">
        <v>60</v>
      </c>
      <c r="G2173" s="34">
        <v>6</v>
      </c>
      <c r="H2173" t="s">
        <v>96</v>
      </c>
      <c r="I2173" s="34">
        <v>601</v>
      </c>
      <c r="J2173" t="s">
        <v>314</v>
      </c>
      <c r="K2173" s="34">
        <v>60101</v>
      </c>
      <c r="L2173" t="s">
        <v>4114</v>
      </c>
      <c r="M2173" t="s">
        <v>64</v>
      </c>
      <c r="O2173" t="s">
        <v>65</v>
      </c>
      <c r="P2173" t="s">
        <v>66</v>
      </c>
      <c r="Q2173" t="s">
        <v>67</v>
      </c>
      <c r="R2173" t="s">
        <v>537</v>
      </c>
      <c r="S2173" s="34">
        <v>7</v>
      </c>
      <c r="T2173" s="34">
        <v>5629</v>
      </c>
      <c r="U2173" t="s">
        <v>2280</v>
      </c>
      <c r="V2173" s="42">
        <v>14.8</v>
      </c>
      <c r="W2173" s="34">
        <v>14.8</v>
      </c>
      <c r="X2173" s="38"/>
      <c r="Y2173" s="35">
        <v>7.8</v>
      </c>
      <c r="Z2173" s="36">
        <v>0.52702702702702697</v>
      </c>
      <c r="AD2173" s="34">
        <v>117</v>
      </c>
      <c r="AF2173" s="34">
        <v>117</v>
      </c>
      <c r="AG2173" s="34">
        <v>80</v>
      </c>
      <c r="AH2173" s="34">
        <v>477</v>
      </c>
      <c r="AI2173" s="34">
        <v>113</v>
      </c>
      <c r="AJ2173" t="s">
        <v>69</v>
      </c>
      <c r="AL2173" t="s">
        <v>70</v>
      </c>
      <c r="AM2173" t="s">
        <v>8989</v>
      </c>
      <c r="AN2173" t="s">
        <v>70</v>
      </c>
      <c r="AP2173" s="34">
        <v>22</v>
      </c>
      <c r="AQ2173" s="34">
        <v>14.8</v>
      </c>
      <c r="AR2173" t="s">
        <v>70</v>
      </c>
      <c r="AS2173" t="s">
        <v>70</v>
      </c>
      <c r="AT2173" t="s">
        <v>70</v>
      </c>
      <c r="AU2173" t="s">
        <v>70</v>
      </c>
      <c r="AV2173" t="s">
        <v>70</v>
      </c>
      <c r="AW2173" t="s">
        <v>70</v>
      </c>
      <c r="AX2173" t="s">
        <v>70</v>
      </c>
      <c r="AY2173" t="s">
        <v>8990</v>
      </c>
      <c r="BA2173" s="34">
        <v>7</v>
      </c>
      <c r="BB2173" t="s">
        <v>70</v>
      </c>
      <c r="BC2173" t="s">
        <v>70</v>
      </c>
      <c r="BD2173" s="34">
        <v>14.8</v>
      </c>
      <c r="BE2173" t="s">
        <v>70</v>
      </c>
    </row>
    <row r="2174" spans="1:57">
      <c r="A2174" s="34">
        <v>146230</v>
      </c>
      <c r="B2174" s="34" t="s">
        <v>56</v>
      </c>
      <c r="C2174" s="1" t="s">
        <v>8991</v>
      </c>
      <c r="D2174" t="s">
        <v>8992</v>
      </c>
      <c r="E2174" t="s">
        <v>8993</v>
      </c>
      <c r="F2174" t="s">
        <v>60</v>
      </c>
      <c r="G2174" s="34">
        <v>1</v>
      </c>
      <c r="H2174" t="s">
        <v>176</v>
      </c>
      <c r="I2174" s="34">
        <v>107</v>
      </c>
      <c r="J2174" t="s">
        <v>463</v>
      </c>
      <c r="K2174" s="34">
        <v>10703</v>
      </c>
      <c r="L2174" t="s">
        <v>1745</v>
      </c>
      <c r="M2174" t="s">
        <v>64</v>
      </c>
      <c r="O2174" t="s">
        <v>104</v>
      </c>
      <c r="P2174" t="s">
        <v>66</v>
      </c>
      <c r="Q2174" t="s">
        <v>78</v>
      </c>
      <c r="R2174" t="s">
        <v>388</v>
      </c>
      <c r="S2174" s="34">
        <v>6</v>
      </c>
      <c r="T2174" s="34">
        <v>117546</v>
      </c>
      <c r="U2174" t="s">
        <v>3107</v>
      </c>
      <c r="V2174" s="42">
        <v>14.6</v>
      </c>
      <c r="W2174" s="34">
        <v>14.6</v>
      </c>
      <c r="X2174" s="38"/>
      <c r="Y2174" s="35">
        <v>8.6</v>
      </c>
      <c r="Z2174" s="36">
        <v>0.58904109589041098</v>
      </c>
      <c r="AC2174" s="34">
        <v>143</v>
      </c>
      <c r="AD2174" s="34">
        <v>12</v>
      </c>
      <c r="AF2174" s="34">
        <v>12</v>
      </c>
      <c r="AG2174" s="34">
        <v>8</v>
      </c>
      <c r="AH2174" s="34">
        <v>3</v>
      </c>
      <c r="AI2174" s="34">
        <v>2</v>
      </c>
      <c r="AJ2174" t="s">
        <v>8994</v>
      </c>
      <c r="AL2174" t="s">
        <v>70</v>
      </c>
      <c r="AM2174" t="s">
        <v>8995</v>
      </c>
      <c r="AN2174" t="s">
        <v>70</v>
      </c>
      <c r="AR2174" t="s">
        <v>70</v>
      </c>
      <c r="AS2174" t="s">
        <v>70</v>
      </c>
      <c r="AT2174" t="s">
        <v>70</v>
      </c>
      <c r="AU2174" t="s">
        <v>70</v>
      </c>
      <c r="AV2174" t="s">
        <v>70</v>
      </c>
      <c r="AW2174" t="s">
        <v>70</v>
      </c>
      <c r="AX2174" t="s">
        <v>70</v>
      </c>
      <c r="AY2174" t="s">
        <v>8996</v>
      </c>
      <c r="BA2174" s="34">
        <v>6</v>
      </c>
      <c r="BB2174" t="s">
        <v>70</v>
      </c>
      <c r="BC2174" t="s">
        <v>70</v>
      </c>
      <c r="BD2174" s="34">
        <v>14.6</v>
      </c>
      <c r="BE2174" t="s">
        <v>70</v>
      </c>
    </row>
    <row r="2175" spans="1:57">
      <c r="A2175" s="34">
        <v>42772</v>
      </c>
      <c r="B2175" s="34" t="s">
        <v>56</v>
      </c>
      <c r="C2175" s="1" t="s">
        <v>8997</v>
      </c>
      <c r="D2175" t="s">
        <v>8998</v>
      </c>
      <c r="E2175" t="s">
        <v>8999</v>
      </c>
      <c r="F2175" t="s">
        <v>60</v>
      </c>
      <c r="G2175" s="34">
        <v>1</v>
      </c>
      <c r="H2175" t="s">
        <v>176</v>
      </c>
      <c r="I2175" s="34">
        <v>101</v>
      </c>
      <c r="J2175" t="s">
        <v>2195</v>
      </c>
      <c r="K2175" s="34">
        <v>10102</v>
      </c>
      <c r="L2175" t="s">
        <v>2905</v>
      </c>
      <c r="M2175" t="s">
        <v>64</v>
      </c>
      <c r="O2175" t="s">
        <v>65</v>
      </c>
      <c r="P2175" t="s">
        <v>66</v>
      </c>
      <c r="Q2175" t="s">
        <v>78</v>
      </c>
      <c r="R2175" t="s">
        <v>388</v>
      </c>
      <c r="S2175" s="34">
        <v>4.2</v>
      </c>
      <c r="T2175" s="34">
        <v>1293</v>
      </c>
      <c r="U2175" t="s">
        <v>2627</v>
      </c>
      <c r="V2175" s="42">
        <v>14.5</v>
      </c>
      <c r="W2175" s="34">
        <v>14.5</v>
      </c>
      <c r="X2175" s="38"/>
      <c r="Y2175" s="35">
        <v>10.3</v>
      </c>
      <c r="Z2175" s="36">
        <v>0.71034482758620698</v>
      </c>
      <c r="AD2175" s="34">
        <v>168</v>
      </c>
      <c r="AF2175" s="34">
        <v>168</v>
      </c>
      <c r="AG2175" s="34">
        <v>85</v>
      </c>
      <c r="AH2175" s="34">
        <v>331</v>
      </c>
      <c r="AI2175" s="34">
        <v>109</v>
      </c>
      <c r="AJ2175" t="s">
        <v>69</v>
      </c>
      <c r="AL2175" t="s">
        <v>1909</v>
      </c>
      <c r="AM2175" t="s">
        <v>9000</v>
      </c>
      <c r="AN2175" t="s">
        <v>70</v>
      </c>
      <c r="AR2175" t="s">
        <v>70</v>
      </c>
      <c r="AS2175" t="s">
        <v>70</v>
      </c>
      <c r="AT2175" t="s">
        <v>70</v>
      </c>
      <c r="AU2175" t="s">
        <v>70</v>
      </c>
      <c r="AV2175" t="s">
        <v>70</v>
      </c>
      <c r="AW2175" t="s">
        <v>70</v>
      </c>
      <c r="AX2175" t="s">
        <v>70</v>
      </c>
      <c r="AY2175" t="s">
        <v>9001</v>
      </c>
      <c r="BA2175" s="34">
        <v>4.2</v>
      </c>
      <c r="BB2175" t="s">
        <v>70</v>
      </c>
      <c r="BC2175" t="s">
        <v>70</v>
      </c>
      <c r="BD2175" s="34">
        <v>14.5</v>
      </c>
      <c r="BE2175" t="s">
        <v>70</v>
      </c>
    </row>
    <row r="2176" spans="1:57">
      <c r="A2176" s="34">
        <v>163642</v>
      </c>
      <c r="B2176" s="34" t="s">
        <v>56</v>
      </c>
      <c r="C2176" s="1" t="s">
        <v>9002</v>
      </c>
      <c r="D2176" t="s">
        <v>1015</v>
      </c>
      <c r="E2176" t="s">
        <v>5697</v>
      </c>
      <c r="F2176" t="s">
        <v>139</v>
      </c>
      <c r="G2176" s="34">
        <v>1</v>
      </c>
      <c r="H2176" t="s">
        <v>176</v>
      </c>
      <c r="I2176" s="34">
        <v>123</v>
      </c>
      <c r="J2176" t="s">
        <v>394</v>
      </c>
      <c r="K2176" s="34">
        <v>12301</v>
      </c>
      <c r="L2176" t="s">
        <v>2152</v>
      </c>
      <c r="M2176" t="s">
        <v>64</v>
      </c>
      <c r="O2176" t="s">
        <v>65</v>
      </c>
      <c r="P2176" t="s">
        <v>66</v>
      </c>
      <c r="Q2176" t="s">
        <v>67</v>
      </c>
      <c r="R2176" t="s">
        <v>388</v>
      </c>
      <c r="S2176" s="34">
        <v>4.2</v>
      </c>
      <c r="T2176" s="34">
        <v>117546</v>
      </c>
      <c r="U2176" t="s">
        <v>3107</v>
      </c>
      <c r="V2176" s="42">
        <v>14.5</v>
      </c>
      <c r="W2176" s="34">
        <v>14.5</v>
      </c>
      <c r="X2176" s="38"/>
      <c r="Y2176" s="35">
        <v>10.3</v>
      </c>
      <c r="Z2176" s="36">
        <v>0.71034482758620698</v>
      </c>
      <c r="AC2176" s="34">
        <v>1</v>
      </c>
      <c r="AD2176" s="34">
        <v>346</v>
      </c>
      <c r="AF2176" s="34">
        <v>346</v>
      </c>
      <c r="AG2176" s="34">
        <v>128</v>
      </c>
      <c r="AH2176" s="34">
        <v>852</v>
      </c>
      <c r="AI2176" s="34">
        <v>132</v>
      </c>
      <c r="AJ2176" t="s">
        <v>69</v>
      </c>
      <c r="AL2176" t="s">
        <v>70</v>
      </c>
      <c r="AM2176" t="s">
        <v>9003</v>
      </c>
      <c r="AN2176" t="s">
        <v>70</v>
      </c>
      <c r="AO2176" s="34">
        <v>15</v>
      </c>
      <c r="AP2176" s="34">
        <v>15</v>
      </c>
      <c r="AR2176" t="s">
        <v>70</v>
      </c>
      <c r="AS2176" t="s">
        <v>70</v>
      </c>
      <c r="AT2176" t="s">
        <v>70</v>
      </c>
      <c r="AU2176" t="s">
        <v>70</v>
      </c>
      <c r="AV2176" t="s">
        <v>70</v>
      </c>
      <c r="AW2176" t="s">
        <v>70</v>
      </c>
      <c r="AX2176" t="s">
        <v>70</v>
      </c>
      <c r="AY2176" t="s">
        <v>9004</v>
      </c>
      <c r="BA2176" s="34">
        <v>4.2</v>
      </c>
      <c r="BB2176" t="s">
        <v>70</v>
      </c>
      <c r="BC2176" t="s">
        <v>70</v>
      </c>
      <c r="BD2176" s="34">
        <v>14.5</v>
      </c>
      <c r="BE2176" t="s">
        <v>70</v>
      </c>
    </row>
    <row r="2177" spans="1:57">
      <c r="A2177" s="34">
        <v>221724</v>
      </c>
      <c r="B2177" s="34" t="s">
        <v>56</v>
      </c>
      <c r="C2177" s="1" t="s">
        <v>5559</v>
      </c>
      <c r="D2177" t="s">
        <v>5560</v>
      </c>
      <c r="E2177" t="s">
        <v>9005</v>
      </c>
      <c r="F2177" t="s">
        <v>60</v>
      </c>
      <c r="G2177" s="34">
        <v>1</v>
      </c>
      <c r="H2177" t="s">
        <v>176</v>
      </c>
      <c r="I2177" s="34">
        <v>110</v>
      </c>
      <c r="J2177" t="s">
        <v>556</v>
      </c>
      <c r="K2177" s="34">
        <v>11006</v>
      </c>
      <c r="L2177" t="s">
        <v>5561</v>
      </c>
      <c r="M2177" t="s">
        <v>64</v>
      </c>
      <c r="O2177" t="s">
        <v>104</v>
      </c>
      <c r="P2177" t="s">
        <v>66</v>
      </c>
      <c r="Q2177" t="s">
        <v>78</v>
      </c>
      <c r="R2177" t="s">
        <v>388</v>
      </c>
      <c r="S2177" s="34">
        <v>5.8</v>
      </c>
      <c r="T2177" s="34">
        <v>120715</v>
      </c>
      <c r="U2177" t="s">
        <v>7343</v>
      </c>
      <c r="V2177" s="42">
        <v>14.5</v>
      </c>
      <c r="W2177" s="34">
        <v>14.5</v>
      </c>
      <c r="X2177" s="38"/>
      <c r="Y2177" s="35">
        <v>8.6999999999999993</v>
      </c>
      <c r="Z2177" s="36">
        <v>0.6</v>
      </c>
      <c r="AC2177" s="34">
        <v>143</v>
      </c>
      <c r="AD2177" s="34">
        <v>0</v>
      </c>
      <c r="AH2177" s="34">
        <v>3</v>
      </c>
      <c r="AI2177" s="34">
        <v>2</v>
      </c>
      <c r="AJ2177" t="s">
        <v>106</v>
      </c>
      <c r="AL2177" t="s">
        <v>70</v>
      </c>
      <c r="AM2177" t="s">
        <v>9006</v>
      </c>
      <c r="AN2177" t="s">
        <v>70</v>
      </c>
      <c r="AR2177" t="s">
        <v>70</v>
      </c>
      <c r="AS2177" t="s">
        <v>70</v>
      </c>
      <c r="AT2177" t="s">
        <v>70</v>
      </c>
      <c r="AU2177" t="s">
        <v>70</v>
      </c>
      <c r="AV2177" t="s">
        <v>70</v>
      </c>
      <c r="AW2177" t="s">
        <v>70</v>
      </c>
      <c r="AX2177" t="s">
        <v>70</v>
      </c>
      <c r="AY2177" t="s">
        <v>5563</v>
      </c>
      <c r="BA2177" s="34">
        <v>5.8</v>
      </c>
      <c r="BB2177" t="s">
        <v>70</v>
      </c>
      <c r="BC2177" t="s">
        <v>70</v>
      </c>
      <c r="BD2177" s="34">
        <v>14.5</v>
      </c>
      <c r="BE2177" t="s">
        <v>70</v>
      </c>
    </row>
    <row r="2178" spans="1:57">
      <c r="A2178" s="34">
        <v>221645</v>
      </c>
      <c r="B2178" s="34" t="s">
        <v>56</v>
      </c>
      <c r="C2178" s="1" t="s">
        <v>9007</v>
      </c>
      <c r="D2178" t="s">
        <v>9008</v>
      </c>
      <c r="E2178" t="s">
        <v>9009</v>
      </c>
      <c r="F2178" t="s">
        <v>60</v>
      </c>
      <c r="G2178" s="34">
        <v>1</v>
      </c>
      <c r="H2178" t="s">
        <v>176</v>
      </c>
      <c r="I2178" s="34">
        <v>110</v>
      </c>
      <c r="J2178" t="s">
        <v>556</v>
      </c>
      <c r="K2178" s="34">
        <v>11001</v>
      </c>
      <c r="L2178" t="s">
        <v>1639</v>
      </c>
      <c r="M2178" t="s">
        <v>64</v>
      </c>
      <c r="O2178" t="s">
        <v>104</v>
      </c>
      <c r="P2178" t="s">
        <v>66</v>
      </c>
      <c r="Q2178" t="s">
        <v>78</v>
      </c>
      <c r="R2178" t="s">
        <v>388</v>
      </c>
      <c r="S2178" s="34">
        <v>5.8</v>
      </c>
      <c r="T2178" s="34">
        <v>120715</v>
      </c>
      <c r="U2178" t="s">
        <v>7343</v>
      </c>
      <c r="V2178" s="42">
        <v>14.5</v>
      </c>
      <c r="W2178" s="34">
        <v>14.5</v>
      </c>
      <c r="X2178" s="38"/>
      <c r="Y2178" s="35">
        <v>8.6999999999999993</v>
      </c>
      <c r="Z2178" s="36">
        <v>0.6</v>
      </c>
      <c r="AC2178" s="34">
        <v>143</v>
      </c>
      <c r="AD2178" s="34">
        <v>6</v>
      </c>
      <c r="AF2178" s="34">
        <v>6</v>
      </c>
      <c r="AG2178" s="34">
        <v>3</v>
      </c>
      <c r="AH2178" s="34">
        <v>3</v>
      </c>
      <c r="AI2178" s="34">
        <v>2</v>
      </c>
      <c r="AJ2178" t="s">
        <v>106</v>
      </c>
      <c r="AL2178" t="s">
        <v>70</v>
      </c>
      <c r="AM2178" t="s">
        <v>9010</v>
      </c>
      <c r="AN2178" t="s">
        <v>70</v>
      </c>
      <c r="AR2178" t="s">
        <v>70</v>
      </c>
      <c r="AS2178" t="s">
        <v>70</v>
      </c>
      <c r="AT2178" t="s">
        <v>70</v>
      </c>
      <c r="AU2178" t="s">
        <v>70</v>
      </c>
      <c r="AV2178" t="s">
        <v>70</v>
      </c>
      <c r="AW2178" t="s">
        <v>70</v>
      </c>
      <c r="AX2178" t="s">
        <v>70</v>
      </c>
      <c r="AY2178" t="s">
        <v>9011</v>
      </c>
      <c r="BA2178" s="34">
        <v>5.8</v>
      </c>
      <c r="BB2178" t="s">
        <v>70</v>
      </c>
      <c r="BC2178" t="s">
        <v>70</v>
      </c>
      <c r="BD2178" s="34">
        <v>14.5</v>
      </c>
      <c r="BE2178" t="s">
        <v>70</v>
      </c>
    </row>
    <row r="2179" spans="1:57">
      <c r="A2179" s="34">
        <v>105303</v>
      </c>
      <c r="B2179" s="34" t="s">
        <v>56</v>
      </c>
      <c r="C2179" s="1" t="s">
        <v>9012</v>
      </c>
      <c r="D2179" t="s">
        <v>270</v>
      </c>
      <c r="E2179" t="s">
        <v>9013</v>
      </c>
      <c r="F2179" t="s">
        <v>9014</v>
      </c>
      <c r="G2179" s="34">
        <v>4</v>
      </c>
      <c r="H2179" t="s">
        <v>86</v>
      </c>
      <c r="I2179" s="34">
        <v>401</v>
      </c>
      <c r="J2179" t="s">
        <v>120</v>
      </c>
      <c r="K2179" s="34">
        <v>40106</v>
      </c>
      <c r="L2179" t="s">
        <v>1157</v>
      </c>
      <c r="M2179" t="s">
        <v>64</v>
      </c>
      <c r="O2179" t="s">
        <v>65</v>
      </c>
      <c r="P2179" t="s">
        <v>66</v>
      </c>
      <c r="Q2179" t="s">
        <v>67</v>
      </c>
      <c r="R2179" t="s">
        <v>86</v>
      </c>
      <c r="S2179" s="34">
        <v>6.28</v>
      </c>
      <c r="T2179" s="34">
        <v>13251</v>
      </c>
      <c r="U2179" t="s">
        <v>168</v>
      </c>
      <c r="V2179" s="42">
        <v>14.5</v>
      </c>
      <c r="W2179" s="34">
        <v>14.5</v>
      </c>
      <c r="X2179" s="38"/>
      <c r="Y2179" s="35">
        <v>8.2200000000000006</v>
      </c>
      <c r="Z2179" s="36">
        <v>0.566896551724138</v>
      </c>
      <c r="AD2179" s="34">
        <v>210</v>
      </c>
      <c r="AE2179" s="34">
        <v>84</v>
      </c>
      <c r="AF2179" s="34">
        <v>126</v>
      </c>
      <c r="AG2179" s="34">
        <v>77</v>
      </c>
      <c r="AH2179" s="34">
        <v>180</v>
      </c>
      <c r="AI2179" s="34">
        <v>75</v>
      </c>
      <c r="AJ2179" t="s">
        <v>69</v>
      </c>
      <c r="AL2179" t="s">
        <v>70</v>
      </c>
      <c r="AM2179" t="s">
        <v>9015</v>
      </c>
      <c r="AN2179" t="s">
        <v>70</v>
      </c>
      <c r="AO2179" s="34">
        <v>15.95</v>
      </c>
      <c r="AP2179" s="34">
        <v>15.95</v>
      </c>
      <c r="AQ2179" s="34">
        <v>14.5</v>
      </c>
      <c r="AR2179" t="s">
        <v>70</v>
      </c>
      <c r="AS2179" t="s">
        <v>70</v>
      </c>
      <c r="AT2179" t="s">
        <v>70</v>
      </c>
      <c r="AU2179" t="s">
        <v>70</v>
      </c>
      <c r="AV2179" t="s">
        <v>70</v>
      </c>
      <c r="AW2179" t="s">
        <v>70</v>
      </c>
      <c r="AX2179" t="s">
        <v>70</v>
      </c>
      <c r="AY2179" t="s">
        <v>9016</v>
      </c>
      <c r="BA2179" s="34">
        <v>6.28</v>
      </c>
      <c r="BB2179" t="s">
        <v>70</v>
      </c>
      <c r="BC2179" t="s">
        <v>70</v>
      </c>
      <c r="BD2179" s="34">
        <v>14.5</v>
      </c>
      <c r="BE2179" t="s">
        <v>70</v>
      </c>
    </row>
    <row r="2180" spans="1:57">
      <c r="A2180" s="34">
        <v>30805</v>
      </c>
      <c r="B2180" s="34" t="s">
        <v>56</v>
      </c>
      <c r="C2180" s="1" t="s">
        <v>9017</v>
      </c>
      <c r="D2180" t="s">
        <v>9018</v>
      </c>
      <c r="E2180" t="s">
        <v>6958</v>
      </c>
      <c r="F2180" t="s">
        <v>60</v>
      </c>
      <c r="G2180" s="34">
        <v>1</v>
      </c>
      <c r="H2180" t="s">
        <v>176</v>
      </c>
      <c r="I2180" s="34">
        <v>102</v>
      </c>
      <c r="J2180" t="s">
        <v>282</v>
      </c>
      <c r="K2180" s="34">
        <v>10201</v>
      </c>
      <c r="L2180" t="s">
        <v>371</v>
      </c>
      <c r="M2180" t="s">
        <v>64</v>
      </c>
      <c r="O2180" t="s">
        <v>65</v>
      </c>
      <c r="P2180" t="s">
        <v>66</v>
      </c>
      <c r="Q2180" t="s">
        <v>78</v>
      </c>
      <c r="R2180" t="s">
        <v>388</v>
      </c>
      <c r="S2180" s="34">
        <v>6.4</v>
      </c>
      <c r="T2180" s="34">
        <v>70543</v>
      </c>
      <c r="U2180" t="s">
        <v>180</v>
      </c>
      <c r="V2180" s="42">
        <v>14.5</v>
      </c>
      <c r="W2180" s="34">
        <v>14.5</v>
      </c>
      <c r="X2180" s="38"/>
      <c r="Y2180" s="35">
        <v>8.1</v>
      </c>
      <c r="Z2180" s="36">
        <v>0.55862068965517198</v>
      </c>
      <c r="AD2180" s="34">
        <v>256</v>
      </c>
      <c r="AE2180" s="34">
        <v>1</v>
      </c>
      <c r="AF2180" s="34">
        <v>255</v>
      </c>
      <c r="AG2180" s="34">
        <v>129</v>
      </c>
      <c r="AH2180" s="34">
        <v>417</v>
      </c>
      <c r="AI2180" s="34">
        <v>115</v>
      </c>
      <c r="AJ2180" t="s">
        <v>69</v>
      </c>
      <c r="AK2180" s="34">
        <v>3</v>
      </c>
      <c r="AL2180" t="s">
        <v>70</v>
      </c>
      <c r="AM2180" t="s">
        <v>9019</v>
      </c>
      <c r="AN2180" t="s">
        <v>70</v>
      </c>
      <c r="AR2180" t="s">
        <v>70</v>
      </c>
      <c r="AS2180" t="s">
        <v>70</v>
      </c>
      <c r="AT2180" t="s">
        <v>70</v>
      </c>
      <c r="AU2180" t="s">
        <v>70</v>
      </c>
      <c r="AV2180" t="s">
        <v>70</v>
      </c>
      <c r="AW2180" t="s">
        <v>70</v>
      </c>
      <c r="AX2180" t="s">
        <v>70</v>
      </c>
      <c r="AY2180" t="s">
        <v>9020</v>
      </c>
      <c r="BA2180" s="34">
        <v>6.4</v>
      </c>
      <c r="BB2180" t="s">
        <v>70</v>
      </c>
      <c r="BC2180" t="s">
        <v>70</v>
      </c>
      <c r="BD2180" s="34">
        <v>14.5</v>
      </c>
      <c r="BE2180" t="s">
        <v>70</v>
      </c>
    </row>
    <row r="2181" spans="1:57">
      <c r="A2181" s="34">
        <v>205447</v>
      </c>
      <c r="B2181" s="34" t="s">
        <v>56</v>
      </c>
      <c r="C2181" s="1" t="s">
        <v>3271</v>
      </c>
      <c r="D2181" t="s">
        <v>2550</v>
      </c>
      <c r="E2181" t="s">
        <v>9021</v>
      </c>
      <c r="F2181" t="s">
        <v>60</v>
      </c>
      <c r="G2181" s="34">
        <v>4</v>
      </c>
      <c r="H2181" t="s">
        <v>86</v>
      </c>
      <c r="I2181" s="34">
        <v>401</v>
      </c>
      <c r="J2181" t="s">
        <v>120</v>
      </c>
      <c r="K2181" s="34">
        <v>40101</v>
      </c>
      <c r="L2181" t="s">
        <v>3273</v>
      </c>
      <c r="M2181" t="s">
        <v>64</v>
      </c>
      <c r="O2181" t="s">
        <v>104</v>
      </c>
      <c r="P2181" t="s">
        <v>66</v>
      </c>
      <c r="Q2181" t="s">
        <v>78</v>
      </c>
      <c r="R2181" t="s">
        <v>70</v>
      </c>
      <c r="S2181" s="34">
        <v>6.8</v>
      </c>
      <c r="T2181" s="34">
        <v>92026</v>
      </c>
      <c r="U2181" t="s">
        <v>2552</v>
      </c>
      <c r="V2181" s="42">
        <v>14.5</v>
      </c>
      <c r="W2181" s="34">
        <v>14.5</v>
      </c>
      <c r="X2181" s="38"/>
      <c r="Y2181" s="35">
        <v>7.7</v>
      </c>
      <c r="Z2181" s="36">
        <v>0.53103448275862097</v>
      </c>
      <c r="AD2181" s="34">
        <v>279</v>
      </c>
      <c r="AE2181" s="34">
        <v>55</v>
      </c>
      <c r="AF2181" s="34">
        <v>224</v>
      </c>
      <c r="AG2181" s="34">
        <v>104</v>
      </c>
      <c r="AH2181" s="34">
        <v>337</v>
      </c>
      <c r="AI2181" s="34">
        <v>117</v>
      </c>
      <c r="AJ2181" t="s">
        <v>169</v>
      </c>
      <c r="AL2181" t="s">
        <v>70</v>
      </c>
      <c r="AM2181" t="s">
        <v>9022</v>
      </c>
      <c r="AN2181" t="s">
        <v>70</v>
      </c>
      <c r="AR2181" t="s">
        <v>70</v>
      </c>
      <c r="AS2181" t="s">
        <v>70</v>
      </c>
      <c r="AT2181" t="s">
        <v>70</v>
      </c>
      <c r="AU2181" t="s">
        <v>70</v>
      </c>
      <c r="AV2181" t="s">
        <v>70</v>
      </c>
      <c r="AW2181" t="s">
        <v>70</v>
      </c>
      <c r="AX2181" t="s">
        <v>70</v>
      </c>
      <c r="AY2181" t="s">
        <v>9023</v>
      </c>
      <c r="BA2181" s="34">
        <v>6.8</v>
      </c>
      <c r="BB2181" t="s">
        <v>70</v>
      </c>
      <c r="BC2181" t="s">
        <v>70</v>
      </c>
      <c r="BD2181" s="34">
        <v>14.5</v>
      </c>
      <c r="BE2181" t="s">
        <v>70</v>
      </c>
    </row>
    <row r="2182" spans="1:57">
      <c r="A2182" s="34">
        <v>205450</v>
      </c>
      <c r="B2182" s="34" t="s">
        <v>56</v>
      </c>
      <c r="C2182" s="1" t="s">
        <v>3271</v>
      </c>
      <c r="D2182" t="s">
        <v>2550</v>
      </c>
      <c r="E2182" t="s">
        <v>9024</v>
      </c>
      <c r="F2182" t="s">
        <v>60</v>
      </c>
      <c r="G2182" s="34">
        <v>4</v>
      </c>
      <c r="H2182" t="s">
        <v>86</v>
      </c>
      <c r="I2182" s="34">
        <v>401</v>
      </c>
      <c r="J2182" t="s">
        <v>120</v>
      </c>
      <c r="K2182" s="34">
        <v>40101</v>
      </c>
      <c r="L2182" t="s">
        <v>3273</v>
      </c>
      <c r="M2182" t="s">
        <v>64</v>
      </c>
      <c r="O2182" t="s">
        <v>104</v>
      </c>
      <c r="P2182" t="s">
        <v>66</v>
      </c>
      <c r="Q2182" t="s">
        <v>78</v>
      </c>
      <c r="R2182" t="s">
        <v>70</v>
      </c>
      <c r="S2182" s="34">
        <v>6.8</v>
      </c>
      <c r="T2182" s="34">
        <v>92026</v>
      </c>
      <c r="U2182" t="s">
        <v>2552</v>
      </c>
      <c r="V2182" s="42">
        <v>14.5</v>
      </c>
      <c r="W2182" s="34">
        <v>14.5</v>
      </c>
      <c r="X2182" s="38"/>
      <c r="Y2182" s="35">
        <v>7.7</v>
      </c>
      <c r="Z2182" s="36">
        <v>0.53103448275862097</v>
      </c>
      <c r="AD2182" s="34">
        <v>209</v>
      </c>
      <c r="AF2182" s="34">
        <v>209</v>
      </c>
      <c r="AG2182" s="34">
        <v>98</v>
      </c>
      <c r="AH2182" s="34">
        <v>529</v>
      </c>
      <c r="AI2182" s="34">
        <v>120</v>
      </c>
      <c r="AJ2182" t="s">
        <v>169</v>
      </c>
      <c r="AL2182" t="s">
        <v>70</v>
      </c>
      <c r="AM2182" t="s">
        <v>9025</v>
      </c>
      <c r="AN2182" t="s">
        <v>70</v>
      </c>
      <c r="AR2182" t="s">
        <v>70</v>
      </c>
      <c r="AS2182" t="s">
        <v>70</v>
      </c>
      <c r="AT2182" t="s">
        <v>70</v>
      </c>
      <c r="AU2182" t="s">
        <v>70</v>
      </c>
      <c r="AV2182" t="s">
        <v>70</v>
      </c>
      <c r="AW2182" t="s">
        <v>70</v>
      </c>
      <c r="AX2182" t="s">
        <v>70</v>
      </c>
      <c r="AY2182" t="s">
        <v>9023</v>
      </c>
      <c r="BA2182" s="34">
        <v>6.8</v>
      </c>
      <c r="BB2182" t="s">
        <v>70</v>
      </c>
      <c r="BC2182" t="s">
        <v>70</v>
      </c>
      <c r="BD2182" s="34">
        <v>14.5</v>
      </c>
      <c r="BE2182" t="s">
        <v>70</v>
      </c>
    </row>
    <row r="2183" spans="1:57">
      <c r="A2183" s="34">
        <v>260224</v>
      </c>
      <c r="B2183" s="34" t="s">
        <v>56</v>
      </c>
      <c r="C2183" s="1" t="s">
        <v>9026</v>
      </c>
      <c r="D2183" t="s">
        <v>4477</v>
      </c>
      <c r="E2183" t="s">
        <v>2016</v>
      </c>
      <c r="F2183" t="s">
        <v>60</v>
      </c>
      <c r="G2183" s="34">
        <v>1</v>
      </c>
      <c r="H2183" t="s">
        <v>176</v>
      </c>
      <c r="I2183" s="34">
        <v>126</v>
      </c>
      <c r="J2183" t="s">
        <v>4214</v>
      </c>
      <c r="K2183" s="34">
        <v>12601</v>
      </c>
      <c r="L2183" t="s">
        <v>4214</v>
      </c>
      <c r="M2183" t="s">
        <v>70</v>
      </c>
      <c r="O2183" t="s">
        <v>104</v>
      </c>
      <c r="P2183" t="s">
        <v>66</v>
      </c>
      <c r="Q2183" t="s">
        <v>78</v>
      </c>
      <c r="R2183" t="s">
        <v>537</v>
      </c>
      <c r="U2183" t="s">
        <v>70</v>
      </c>
      <c r="V2183" s="42">
        <v>14</v>
      </c>
      <c r="W2183" s="34">
        <v>14</v>
      </c>
      <c r="X2183" s="38"/>
      <c r="Y2183" s="35">
        <v>14</v>
      </c>
      <c r="Z2183" s="36">
        <v>1</v>
      </c>
      <c r="AD2183" s="34">
        <v>0</v>
      </c>
      <c r="AJ2183" t="s">
        <v>169</v>
      </c>
      <c r="AL2183" t="s">
        <v>70</v>
      </c>
      <c r="AM2183" t="s">
        <v>9027</v>
      </c>
      <c r="AN2183" t="s">
        <v>70</v>
      </c>
      <c r="AR2183" t="s">
        <v>70</v>
      </c>
      <c r="AS2183" t="s">
        <v>70</v>
      </c>
      <c r="AT2183" t="s">
        <v>70</v>
      </c>
      <c r="AU2183" t="s">
        <v>70</v>
      </c>
      <c r="AV2183" t="s">
        <v>70</v>
      </c>
      <c r="AW2183" t="s">
        <v>70</v>
      </c>
      <c r="AX2183" t="s">
        <v>70</v>
      </c>
      <c r="AY2183" t="s">
        <v>9028</v>
      </c>
      <c r="BB2183" t="s">
        <v>70</v>
      </c>
      <c r="BC2183" t="s">
        <v>70</v>
      </c>
      <c r="BD2183" s="34">
        <v>14</v>
      </c>
      <c r="BE2183" t="s">
        <v>70</v>
      </c>
    </row>
    <row r="2184" spans="1:57">
      <c r="A2184" s="34">
        <v>97707</v>
      </c>
      <c r="B2184" s="34" t="s">
        <v>56</v>
      </c>
      <c r="C2184" s="1" t="s">
        <v>9029</v>
      </c>
      <c r="D2184" t="s">
        <v>8650</v>
      </c>
      <c r="E2184" t="s">
        <v>9030</v>
      </c>
      <c r="F2184" t="s">
        <v>281</v>
      </c>
      <c r="G2184" s="34">
        <v>4</v>
      </c>
      <c r="H2184" t="s">
        <v>86</v>
      </c>
      <c r="I2184" s="34">
        <v>401</v>
      </c>
      <c r="J2184" t="s">
        <v>120</v>
      </c>
      <c r="K2184" s="34">
        <v>40109</v>
      </c>
      <c r="L2184" t="s">
        <v>8984</v>
      </c>
      <c r="M2184" t="s">
        <v>64</v>
      </c>
      <c r="O2184" t="s">
        <v>65</v>
      </c>
      <c r="P2184" t="s">
        <v>66</v>
      </c>
      <c r="Q2184" t="s">
        <v>78</v>
      </c>
      <c r="R2184" t="s">
        <v>86</v>
      </c>
      <c r="S2184" s="34">
        <v>4.5999999999999996</v>
      </c>
      <c r="T2184" s="34">
        <v>13251</v>
      </c>
      <c r="U2184" t="s">
        <v>168</v>
      </c>
      <c r="V2184" s="42">
        <v>14</v>
      </c>
      <c r="W2184" s="34">
        <v>14</v>
      </c>
      <c r="X2184" s="38"/>
      <c r="Y2184" s="35">
        <v>9.4</v>
      </c>
      <c r="Z2184" s="36">
        <v>0.67142857142857104</v>
      </c>
      <c r="AD2184" s="34">
        <v>122</v>
      </c>
      <c r="AE2184" s="34">
        <v>45</v>
      </c>
      <c r="AF2184" s="34">
        <v>77</v>
      </c>
      <c r="AG2184" s="34">
        <v>40</v>
      </c>
      <c r="AH2184" s="34">
        <v>167</v>
      </c>
      <c r="AI2184" s="34">
        <v>45</v>
      </c>
      <c r="AJ2184" t="s">
        <v>69</v>
      </c>
      <c r="AL2184" t="s">
        <v>70</v>
      </c>
      <c r="AM2184" t="s">
        <v>9031</v>
      </c>
      <c r="AN2184" t="s">
        <v>70</v>
      </c>
      <c r="AO2184" s="34">
        <v>16.100000000000001</v>
      </c>
      <c r="AP2184" s="34">
        <v>13.2</v>
      </c>
      <c r="AR2184" t="s">
        <v>70</v>
      </c>
      <c r="AS2184" t="s">
        <v>70</v>
      </c>
      <c r="AT2184" t="s">
        <v>70</v>
      </c>
      <c r="AU2184" t="s">
        <v>70</v>
      </c>
      <c r="AV2184" t="s">
        <v>70</v>
      </c>
      <c r="AW2184" t="s">
        <v>70</v>
      </c>
      <c r="AX2184" t="s">
        <v>70</v>
      </c>
      <c r="AY2184" t="s">
        <v>9032</v>
      </c>
      <c r="BA2184" s="34">
        <v>4.5999999999999996</v>
      </c>
      <c r="BB2184" t="s">
        <v>70</v>
      </c>
      <c r="BC2184" t="s">
        <v>70</v>
      </c>
      <c r="BD2184" s="34">
        <v>14</v>
      </c>
      <c r="BE2184" t="s">
        <v>70</v>
      </c>
    </row>
    <row r="2185" spans="1:57">
      <c r="A2185" s="34">
        <v>203959</v>
      </c>
      <c r="B2185" s="34" t="s">
        <v>56</v>
      </c>
      <c r="C2185" s="1" t="s">
        <v>3859</v>
      </c>
      <c r="D2185" t="s">
        <v>3860</v>
      </c>
      <c r="E2185" t="s">
        <v>9033</v>
      </c>
      <c r="F2185" t="s">
        <v>60</v>
      </c>
      <c r="G2185" s="34">
        <v>4</v>
      </c>
      <c r="H2185" t="s">
        <v>86</v>
      </c>
      <c r="I2185" s="34">
        <v>407</v>
      </c>
      <c r="J2185" t="s">
        <v>2340</v>
      </c>
      <c r="K2185" s="34">
        <v>40701</v>
      </c>
      <c r="L2185" t="s">
        <v>2341</v>
      </c>
      <c r="M2185" t="s">
        <v>64</v>
      </c>
      <c r="O2185" t="s">
        <v>104</v>
      </c>
      <c r="P2185" t="s">
        <v>66</v>
      </c>
      <c r="Q2185" t="s">
        <v>78</v>
      </c>
      <c r="R2185" t="s">
        <v>70</v>
      </c>
      <c r="S2185" s="34">
        <v>5.32</v>
      </c>
      <c r="T2185" s="34">
        <v>109545</v>
      </c>
      <c r="U2185" t="s">
        <v>3862</v>
      </c>
      <c r="V2185" s="42">
        <v>14</v>
      </c>
      <c r="W2185" s="34">
        <v>14</v>
      </c>
      <c r="X2185" s="38"/>
      <c r="Y2185" s="35">
        <v>8.68</v>
      </c>
      <c r="Z2185" s="36">
        <v>0.62</v>
      </c>
      <c r="AD2185" s="34">
        <v>84</v>
      </c>
      <c r="AE2185" s="34">
        <v>6</v>
      </c>
      <c r="AF2185" s="34">
        <v>78</v>
      </c>
      <c r="AG2185" s="34">
        <v>44</v>
      </c>
      <c r="AH2185" s="34">
        <v>10</v>
      </c>
      <c r="AI2185" s="34">
        <v>9</v>
      </c>
      <c r="AJ2185" t="s">
        <v>106</v>
      </c>
      <c r="AL2185" t="s">
        <v>70</v>
      </c>
      <c r="AM2185" t="s">
        <v>9034</v>
      </c>
      <c r="AN2185" t="s">
        <v>70</v>
      </c>
      <c r="AR2185" t="s">
        <v>70</v>
      </c>
      <c r="AS2185" t="s">
        <v>70</v>
      </c>
      <c r="AT2185" t="s">
        <v>70</v>
      </c>
      <c r="AU2185" t="s">
        <v>70</v>
      </c>
      <c r="AV2185" t="s">
        <v>70</v>
      </c>
      <c r="AW2185" t="s">
        <v>70</v>
      </c>
      <c r="AX2185" t="s">
        <v>70</v>
      </c>
      <c r="AY2185" t="s">
        <v>3864</v>
      </c>
      <c r="BA2185" s="34">
        <v>5.32</v>
      </c>
      <c r="BB2185" t="s">
        <v>70</v>
      </c>
      <c r="BC2185" t="s">
        <v>70</v>
      </c>
      <c r="BD2185" s="34">
        <v>14</v>
      </c>
      <c r="BE2185" t="s">
        <v>70</v>
      </c>
    </row>
    <row r="2186" spans="1:57">
      <c r="A2186" s="34">
        <v>110429</v>
      </c>
      <c r="B2186" s="34" t="s">
        <v>56</v>
      </c>
      <c r="C2186" s="1" t="s">
        <v>9035</v>
      </c>
      <c r="D2186" t="s">
        <v>9036</v>
      </c>
      <c r="E2186" t="s">
        <v>5909</v>
      </c>
      <c r="F2186" t="s">
        <v>60</v>
      </c>
      <c r="G2186" s="34">
        <v>1</v>
      </c>
      <c r="H2186" t="s">
        <v>176</v>
      </c>
      <c r="I2186" s="34">
        <v>108</v>
      </c>
      <c r="J2186" t="s">
        <v>891</v>
      </c>
      <c r="K2186" s="34">
        <v>10809</v>
      </c>
      <c r="L2186" t="s">
        <v>6599</v>
      </c>
      <c r="M2186" t="s">
        <v>64</v>
      </c>
      <c r="O2186" t="s">
        <v>417</v>
      </c>
      <c r="P2186" t="s">
        <v>66</v>
      </c>
      <c r="Q2186" t="s">
        <v>78</v>
      </c>
      <c r="R2186" t="s">
        <v>179</v>
      </c>
      <c r="S2186" s="34">
        <v>6.91</v>
      </c>
      <c r="T2186" s="34">
        <v>104628</v>
      </c>
      <c r="U2186" t="s">
        <v>900</v>
      </c>
      <c r="V2186" s="42">
        <v>14</v>
      </c>
      <c r="W2186" s="34">
        <v>14</v>
      </c>
      <c r="X2186" s="38"/>
      <c r="Y2186" s="35">
        <v>7.09</v>
      </c>
      <c r="Z2186" s="36">
        <v>0.50642857142857101</v>
      </c>
      <c r="AD2186" s="34">
        <v>30</v>
      </c>
      <c r="AF2186" s="34">
        <v>30</v>
      </c>
      <c r="AG2186" s="34">
        <v>13</v>
      </c>
      <c r="AH2186" s="34">
        <v>23</v>
      </c>
      <c r="AI2186" s="34">
        <v>10</v>
      </c>
      <c r="AJ2186" t="s">
        <v>9037</v>
      </c>
      <c r="AL2186" t="s">
        <v>70</v>
      </c>
      <c r="AM2186" t="s">
        <v>9038</v>
      </c>
      <c r="AN2186" t="s">
        <v>70</v>
      </c>
      <c r="AR2186" t="s">
        <v>70</v>
      </c>
      <c r="AS2186" t="s">
        <v>70</v>
      </c>
      <c r="AT2186" t="s">
        <v>70</v>
      </c>
      <c r="AU2186" t="s">
        <v>70</v>
      </c>
      <c r="AV2186" t="s">
        <v>70</v>
      </c>
      <c r="AW2186" t="s">
        <v>70</v>
      </c>
      <c r="AX2186" t="s">
        <v>70</v>
      </c>
      <c r="AY2186" t="s">
        <v>9039</v>
      </c>
      <c r="BA2186" s="34">
        <v>6.91</v>
      </c>
      <c r="BB2186" t="s">
        <v>70</v>
      </c>
      <c r="BC2186" t="s">
        <v>70</v>
      </c>
      <c r="BD2186" s="34">
        <v>14</v>
      </c>
      <c r="BE2186" t="s">
        <v>70</v>
      </c>
    </row>
    <row r="2187" spans="1:57">
      <c r="A2187" s="34">
        <v>217314</v>
      </c>
      <c r="B2187" s="34" t="s">
        <v>56</v>
      </c>
      <c r="C2187" s="1" t="s">
        <v>8160</v>
      </c>
      <c r="D2187" t="s">
        <v>2329</v>
      </c>
      <c r="E2187" t="s">
        <v>9040</v>
      </c>
      <c r="F2187" t="s">
        <v>782</v>
      </c>
      <c r="G2187" s="34">
        <v>8</v>
      </c>
      <c r="H2187" t="s">
        <v>379</v>
      </c>
      <c r="I2187" s="34">
        <v>806</v>
      </c>
      <c r="J2187" t="s">
        <v>6436</v>
      </c>
      <c r="K2187" s="34">
        <v>80602</v>
      </c>
      <c r="L2187" t="s">
        <v>6437</v>
      </c>
      <c r="M2187" t="s">
        <v>112</v>
      </c>
      <c r="O2187" t="s">
        <v>104</v>
      </c>
      <c r="P2187" t="s">
        <v>66</v>
      </c>
      <c r="Q2187" t="s">
        <v>78</v>
      </c>
      <c r="R2187" t="s">
        <v>70</v>
      </c>
      <c r="S2187" s="34">
        <v>7</v>
      </c>
      <c r="T2187" s="34">
        <v>95028</v>
      </c>
      <c r="U2187" t="s">
        <v>2329</v>
      </c>
      <c r="V2187" s="42">
        <v>14</v>
      </c>
      <c r="W2187" s="34">
        <v>14</v>
      </c>
      <c r="X2187" s="38"/>
      <c r="Y2187" s="35">
        <v>7</v>
      </c>
      <c r="Z2187" s="36">
        <v>0.5</v>
      </c>
      <c r="AC2187" s="34">
        <v>143</v>
      </c>
      <c r="AD2187" s="34">
        <v>377</v>
      </c>
      <c r="AF2187" s="34">
        <v>377</v>
      </c>
      <c r="AG2187" s="34">
        <v>50</v>
      </c>
      <c r="AH2187" s="34">
        <v>102</v>
      </c>
      <c r="AI2187" s="34">
        <v>36</v>
      </c>
      <c r="AJ2187" t="s">
        <v>141</v>
      </c>
      <c r="AL2187" t="s">
        <v>70</v>
      </c>
      <c r="AM2187" t="s">
        <v>9041</v>
      </c>
      <c r="AN2187" t="s">
        <v>70</v>
      </c>
      <c r="AR2187" t="s">
        <v>70</v>
      </c>
      <c r="AS2187" t="s">
        <v>70</v>
      </c>
      <c r="AT2187" t="s">
        <v>70</v>
      </c>
      <c r="AU2187" t="s">
        <v>70</v>
      </c>
      <c r="AV2187" t="s">
        <v>70</v>
      </c>
      <c r="AW2187" t="s">
        <v>70</v>
      </c>
      <c r="AX2187" t="s">
        <v>70</v>
      </c>
      <c r="AY2187" t="s">
        <v>70</v>
      </c>
      <c r="BA2187" s="34">
        <v>7</v>
      </c>
      <c r="BB2187" t="s">
        <v>70</v>
      </c>
      <c r="BC2187" t="s">
        <v>70</v>
      </c>
      <c r="BD2187" s="34">
        <v>14</v>
      </c>
      <c r="BE2187" t="s">
        <v>70</v>
      </c>
    </row>
    <row r="2188" spans="1:57">
      <c r="A2188" s="34">
        <v>217320</v>
      </c>
      <c r="B2188" s="34" t="s">
        <v>56</v>
      </c>
      <c r="C2188" s="1" t="s">
        <v>8163</v>
      </c>
      <c r="D2188" t="s">
        <v>2329</v>
      </c>
      <c r="E2188" t="s">
        <v>9040</v>
      </c>
      <c r="F2188" t="s">
        <v>782</v>
      </c>
      <c r="G2188" s="34">
        <v>8</v>
      </c>
      <c r="H2188" t="s">
        <v>379</v>
      </c>
      <c r="I2188" s="34">
        <v>806</v>
      </c>
      <c r="J2188" t="s">
        <v>6436</v>
      </c>
      <c r="K2188" s="34">
        <v>80602</v>
      </c>
      <c r="L2188" t="s">
        <v>6437</v>
      </c>
      <c r="M2188" t="s">
        <v>112</v>
      </c>
      <c r="O2188" t="s">
        <v>104</v>
      </c>
      <c r="P2188" t="s">
        <v>66</v>
      </c>
      <c r="Q2188" t="s">
        <v>78</v>
      </c>
      <c r="R2188" t="s">
        <v>70</v>
      </c>
      <c r="S2188" s="34">
        <v>7</v>
      </c>
      <c r="T2188" s="34">
        <v>95028</v>
      </c>
      <c r="U2188" t="s">
        <v>2329</v>
      </c>
      <c r="V2188" s="42">
        <v>14</v>
      </c>
      <c r="W2188" s="34">
        <v>14</v>
      </c>
      <c r="X2188" s="38"/>
      <c r="Y2188" s="35">
        <v>7</v>
      </c>
      <c r="Z2188" s="36">
        <v>0.5</v>
      </c>
      <c r="AC2188" s="34">
        <v>143</v>
      </c>
      <c r="AD2188" s="34">
        <v>395</v>
      </c>
      <c r="AF2188" s="34">
        <v>395</v>
      </c>
      <c r="AG2188" s="34">
        <v>49</v>
      </c>
      <c r="AH2188" s="34">
        <v>83</v>
      </c>
      <c r="AI2188" s="34">
        <v>29</v>
      </c>
      <c r="AJ2188" t="s">
        <v>141</v>
      </c>
      <c r="AL2188" t="s">
        <v>70</v>
      </c>
      <c r="AM2188" t="s">
        <v>9042</v>
      </c>
      <c r="AN2188" t="s">
        <v>70</v>
      </c>
      <c r="AR2188" t="s">
        <v>70</v>
      </c>
      <c r="AS2188" t="s">
        <v>70</v>
      </c>
      <c r="AT2188" t="s">
        <v>70</v>
      </c>
      <c r="AU2188" t="s">
        <v>70</v>
      </c>
      <c r="AV2188" t="s">
        <v>70</v>
      </c>
      <c r="AW2188" t="s">
        <v>70</v>
      </c>
      <c r="AX2188" t="s">
        <v>70</v>
      </c>
      <c r="AY2188" t="s">
        <v>70</v>
      </c>
      <c r="BA2188" s="34">
        <v>7</v>
      </c>
      <c r="BB2188" t="s">
        <v>70</v>
      </c>
      <c r="BC2188" t="s">
        <v>70</v>
      </c>
      <c r="BD2188" s="34">
        <v>14</v>
      </c>
      <c r="BE2188" t="s">
        <v>70</v>
      </c>
    </row>
    <row r="2189" spans="1:57">
      <c r="A2189" s="34">
        <v>212148</v>
      </c>
      <c r="B2189" s="34" t="s">
        <v>56</v>
      </c>
      <c r="C2189" s="1" t="s">
        <v>9043</v>
      </c>
      <c r="D2189" t="s">
        <v>9044</v>
      </c>
      <c r="E2189" t="s">
        <v>9045</v>
      </c>
      <c r="F2189" t="s">
        <v>76</v>
      </c>
      <c r="G2189" s="34">
        <v>6</v>
      </c>
      <c r="H2189" t="s">
        <v>96</v>
      </c>
      <c r="I2189" s="34">
        <v>601</v>
      </c>
      <c r="J2189" t="s">
        <v>314</v>
      </c>
      <c r="K2189" s="34">
        <v>60101</v>
      </c>
      <c r="L2189" t="s">
        <v>4114</v>
      </c>
      <c r="M2189" t="s">
        <v>112</v>
      </c>
      <c r="O2189" t="s">
        <v>104</v>
      </c>
      <c r="P2189" t="s">
        <v>66</v>
      </c>
      <c r="Q2189" t="s">
        <v>78</v>
      </c>
      <c r="R2189" t="s">
        <v>70</v>
      </c>
      <c r="S2189" s="34">
        <v>7</v>
      </c>
      <c r="T2189" s="34">
        <v>92026</v>
      </c>
      <c r="U2189" t="s">
        <v>2552</v>
      </c>
      <c r="V2189" s="42">
        <v>14</v>
      </c>
      <c r="W2189" s="34">
        <v>14</v>
      </c>
      <c r="X2189" s="38"/>
      <c r="Y2189" s="35">
        <v>7</v>
      </c>
      <c r="Z2189" s="36">
        <v>0.5</v>
      </c>
      <c r="AC2189" s="34">
        <v>143</v>
      </c>
      <c r="AD2189" s="34">
        <v>68</v>
      </c>
      <c r="AF2189" s="34">
        <v>68</v>
      </c>
      <c r="AG2189" s="34">
        <v>20</v>
      </c>
      <c r="AH2189" s="34">
        <v>73</v>
      </c>
      <c r="AI2189" s="34">
        <v>12</v>
      </c>
      <c r="AJ2189" t="s">
        <v>141</v>
      </c>
      <c r="AL2189" t="s">
        <v>70</v>
      </c>
      <c r="AM2189" t="s">
        <v>9046</v>
      </c>
      <c r="AN2189" t="s">
        <v>70</v>
      </c>
      <c r="AR2189" t="s">
        <v>70</v>
      </c>
      <c r="AS2189" t="s">
        <v>70</v>
      </c>
      <c r="AT2189" t="s">
        <v>70</v>
      </c>
      <c r="AU2189" t="s">
        <v>70</v>
      </c>
      <c r="AV2189" t="s">
        <v>70</v>
      </c>
      <c r="AW2189" t="s">
        <v>70</v>
      </c>
      <c r="AX2189" t="s">
        <v>70</v>
      </c>
      <c r="AY2189" t="s">
        <v>9047</v>
      </c>
      <c r="BA2189" s="34">
        <v>7</v>
      </c>
      <c r="BB2189" t="s">
        <v>70</v>
      </c>
      <c r="BC2189" t="s">
        <v>70</v>
      </c>
      <c r="BD2189" s="34">
        <v>14</v>
      </c>
      <c r="BE2189" t="s">
        <v>70</v>
      </c>
    </row>
    <row r="2190" spans="1:57">
      <c r="A2190" s="34">
        <v>187759</v>
      </c>
      <c r="B2190" s="34" t="s">
        <v>56</v>
      </c>
      <c r="C2190" s="1" t="s">
        <v>9048</v>
      </c>
      <c r="D2190" t="s">
        <v>9049</v>
      </c>
      <c r="E2190" t="s">
        <v>2016</v>
      </c>
      <c r="F2190" t="s">
        <v>60</v>
      </c>
      <c r="G2190" s="34">
        <v>1</v>
      </c>
      <c r="H2190" t="s">
        <v>176</v>
      </c>
      <c r="I2190" s="34">
        <v>107</v>
      </c>
      <c r="J2190" t="s">
        <v>463</v>
      </c>
      <c r="K2190" s="34">
        <v>10710</v>
      </c>
      <c r="L2190" t="s">
        <v>1987</v>
      </c>
      <c r="M2190" t="s">
        <v>64</v>
      </c>
      <c r="O2190" t="s">
        <v>65</v>
      </c>
      <c r="P2190" t="s">
        <v>66</v>
      </c>
      <c r="Q2190" t="s">
        <v>78</v>
      </c>
      <c r="R2190" t="s">
        <v>388</v>
      </c>
      <c r="S2190" s="34">
        <v>6.13</v>
      </c>
      <c r="T2190" s="34">
        <v>104628</v>
      </c>
      <c r="U2190" t="s">
        <v>900</v>
      </c>
      <c r="V2190" s="42">
        <v>13.9</v>
      </c>
      <c r="W2190" s="34">
        <v>13.9</v>
      </c>
      <c r="X2190" s="38"/>
      <c r="Y2190" s="35">
        <v>7.77</v>
      </c>
      <c r="Z2190" s="36">
        <v>0.55899280575539601</v>
      </c>
      <c r="AD2190" s="34">
        <v>14</v>
      </c>
      <c r="AF2190" s="34">
        <v>14</v>
      </c>
      <c r="AG2190" s="34">
        <v>7</v>
      </c>
      <c r="AH2190" s="34">
        <v>10</v>
      </c>
      <c r="AI2190" s="34">
        <v>4</v>
      </c>
      <c r="AJ2190" t="s">
        <v>9050</v>
      </c>
      <c r="AL2190" t="s">
        <v>70</v>
      </c>
      <c r="AM2190" t="s">
        <v>9051</v>
      </c>
      <c r="AN2190" t="s">
        <v>9052</v>
      </c>
      <c r="AO2190" s="34">
        <v>13.9</v>
      </c>
      <c r="AR2190" t="s">
        <v>70</v>
      </c>
      <c r="AS2190" t="s">
        <v>70</v>
      </c>
      <c r="AT2190" t="s">
        <v>70</v>
      </c>
      <c r="AU2190" t="s">
        <v>70</v>
      </c>
      <c r="AV2190" t="s">
        <v>70</v>
      </c>
      <c r="AW2190" t="s">
        <v>70</v>
      </c>
      <c r="AX2190" t="s">
        <v>70</v>
      </c>
      <c r="AY2190" t="s">
        <v>9053</v>
      </c>
      <c r="BA2190" s="34">
        <v>6.13</v>
      </c>
      <c r="BB2190" t="s">
        <v>70</v>
      </c>
      <c r="BC2190" t="s">
        <v>70</v>
      </c>
      <c r="BD2190" s="34">
        <v>13.9</v>
      </c>
      <c r="BE2190" t="s">
        <v>70</v>
      </c>
    </row>
    <row r="2191" spans="1:57">
      <c r="A2191" s="34">
        <v>243421</v>
      </c>
      <c r="B2191" s="34" t="s">
        <v>56</v>
      </c>
      <c r="C2191" s="1" t="s">
        <v>8896</v>
      </c>
      <c r="D2191" t="s">
        <v>3063</v>
      </c>
      <c r="E2191" t="s">
        <v>9054</v>
      </c>
      <c r="F2191" t="s">
        <v>60</v>
      </c>
      <c r="G2191" s="34">
        <v>4</v>
      </c>
      <c r="H2191" t="s">
        <v>86</v>
      </c>
      <c r="I2191" s="34">
        <v>401</v>
      </c>
      <c r="J2191" t="s">
        <v>120</v>
      </c>
      <c r="K2191" s="34">
        <v>40102</v>
      </c>
      <c r="L2191" t="s">
        <v>8652</v>
      </c>
      <c r="M2191" t="s">
        <v>112</v>
      </c>
      <c r="O2191" t="s">
        <v>104</v>
      </c>
      <c r="P2191" t="s">
        <v>66</v>
      </c>
      <c r="Q2191" t="s">
        <v>78</v>
      </c>
      <c r="R2191" t="s">
        <v>70</v>
      </c>
      <c r="S2191" s="34">
        <v>6.95</v>
      </c>
      <c r="T2191" s="34">
        <v>13251</v>
      </c>
      <c r="U2191" t="s">
        <v>168</v>
      </c>
      <c r="V2191" s="42">
        <v>13.9</v>
      </c>
      <c r="W2191" s="34">
        <v>13.9</v>
      </c>
      <c r="X2191" s="38"/>
      <c r="Y2191" s="35">
        <v>6.95</v>
      </c>
      <c r="Z2191" s="36">
        <v>0.5</v>
      </c>
      <c r="AD2191" s="34">
        <v>230</v>
      </c>
      <c r="AE2191" s="34">
        <v>28</v>
      </c>
      <c r="AF2191" s="34">
        <v>202</v>
      </c>
      <c r="AG2191" s="34">
        <v>95</v>
      </c>
      <c r="AH2191" s="34">
        <v>24</v>
      </c>
      <c r="AI2191" s="34">
        <v>18</v>
      </c>
      <c r="AJ2191" t="s">
        <v>169</v>
      </c>
      <c r="AL2191" t="s">
        <v>70</v>
      </c>
      <c r="AM2191" t="s">
        <v>9055</v>
      </c>
      <c r="AN2191" t="s">
        <v>70</v>
      </c>
      <c r="AR2191" t="s">
        <v>70</v>
      </c>
      <c r="AS2191" t="s">
        <v>70</v>
      </c>
      <c r="AT2191" t="s">
        <v>70</v>
      </c>
      <c r="AU2191" t="s">
        <v>70</v>
      </c>
      <c r="AV2191" t="s">
        <v>70</v>
      </c>
      <c r="AW2191" t="s">
        <v>70</v>
      </c>
      <c r="AX2191" t="s">
        <v>70</v>
      </c>
      <c r="AY2191" t="s">
        <v>9056</v>
      </c>
      <c r="BB2191" t="s">
        <v>70</v>
      </c>
      <c r="BC2191" t="s">
        <v>70</v>
      </c>
      <c r="BD2191" s="34">
        <v>13.9</v>
      </c>
      <c r="BE2191" t="s">
        <v>70</v>
      </c>
    </row>
    <row r="2192" spans="1:57">
      <c r="A2192" s="34">
        <v>177442</v>
      </c>
      <c r="B2192" s="34" t="s">
        <v>56</v>
      </c>
      <c r="C2192" s="1" t="s">
        <v>3357</v>
      </c>
      <c r="D2192" t="s">
        <v>9057</v>
      </c>
      <c r="E2192" t="s">
        <v>555</v>
      </c>
      <c r="F2192" t="s">
        <v>60</v>
      </c>
      <c r="G2192" s="34">
        <v>1</v>
      </c>
      <c r="H2192" t="s">
        <v>176</v>
      </c>
      <c r="I2192" s="34">
        <v>107</v>
      </c>
      <c r="J2192" t="s">
        <v>463</v>
      </c>
      <c r="K2192" s="34">
        <v>10702</v>
      </c>
      <c r="L2192" t="s">
        <v>2872</v>
      </c>
      <c r="M2192" t="s">
        <v>64</v>
      </c>
      <c r="O2192" t="s">
        <v>104</v>
      </c>
      <c r="P2192" t="s">
        <v>66</v>
      </c>
      <c r="Q2192" t="s">
        <v>78</v>
      </c>
      <c r="R2192" t="s">
        <v>388</v>
      </c>
      <c r="S2192" s="34">
        <v>2.75</v>
      </c>
      <c r="T2192" s="34">
        <v>119279</v>
      </c>
      <c r="U2192" t="s">
        <v>290</v>
      </c>
      <c r="V2192" s="42">
        <v>13.8</v>
      </c>
      <c r="W2192" s="34">
        <v>13.8</v>
      </c>
      <c r="X2192" s="38"/>
      <c r="Y2192" s="35">
        <v>11.05</v>
      </c>
      <c r="Z2192" s="36">
        <v>0.80072463768115898</v>
      </c>
      <c r="AD2192" s="34">
        <v>21</v>
      </c>
      <c r="AF2192" s="34">
        <v>21</v>
      </c>
      <c r="AG2192" s="34">
        <v>7</v>
      </c>
      <c r="AH2192" s="34">
        <v>40</v>
      </c>
      <c r="AI2192" s="34">
        <v>10</v>
      </c>
      <c r="AJ2192" t="s">
        <v>169</v>
      </c>
      <c r="AK2192" s="34">
        <v>3</v>
      </c>
      <c r="AL2192" t="s">
        <v>70</v>
      </c>
      <c r="AM2192" t="s">
        <v>9058</v>
      </c>
      <c r="AN2192" t="s">
        <v>9059</v>
      </c>
      <c r="AR2192" t="s">
        <v>70</v>
      </c>
      <c r="AS2192" t="s">
        <v>70</v>
      </c>
      <c r="AT2192" t="s">
        <v>70</v>
      </c>
      <c r="AU2192" t="s">
        <v>70</v>
      </c>
      <c r="AV2192" t="s">
        <v>70</v>
      </c>
      <c r="AW2192" t="s">
        <v>70</v>
      </c>
      <c r="AX2192" t="s">
        <v>70</v>
      </c>
      <c r="AY2192" t="s">
        <v>9060</v>
      </c>
      <c r="BA2192" s="34">
        <v>2.75</v>
      </c>
      <c r="BB2192" t="s">
        <v>70</v>
      </c>
      <c r="BC2192" t="s">
        <v>70</v>
      </c>
      <c r="BD2192" s="34">
        <v>13.8</v>
      </c>
      <c r="BE2192" t="s">
        <v>70</v>
      </c>
    </row>
    <row r="2193" spans="1:57">
      <c r="A2193" s="34">
        <v>186494</v>
      </c>
      <c r="B2193" s="34" t="s">
        <v>56</v>
      </c>
      <c r="C2193" s="1" t="s">
        <v>9061</v>
      </c>
      <c r="D2193" t="s">
        <v>6174</v>
      </c>
      <c r="E2193" t="s">
        <v>8157</v>
      </c>
      <c r="F2193" t="s">
        <v>76</v>
      </c>
      <c r="G2193" s="34">
        <v>7</v>
      </c>
      <c r="H2193" t="s">
        <v>186</v>
      </c>
      <c r="I2193" s="34">
        <v>703</v>
      </c>
      <c r="J2193" t="s">
        <v>187</v>
      </c>
      <c r="K2193" s="34">
        <v>70303</v>
      </c>
      <c r="L2193" t="s">
        <v>4353</v>
      </c>
      <c r="M2193" t="s">
        <v>64</v>
      </c>
      <c r="O2193" t="s">
        <v>65</v>
      </c>
      <c r="P2193" t="s">
        <v>66</v>
      </c>
      <c r="Q2193" t="s">
        <v>189</v>
      </c>
      <c r="R2193" t="s">
        <v>70</v>
      </c>
      <c r="S2193" s="34">
        <v>3.9</v>
      </c>
      <c r="T2193" s="34">
        <v>92029</v>
      </c>
      <c r="U2193" t="s">
        <v>1819</v>
      </c>
      <c r="V2193" s="42">
        <v>13.8</v>
      </c>
      <c r="W2193" s="34">
        <v>13.8</v>
      </c>
      <c r="X2193" s="38"/>
      <c r="Y2193" s="35">
        <v>9.9</v>
      </c>
      <c r="Z2193" s="36">
        <v>0.71739130434782605</v>
      </c>
      <c r="AC2193" s="34">
        <v>143</v>
      </c>
      <c r="AD2193" s="34">
        <v>44</v>
      </c>
      <c r="AF2193" s="34">
        <v>44</v>
      </c>
      <c r="AG2193" s="34">
        <v>18</v>
      </c>
      <c r="AH2193" s="34">
        <v>5</v>
      </c>
      <c r="AI2193" s="34">
        <v>2</v>
      </c>
      <c r="AJ2193" t="s">
        <v>69</v>
      </c>
      <c r="AL2193" t="s">
        <v>70</v>
      </c>
      <c r="AM2193" t="s">
        <v>9062</v>
      </c>
      <c r="AN2193" t="s">
        <v>70</v>
      </c>
      <c r="AO2193" s="34">
        <v>13.8</v>
      </c>
      <c r="AR2193" t="s">
        <v>70</v>
      </c>
      <c r="AS2193" t="s">
        <v>70</v>
      </c>
      <c r="AT2193" t="s">
        <v>70</v>
      </c>
      <c r="AU2193" t="s">
        <v>70</v>
      </c>
      <c r="AV2193" t="s">
        <v>70</v>
      </c>
      <c r="AW2193" t="s">
        <v>70</v>
      </c>
      <c r="AX2193" t="s">
        <v>70</v>
      </c>
      <c r="AY2193" t="s">
        <v>8159</v>
      </c>
      <c r="BA2193" s="34">
        <v>3.9</v>
      </c>
      <c r="BB2193" t="s">
        <v>70</v>
      </c>
      <c r="BC2193" t="s">
        <v>70</v>
      </c>
      <c r="BD2193" s="34">
        <v>13.8</v>
      </c>
      <c r="BE2193" t="s">
        <v>70</v>
      </c>
    </row>
    <row r="2194" spans="1:57">
      <c r="A2194" s="34">
        <v>48187</v>
      </c>
      <c r="B2194" s="34" t="s">
        <v>56</v>
      </c>
      <c r="C2194" s="1" t="s">
        <v>9063</v>
      </c>
      <c r="D2194" t="s">
        <v>257</v>
      </c>
      <c r="E2194" t="s">
        <v>9064</v>
      </c>
      <c r="F2194" t="s">
        <v>60</v>
      </c>
      <c r="G2194" s="34">
        <v>1</v>
      </c>
      <c r="H2194" t="s">
        <v>176</v>
      </c>
      <c r="I2194" s="34">
        <v>101</v>
      </c>
      <c r="J2194" t="s">
        <v>2195</v>
      </c>
      <c r="K2194" s="34">
        <v>10104</v>
      </c>
      <c r="L2194" t="s">
        <v>5078</v>
      </c>
      <c r="M2194" t="s">
        <v>64</v>
      </c>
      <c r="O2194" t="s">
        <v>65</v>
      </c>
      <c r="P2194" t="s">
        <v>66</v>
      </c>
      <c r="Q2194" t="s">
        <v>78</v>
      </c>
      <c r="R2194" t="s">
        <v>388</v>
      </c>
      <c r="S2194" s="34">
        <v>4.1500000000000004</v>
      </c>
      <c r="T2194" s="34">
        <v>5</v>
      </c>
      <c r="U2194" t="s">
        <v>221</v>
      </c>
      <c r="V2194" s="42">
        <v>13.8</v>
      </c>
      <c r="W2194" s="34">
        <v>13.8</v>
      </c>
      <c r="X2194" s="38"/>
      <c r="Y2194" s="35">
        <v>9.65</v>
      </c>
      <c r="Z2194" s="36">
        <v>0.69927536231884102</v>
      </c>
      <c r="AC2194" s="34">
        <v>143</v>
      </c>
      <c r="AD2194" s="34">
        <v>377</v>
      </c>
      <c r="AF2194" s="34">
        <v>377</v>
      </c>
      <c r="AG2194" s="34">
        <v>70</v>
      </c>
      <c r="AH2194" s="34">
        <v>1532</v>
      </c>
      <c r="AI2194" s="34">
        <v>138</v>
      </c>
      <c r="AJ2194" t="s">
        <v>69</v>
      </c>
      <c r="AL2194" t="s">
        <v>70</v>
      </c>
      <c r="AM2194" t="s">
        <v>9065</v>
      </c>
      <c r="AN2194" t="s">
        <v>70</v>
      </c>
      <c r="AR2194" t="s">
        <v>70</v>
      </c>
      <c r="AS2194" t="s">
        <v>70</v>
      </c>
      <c r="AT2194" t="s">
        <v>70</v>
      </c>
      <c r="AU2194" t="s">
        <v>70</v>
      </c>
      <c r="AV2194" t="s">
        <v>70</v>
      </c>
      <c r="AW2194" t="s">
        <v>70</v>
      </c>
      <c r="AX2194" t="s">
        <v>70</v>
      </c>
      <c r="AY2194" t="s">
        <v>9066</v>
      </c>
      <c r="BA2194" s="34">
        <v>4.1500000000000004</v>
      </c>
      <c r="BB2194" t="s">
        <v>172</v>
      </c>
      <c r="BC2194" t="s">
        <v>70</v>
      </c>
      <c r="BD2194" s="34">
        <v>13.8</v>
      </c>
      <c r="BE2194" t="s">
        <v>70</v>
      </c>
    </row>
    <row r="2195" spans="1:57">
      <c r="A2195" s="34">
        <v>167697</v>
      </c>
      <c r="B2195" s="34" t="s">
        <v>56</v>
      </c>
      <c r="C2195" s="1" t="s">
        <v>2881</v>
      </c>
      <c r="D2195" t="s">
        <v>4945</v>
      </c>
      <c r="E2195" t="s">
        <v>9067</v>
      </c>
      <c r="F2195" t="s">
        <v>281</v>
      </c>
      <c r="G2195" s="34">
        <v>4</v>
      </c>
      <c r="H2195" t="s">
        <v>86</v>
      </c>
      <c r="I2195" s="34">
        <v>401</v>
      </c>
      <c r="J2195" t="s">
        <v>120</v>
      </c>
      <c r="K2195" s="34">
        <v>40107</v>
      </c>
      <c r="L2195" t="s">
        <v>1825</v>
      </c>
      <c r="M2195" t="s">
        <v>64</v>
      </c>
      <c r="O2195" t="s">
        <v>65</v>
      </c>
      <c r="P2195" t="s">
        <v>66</v>
      </c>
      <c r="Q2195" t="s">
        <v>78</v>
      </c>
      <c r="R2195" t="s">
        <v>86</v>
      </c>
      <c r="S2195" s="34">
        <v>4.49</v>
      </c>
      <c r="T2195" s="34">
        <v>5</v>
      </c>
      <c r="U2195" t="s">
        <v>221</v>
      </c>
      <c r="V2195" s="42">
        <v>13.8</v>
      </c>
      <c r="W2195" s="34">
        <v>13.8</v>
      </c>
      <c r="X2195" s="38"/>
      <c r="Y2195" s="35">
        <v>9.31</v>
      </c>
      <c r="Z2195" s="36">
        <v>0.67463768115942002</v>
      </c>
      <c r="AC2195" s="34">
        <v>143</v>
      </c>
      <c r="AD2195" s="34">
        <v>0</v>
      </c>
      <c r="AH2195" s="34">
        <v>11</v>
      </c>
      <c r="AI2195" s="34">
        <v>10</v>
      </c>
      <c r="AJ2195" t="s">
        <v>69</v>
      </c>
      <c r="AL2195" t="s">
        <v>70</v>
      </c>
      <c r="AM2195" t="s">
        <v>9068</v>
      </c>
      <c r="AN2195" t="s">
        <v>70</v>
      </c>
      <c r="AO2195" s="34">
        <v>15.8</v>
      </c>
      <c r="AP2195" s="34">
        <v>15.8</v>
      </c>
      <c r="AQ2195" s="34">
        <v>13.8</v>
      </c>
      <c r="AR2195" t="s">
        <v>70</v>
      </c>
      <c r="AS2195" t="s">
        <v>70</v>
      </c>
      <c r="AT2195" t="s">
        <v>70</v>
      </c>
      <c r="AU2195" t="s">
        <v>70</v>
      </c>
      <c r="AV2195" t="s">
        <v>70</v>
      </c>
      <c r="AW2195" t="s">
        <v>70</v>
      </c>
      <c r="AX2195" t="s">
        <v>70</v>
      </c>
      <c r="AY2195" t="s">
        <v>4948</v>
      </c>
      <c r="BA2195" s="34">
        <v>4.49</v>
      </c>
      <c r="BB2195" t="s">
        <v>70</v>
      </c>
      <c r="BC2195" t="s">
        <v>70</v>
      </c>
      <c r="BD2195" s="34">
        <v>13.8</v>
      </c>
      <c r="BE2195" t="s">
        <v>70</v>
      </c>
    </row>
    <row r="2196" spans="1:57">
      <c r="A2196" s="34">
        <v>48048</v>
      </c>
      <c r="B2196" s="34" t="s">
        <v>56</v>
      </c>
      <c r="C2196" s="1" t="s">
        <v>9069</v>
      </c>
      <c r="D2196" t="s">
        <v>6607</v>
      </c>
      <c r="E2196" t="s">
        <v>9070</v>
      </c>
      <c r="F2196" t="s">
        <v>60</v>
      </c>
      <c r="G2196" s="34">
        <v>7</v>
      </c>
      <c r="H2196" t="s">
        <v>186</v>
      </c>
      <c r="I2196" s="34">
        <v>709</v>
      </c>
      <c r="J2196" t="s">
        <v>9071</v>
      </c>
      <c r="K2196" s="34">
        <v>70903</v>
      </c>
      <c r="L2196" t="s">
        <v>9072</v>
      </c>
      <c r="M2196" t="s">
        <v>64</v>
      </c>
      <c r="O2196" t="s">
        <v>65</v>
      </c>
      <c r="P2196" t="s">
        <v>66</v>
      </c>
      <c r="Q2196" t="s">
        <v>78</v>
      </c>
      <c r="R2196" t="s">
        <v>186</v>
      </c>
      <c r="S2196" s="34">
        <v>5.5</v>
      </c>
      <c r="T2196" s="34">
        <v>84193</v>
      </c>
      <c r="U2196" t="s">
        <v>2314</v>
      </c>
      <c r="V2196" s="42">
        <v>13.8</v>
      </c>
      <c r="W2196" s="34">
        <v>13.8</v>
      </c>
      <c r="X2196" s="38"/>
      <c r="Y2196" s="35">
        <v>8.3000000000000007</v>
      </c>
      <c r="Z2196" s="36">
        <v>0.60144927536231896</v>
      </c>
      <c r="AC2196" s="34">
        <v>15</v>
      </c>
      <c r="AD2196" s="34">
        <v>41</v>
      </c>
      <c r="AF2196" s="34">
        <v>41</v>
      </c>
      <c r="AG2196" s="34">
        <v>37</v>
      </c>
      <c r="AH2196" s="34">
        <v>25</v>
      </c>
      <c r="AI2196" s="34">
        <v>22</v>
      </c>
      <c r="AJ2196" t="s">
        <v>169</v>
      </c>
      <c r="AL2196" t="s">
        <v>70</v>
      </c>
      <c r="AM2196" t="s">
        <v>9073</v>
      </c>
      <c r="AN2196" t="s">
        <v>70</v>
      </c>
      <c r="AO2196" s="34">
        <v>13.8</v>
      </c>
      <c r="AP2196" s="34">
        <v>15.2</v>
      </c>
      <c r="AQ2196" s="34">
        <v>13.8</v>
      </c>
      <c r="AR2196" t="s">
        <v>70</v>
      </c>
      <c r="AS2196" t="s">
        <v>70</v>
      </c>
      <c r="AT2196" t="s">
        <v>70</v>
      </c>
      <c r="AU2196" t="s">
        <v>70</v>
      </c>
      <c r="AV2196" t="s">
        <v>70</v>
      </c>
      <c r="AW2196" t="s">
        <v>70</v>
      </c>
      <c r="AX2196" t="s">
        <v>70</v>
      </c>
      <c r="AY2196" t="s">
        <v>9074</v>
      </c>
      <c r="BA2196" s="34">
        <v>5.5</v>
      </c>
      <c r="BB2196" t="s">
        <v>70</v>
      </c>
      <c r="BC2196" t="s">
        <v>70</v>
      </c>
      <c r="BD2196" s="34">
        <v>13.8</v>
      </c>
      <c r="BE2196" t="s">
        <v>70</v>
      </c>
    </row>
    <row r="2197" spans="1:57">
      <c r="A2197" s="34">
        <v>104659</v>
      </c>
      <c r="B2197" s="34" t="s">
        <v>56</v>
      </c>
      <c r="C2197" s="1" t="s">
        <v>9075</v>
      </c>
      <c r="D2197" t="s">
        <v>4199</v>
      </c>
      <c r="E2197" t="s">
        <v>7982</v>
      </c>
      <c r="F2197" t="s">
        <v>60</v>
      </c>
      <c r="G2197" s="34">
        <v>1</v>
      </c>
      <c r="H2197" t="s">
        <v>176</v>
      </c>
      <c r="I2197" s="34">
        <v>103</v>
      </c>
      <c r="J2197" t="s">
        <v>2188</v>
      </c>
      <c r="K2197" s="34">
        <v>10302</v>
      </c>
      <c r="L2197" t="s">
        <v>3766</v>
      </c>
      <c r="M2197" t="s">
        <v>64</v>
      </c>
      <c r="O2197" t="s">
        <v>65</v>
      </c>
      <c r="P2197" t="s">
        <v>66</v>
      </c>
      <c r="Q2197" t="s">
        <v>78</v>
      </c>
      <c r="R2197" t="s">
        <v>388</v>
      </c>
      <c r="S2197" s="34">
        <v>5.5</v>
      </c>
      <c r="T2197" s="34">
        <v>81535</v>
      </c>
      <c r="U2197" t="s">
        <v>1237</v>
      </c>
      <c r="V2197" s="42">
        <v>13.8</v>
      </c>
      <c r="W2197" s="34">
        <v>13.8</v>
      </c>
      <c r="X2197" s="38"/>
      <c r="Y2197" s="35">
        <v>8.3000000000000007</v>
      </c>
      <c r="Z2197" s="36">
        <v>0.60144927536231896</v>
      </c>
      <c r="AC2197" s="34">
        <v>143</v>
      </c>
      <c r="AD2197" s="34">
        <v>49</v>
      </c>
      <c r="AF2197" s="34">
        <v>49</v>
      </c>
      <c r="AG2197" s="34">
        <v>29</v>
      </c>
      <c r="AH2197" s="34">
        <v>162</v>
      </c>
      <c r="AI2197" s="34">
        <v>75</v>
      </c>
      <c r="AJ2197" t="s">
        <v>90</v>
      </c>
      <c r="AL2197" t="s">
        <v>70</v>
      </c>
      <c r="AM2197" t="s">
        <v>9076</v>
      </c>
      <c r="AN2197" t="s">
        <v>70</v>
      </c>
      <c r="AO2197" s="34">
        <v>13.8</v>
      </c>
      <c r="AP2197" s="34">
        <v>9.9</v>
      </c>
      <c r="AQ2197" s="34">
        <v>11.9</v>
      </c>
      <c r="AR2197" t="s">
        <v>70</v>
      </c>
      <c r="AS2197" t="s">
        <v>70</v>
      </c>
      <c r="AT2197" t="s">
        <v>70</v>
      </c>
      <c r="AU2197" t="s">
        <v>70</v>
      </c>
      <c r="AV2197" t="s">
        <v>70</v>
      </c>
      <c r="AW2197" t="s">
        <v>70</v>
      </c>
      <c r="AX2197" t="s">
        <v>70</v>
      </c>
      <c r="AY2197" t="s">
        <v>9077</v>
      </c>
      <c r="BA2197" s="34">
        <v>5.5</v>
      </c>
      <c r="BB2197" t="s">
        <v>70</v>
      </c>
      <c r="BC2197" t="s">
        <v>70</v>
      </c>
      <c r="BD2197" s="34">
        <v>13.8</v>
      </c>
      <c r="BE2197" t="s">
        <v>70</v>
      </c>
    </row>
    <row r="2198" spans="1:57">
      <c r="A2198" s="34">
        <v>154584</v>
      </c>
      <c r="B2198" s="34" t="s">
        <v>56</v>
      </c>
      <c r="C2198" s="1" t="s">
        <v>9078</v>
      </c>
      <c r="D2198" t="s">
        <v>9079</v>
      </c>
      <c r="E2198" t="s">
        <v>9080</v>
      </c>
      <c r="F2198" t="s">
        <v>60</v>
      </c>
      <c r="G2198" s="34">
        <v>4</v>
      </c>
      <c r="H2198" t="s">
        <v>86</v>
      </c>
      <c r="I2198" s="34">
        <v>401</v>
      </c>
      <c r="J2198" t="s">
        <v>120</v>
      </c>
      <c r="K2198" s="34">
        <v>40101</v>
      </c>
      <c r="L2198" t="s">
        <v>3273</v>
      </c>
      <c r="M2198" t="s">
        <v>64</v>
      </c>
      <c r="O2198" t="s">
        <v>104</v>
      </c>
      <c r="P2198" t="s">
        <v>66</v>
      </c>
      <c r="Q2198" t="s">
        <v>67</v>
      </c>
      <c r="R2198" t="s">
        <v>86</v>
      </c>
      <c r="S2198" s="34">
        <v>5.55</v>
      </c>
      <c r="T2198" s="34">
        <v>109545</v>
      </c>
      <c r="U2198" t="s">
        <v>3862</v>
      </c>
      <c r="V2198" s="42">
        <v>13.8</v>
      </c>
      <c r="W2198" s="34">
        <v>13.8</v>
      </c>
      <c r="X2198" s="38"/>
      <c r="Y2198" s="35">
        <v>8.25</v>
      </c>
      <c r="Z2198" s="36">
        <v>0.59782608695652195</v>
      </c>
      <c r="AD2198" s="34">
        <v>208</v>
      </c>
      <c r="AE2198" s="34">
        <v>71</v>
      </c>
      <c r="AF2198" s="34">
        <v>137</v>
      </c>
      <c r="AG2198" s="34">
        <v>107</v>
      </c>
      <c r="AH2198" s="34">
        <v>266</v>
      </c>
      <c r="AI2198" s="34">
        <v>92</v>
      </c>
      <c r="AJ2198" t="s">
        <v>69</v>
      </c>
      <c r="AL2198" t="s">
        <v>70</v>
      </c>
      <c r="AM2198" t="s">
        <v>9081</v>
      </c>
      <c r="AN2198" t="s">
        <v>70</v>
      </c>
      <c r="AO2198" s="34">
        <v>15.87</v>
      </c>
      <c r="AP2198" s="34">
        <v>12.95</v>
      </c>
      <c r="AQ2198" s="34">
        <v>11.8</v>
      </c>
      <c r="AR2198" t="s">
        <v>70</v>
      </c>
      <c r="AS2198" t="s">
        <v>70</v>
      </c>
      <c r="AT2198" t="s">
        <v>70</v>
      </c>
      <c r="AU2198" t="s">
        <v>70</v>
      </c>
      <c r="AV2198" t="s">
        <v>70</v>
      </c>
      <c r="AW2198" t="s">
        <v>70</v>
      </c>
      <c r="AX2198" t="s">
        <v>70</v>
      </c>
      <c r="AY2198" t="s">
        <v>9082</v>
      </c>
      <c r="BA2198" s="34">
        <v>5.55</v>
      </c>
      <c r="BB2198" t="s">
        <v>70</v>
      </c>
      <c r="BC2198" t="s">
        <v>70</v>
      </c>
      <c r="BD2198" s="34">
        <v>13.8</v>
      </c>
      <c r="BE2198" t="s">
        <v>70</v>
      </c>
    </row>
    <row r="2199" spans="1:57">
      <c r="A2199" s="34">
        <v>90475</v>
      </c>
      <c r="B2199" s="34" t="s">
        <v>56</v>
      </c>
      <c r="C2199" s="1" t="s">
        <v>9083</v>
      </c>
      <c r="D2199" t="s">
        <v>443</v>
      </c>
      <c r="E2199" t="s">
        <v>9084</v>
      </c>
      <c r="F2199" t="s">
        <v>60</v>
      </c>
      <c r="G2199" s="34">
        <v>1</v>
      </c>
      <c r="H2199" t="s">
        <v>176</v>
      </c>
      <c r="I2199" s="34">
        <v>110</v>
      </c>
      <c r="J2199" t="s">
        <v>556</v>
      </c>
      <c r="K2199" s="34">
        <v>11001</v>
      </c>
      <c r="L2199" t="s">
        <v>1639</v>
      </c>
      <c r="M2199" t="s">
        <v>64</v>
      </c>
      <c r="O2199" t="s">
        <v>65</v>
      </c>
      <c r="P2199" t="s">
        <v>66</v>
      </c>
      <c r="Q2199" t="s">
        <v>78</v>
      </c>
      <c r="R2199" t="s">
        <v>388</v>
      </c>
      <c r="S2199" s="34">
        <v>6.1</v>
      </c>
      <c r="T2199" s="34">
        <v>104628</v>
      </c>
      <c r="U2199" t="s">
        <v>900</v>
      </c>
      <c r="V2199" s="42">
        <v>13.8</v>
      </c>
      <c r="W2199" s="34">
        <v>13.8</v>
      </c>
      <c r="X2199" s="38"/>
      <c r="Y2199" s="35">
        <v>7.7</v>
      </c>
      <c r="Z2199" s="36">
        <v>0.55797101449275399</v>
      </c>
      <c r="AC2199" s="34">
        <v>3</v>
      </c>
      <c r="AD2199" s="34">
        <v>95</v>
      </c>
      <c r="AF2199" s="34">
        <v>95</v>
      </c>
      <c r="AG2199" s="34">
        <v>45</v>
      </c>
      <c r="AH2199" s="34">
        <v>84</v>
      </c>
      <c r="AI2199" s="34">
        <v>24</v>
      </c>
      <c r="AJ2199" t="s">
        <v>141</v>
      </c>
      <c r="AL2199" t="s">
        <v>70</v>
      </c>
      <c r="AM2199" t="s">
        <v>9085</v>
      </c>
      <c r="AN2199" t="s">
        <v>70</v>
      </c>
      <c r="AR2199" t="s">
        <v>70</v>
      </c>
      <c r="AS2199" t="s">
        <v>70</v>
      </c>
      <c r="AT2199" t="s">
        <v>70</v>
      </c>
      <c r="AU2199" t="s">
        <v>70</v>
      </c>
      <c r="AV2199" t="s">
        <v>70</v>
      </c>
      <c r="AW2199" t="s">
        <v>70</v>
      </c>
      <c r="AX2199" t="s">
        <v>70</v>
      </c>
      <c r="AY2199" t="s">
        <v>9086</v>
      </c>
      <c r="BA2199" s="34">
        <v>6.1</v>
      </c>
      <c r="BB2199" t="s">
        <v>70</v>
      </c>
      <c r="BC2199" t="s">
        <v>70</v>
      </c>
      <c r="BD2199" s="34">
        <v>13.8</v>
      </c>
      <c r="BE2199" t="s">
        <v>70</v>
      </c>
    </row>
    <row r="2200" spans="1:57">
      <c r="A2200" s="34">
        <v>180172</v>
      </c>
      <c r="B2200" s="34" t="s">
        <v>56</v>
      </c>
      <c r="C2200" s="1" t="s">
        <v>9087</v>
      </c>
      <c r="D2200" t="s">
        <v>8310</v>
      </c>
      <c r="E2200" t="s">
        <v>9088</v>
      </c>
      <c r="F2200" t="s">
        <v>60</v>
      </c>
      <c r="G2200" s="34">
        <v>1</v>
      </c>
      <c r="H2200" t="s">
        <v>176</v>
      </c>
      <c r="I2200" s="34">
        <v>113</v>
      </c>
      <c r="J2200" t="s">
        <v>3250</v>
      </c>
      <c r="K2200" s="34">
        <v>11302</v>
      </c>
      <c r="L2200" t="s">
        <v>3251</v>
      </c>
      <c r="M2200" t="s">
        <v>64</v>
      </c>
      <c r="O2200" t="s">
        <v>65</v>
      </c>
      <c r="P2200" t="s">
        <v>66</v>
      </c>
      <c r="Q2200" t="s">
        <v>78</v>
      </c>
      <c r="R2200" t="s">
        <v>179</v>
      </c>
      <c r="S2200" s="34">
        <v>6.18</v>
      </c>
      <c r="T2200" s="34">
        <v>5</v>
      </c>
      <c r="U2200" t="s">
        <v>221</v>
      </c>
      <c r="V2200" s="42">
        <v>13.8</v>
      </c>
      <c r="W2200" s="34">
        <v>13.8</v>
      </c>
      <c r="X2200" s="38"/>
      <c r="Y2200" s="35">
        <v>7.62</v>
      </c>
      <c r="Z2200" s="36">
        <v>0.55217391304347796</v>
      </c>
      <c r="AD2200" s="34">
        <v>340</v>
      </c>
      <c r="AF2200" s="34">
        <v>340</v>
      </c>
      <c r="AG2200" s="34">
        <v>103</v>
      </c>
      <c r="AH2200" s="34">
        <v>1390</v>
      </c>
      <c r="AI2200" s="34">
        <v>133</v>
      </c>
      <c r="AJ2200" t="s">
        <v>69</v>
      </c>
      <c r="AL2200" t="s">
        <v>70</v>
      </c>
      <c r="AM2200" t="s">
        <v>9089</v>
      </c>
      <c r="AN2200" t="s">
        <v>70</v>
      </c>
      <c r="AO2200" s="34">
        <v>13</v>
      </c>
      <c r="AP2200" s="34">
        <v>12</v>
      </c>
      <c r="AQ2200" s="34">
        <v>11.6</v>
      </c>
      <c r="AR2200" t="s">
        <v>70</v>
      </c>
      <c r="AS2200" t="s">
        <v>70</v>
      </c>
      <c r="AT2200" t="s">
        <v>70</v>
      </c>
      <c r="AU2200" t="s">
        <v>70</v>
      </c>
      <c r="AV2200" t="s">
        <v>70</v>
      </c>
      <c r="AW2200" t="s">
        <v>70</v>
      </c>
      <c r="AX2200" t="s">
        <v>70</v>
      </c>
      <c r="AY2200" t="s">
        <v>9090</v>
      </c>
      <c r="BA2200" s="34">
        <v>6.18</v>
      </c>
      <c r="BB2200" t="s">
        <v>70</v>
      </c>
      <c r="BC2200" t="s">
        <v>70</v>
      </c>
      <c r="BD2200" s="34">
        <v>13.8</v>
      </c>
      <c r="BE2200" t="s">
        <v>70</v>
      </c>
    </row>
    <row r="2201" spans="1:57">
      <c r="A2201" s="34">
        <v>207271</v>
      </c>
      <c r="B2201" s="34" t="s">
        <v>56</v>
      </c>
      <c r="C2201" s="1" t="s">
        <v>5568</v>
      </c>
      <c r="D2201" t="s">
        <v>9091</v>
      </c>
      <c r="E2201" t="s">
        <v>2468</v>
      </c>
      <c r="F2201" t="s">
        <v>60</v>
      </c>
      <c r="G2201" s="34">
        <v>1</v>
      </c>
      <c r="H2201" t="s">
        <v>176</v>
      </c>
      <c r="I2201" s="34">
        <v>118</v>
      </c>
      <c r="J2201" t="s">
        <v>216</v>
      </c>
      <c r="K2201" s="34">
        <v>11801</v>
      </c>
      <c r="L2201" t="s">
        <v>438</v>
      </c>
      <c r="M2201" t="s">
        <v>64</v>
      </c>
      <c r="O2201" t="s">
        <v>65</v>
      </c>
      <c r="P2201" t="s">
        <v>66</v>
      </c>
      <c r="Q2201" t="s">
        <v>78</v>
      </c>
      <c r="R2201" t="s">
        <v>179</v>
      </c>
      <c r="S2201" s="34">
        <v>6.2</v>
      </c>
      <c r="T2201" s="34">
        <v>80573</v>
      </c>
      <c r="U2201" t="s">
        <v>1550</v>
      </c>
      <c r="V2201" s="42">
        <v>13.8</v>
      </c>
      <c r="W2201" s="34">
        <v>13.8</v>
      </c>
      <c r="X2201" s="38"/>
      <c r="Y2201" s="35">
        <v>7.6</v>
      </c>
      <c r="Z2201" s="36">
        <v>0.55072463768115898</v>
      </c>
      <c r="AC2201" s="34">
        <v>143</v>
      </c>
      <c r="AD2201" s="34">
        <v>193</v>
      </c>
      <c r="AF2201" s="34">
        <v>193</v>
      </c>
      <c r="AG2201" s="34">
        <v>81</v>
      </c>
      <c r="AH2201" s="34">
        <v>40</v>
      </c>
      <c r="AI2201" s="34">
        <v>28</v>
      </c>
      <c r="AJ2201" t="s">
        <v>69</v>
      </c>
      <c r="AL2201" t="s">
        <v>70</v>
      </c>
      <c r="AM2201" t="s">
        <v>9092</v>
      </c>
      <c r="AN2201" t="s">
        <v>70</v>
      </c>
      <c r="AR2201" t="s">
        <v>70</v>
      </c>
      <c r="AS2201" t="s">
        <v>70</v>
      </c>
      <c r="AT2201" t="s">
        <v>70</v>
      </c>
      <c r="AU2201" t="s">
        <v>70</v>
      </c>
      <c r="AV2201" t="s">
        <v>70</v>
      </c>
      <c r="AW2201" t="s">
        <v>70</v>
      </c>
      <c r="AX2201" t="s">
        <v>70</v>
      </c>
      <c r="AY2201" t="s">
        <v>9093</v>
      </c>
      <c r="BA2201" s="34">
        <v>6.2</v>
      </c>
      <c r="BB2201" t="s">
        <v>172</v>
      </c>
      <c r="BC2201" t="s">
        <v>70</v>
      </c>
      <c r="BD2201" s="34">
        <v>13.8</v>
      </c>
      <c r="BE2201" t="s">
        <v>70</v>
      </c>
    </row>
    <row r="2202" spans="1:57">
      <c r="A2202" s="34">
        <v>27322</v>
      </c>
      <c r="B2202" s="34" t="s">
        <v>56</v>
      </c>
      <c r="C2202" s="1" t="s">
        <v>9094</v>
      </c>
      <c r="D2202" t="s">
        <v>5560</v>
      </c>
      <c r="E2202" t="s">
        <v>9095</v>
      </c>
      <c r="F2202" t="s">
        <v>60</v>
      </c>
      <c r="G2202" s="34">
        <v>1</v>
      </c>
      <c r="H2202" t="s">
        <v>176</v>
      </c>
      <c r="I2202" s="34">
        <v>127</v>
      </c>
      <c r="J2202" t="s">
        <v>3659</v>
      </c>
      <c r="K2202" s="34">
        <v>12701</v>
      </c>
      <c r="L2202" t="s">
        <v>3660</v>
      </c>
      <c r="M2202" t="s">
        <v>64</v>
      </c>
      <c r="O2202" t="s">
        <v>65</v>
      </c>
      <c r="P2202" t="s">
        <v>66</v>
      </c>
      <c r="Q2202" t="s">
        <v>78</v>
      </c>
      <c r="R2202" t="s">
        <v>179</v>
      </c>
      <c r="S2202" s="34">
        <v>6.3</v>
      </c>
      <c r="T2202" s="34">
        <v>19764</v>
      </c>
      <c r="U2202" t="s">
        <v>4462</v>
      </c>
      <c r="V2202" s="42">
        <v>13.8</v>
      </c>
      <c r="W2202" s="34">
        <v>13.8</v>
      </c>
      <c r="X2202" s="38"/>
      <c r="Y2202" s="35">
        <v>7.5</v>
      </c>
      <c r="Z2202" s="36">
        <v>0.54347826086956497</v>
      </c>
      <c r="AC2202" s="34">
        <v>2</v>
      </c>
      <c r="AD2202" s="34">
        <v>361</v>
      </c>
      <c r="AE2202" s="34">
        <v>75</v>
      </c>
      <c r="AF2202" s="34">
        <v>286</v>
      </c>
      <c r="AG2202" s="34">
        <v>128</v>
      </c>
      <c r="AH2202" s="34">
        <v>344</v>
      </c>
      <c r="AI2202" s="34">
        <v>110</v>
      </c>
      <c r="AJ2202" t="s">
        <v>69</v>
      </c>
      <c r="AL2202" t="s">
        <v>70</v>
      </c>
      <c r="AM2202" t="s">
        <v>9096</v>
      </c>
      <c r="AN2202" t="s">
        <v>70</v>
      </c>
      <c r="AO2202" s="34">
        <v>15.18</v>
      </c>
      <c r="AP2202" s="34">
        <v>15.2</v>
      </c>
      <c r="AQ2202" s="34">
        <v>15.5</v>
      </c>
      <c r="AR2202" t="s">
        <v>70</v>
      </c>
      <c r="AS2202" t="s">
        <v>70</v>
      </c>
      <c r="AT2202" t="s">
        <v>70</v>
      </c>
      <c r="AU2202" t="s">
        <v>70</v>
      </c>
      <c r="AV2202" t="s">
        <v>70</v>
      </c>
      <c r="AW2202" t="s">
        <v>70</v>
      </c>
      <c r="AX2202" t="s">
        <v>70</v>
      </c>
      <c r="AY2202" t="s">
        <v>9097</v>
      </c>
      <c r="BA2202" s="34">
        <v>6.3</v>
      </c>
      <c r="BB2202" t="s">
        <v>70</v>
      </c>
      <c r="BC2202" t="s">
        <v>70</v>
      </c>
      <c r="BD2202" s="34">
        <v>13.8</v>
      </c>
      <c r="BE2202" t="s">
        <v>70</v>
      </c>
    </row>
    <row r="2203" spans="1:57">
      <c r="A2203" s="34">
        <v>12616</v>
      </c>
      <c r="B2203" s="34" t="s">
        <v>56</v>
      </c>
      <c r="C2203" s="1" t="s">
        <v>2968</v>
      </c>
      <c r="D2203" t="s">
        <v>9098</v>
      </c>
      <c r="E2203" t="s">
        <v>5460</v>
      </c>
      <c r="F2203" t="s">
        <v>76</v>
      </c>
      <c r="G2203" s="34">
        <v>1</v>
      </c>
      <c r="H2203" t="s">
        <v>176</v>
      </c>
      <c r="I2203" s="34">
        <v>104</v>
      </c>
      <c r="J2203" t="s">
        <v>208</v>
      </c>
      <c r="K2203" s="34">
        <v>10401</v>
      </c>
      <c r="L2203" t="s">
        <v>2971</v>
      </c>
      <c r="M2203" t="s">
        <v>64</v>
      </c>
      <c r="O2203" t="s">
        <v>65</v>
      </c>
      <c r="P2203" t="s">
        <v>66</v>
      </c>
      <c r="Q2203" t="s">
        <v>78</v>
      </c>
      <c r="R2203" t="s">
        <v>388</v>
      </c>
      <c r="S2203" s="34">
        <v>6.32</v>
      </c>
      <c r="T2203" s="34">
        <v>115357</v>
      </c>
      <c r="U2203" t="s">
        <v>542</v>
      </c>
      <c r="V2203" s="42">
        <v>13.8</v>
      </c>
      <c r="W2203" s="34">
        <v>13.8</v>
      </c>
      <c r="X2203" s="38"/>
      <c r="Y2203" s="35">
        <v>7.48</v>
      </c>
      <c r="Z2203" s="36">
        <v>0.54202898550724599</v>
      </c>
      <c r="AD2203" s="34">
        <v>342</v>
      </c>
      <c r="AF2203" s="34">
        <v>342</v>
      </c>
      <c r="AG2203" s="34">
        <v>120</v>
      </c>
      <c r="AH2203" s="34">
        <v>833</v>
      </c>
      <c r="AI2203" s="34">
        <v>131</v>
      </c>
      <c r="AJ2203" t="s">
        <v>69</v>
      </c>
      <c r="AL2203" t="s">
        <v>70</v>
      </c>
      <c r="AM2203" t="s">
        <v>9099</v>
      </c>
      <c r="AN2203" t="s">
        <v>70</v>
      </c>
      <c r="AO2203" s="34">
        <v>15</v>
      </c>
      <c r="AR2203" t="s">
        <v>70</v>
      </c>
      <c r="AS2203" t="s">
        <v>70</v>
      </c>
      <c r="AT2203" t="s">
        <v>70</v>
      </c>
      <c r="AU2203" t="s">
        <v>70</v>
      </c>
      <c r="AV2203" t="s">
        <v>70</v>
      </c>
      <c r="AW2203" t="s">
        <v>70</v>
      </c>
      <c r="AX2203" t="s">
        <v>70</v>
      </c>
      <c r="AY2203" t="s">
        <v>9100</v>
      </c>
      <c r="BA2203" s="34">
        <v>6.32</v>
      </c>
      <c r="BB2203" t="s">
        <v>70</v>
      </c>
      <c r="BC2203" t="s">
        <v>70</v>
      </c>
      <c r="BD2203" s="34">
        <v>13.8</v>
      </c>
      <c r="BE2203" t="s">
        <v>70</v>
      </c>
    </row>
    <row r="2204" spans="1:57">
      <c r="A2204" s="34">
        <v>73252</v>
      </c>
      <c r="B2204" s="34" t="s">
        <v>56</v>
      </c>
      <c r="C2204" s="1" t="s">
        <v>9101</v>
      </c>
      <c r="D2204" t="s">
        <v>9102</v>
      </c>
      <c r="E2204" t="s">
        <v>9103</v>
      </c>
      <c r="F2204" t="s">
        <v>60</v>
      </c>
      <c r="G2204" s="34">
        <v>1</v>
      </c>
      <c r="H2204" t="s">
        <v>176</v>
      </c>
      <c r="I2204" s="34">
        <v>119</v>
      </c>
      <c r="J2204" t="s">
        <v>1416</v>
      </c>
      <c r="K2204" s="34">
        <v>11902</v>
      </c>
      <c r="L2204" t="s">
        <v>9104</v>
      </c>
      <c r="M2204" t="s">
        <v>64</v>
      </c>
      <c r="O2204" t="s">
        <v>104</v>
      </c>
      <c r="P2204" t="s">
        <v>66</v>
      </c>
      <c r="Q2204" t="s">
        <v>78</v>
      </c>
      <c r="R2204" t="s">
        <v>388</v>
      </c>
      <c r="S2204" s="34">
        <v>6.35</v>
      </c>
      <c r="T2204" s="34">
        <v>75653</v>
      </c>
      <c r="U2204" t="s">
        <v>857</v>
      </c>
      <c r="V2204" s="42">
        <v>13.8</v>
      </c>
      <c r="W2204" s="34">
        <v>13.8</v>
      </c>
      <c r="X2204" s="38"/>
      <c r="Y2204" s="35">
        <v>7.45</v>
      </c>
      <c r="Z2204" s="36">
        <v>0.53985507246376796</v>
      </c>
      <c r="AD2204" s="34">
        <v>177</v>
      </c>
      <c r="AF2204" s="34">
        <v>177</v>
      </c>
      <c r="AG2204" s="34">
        <v>90</v>
      </c>
      <c r="AH2204" s="34">
        <v>173</v>
      </c>
      <c r="AI2204" s="34">
        <v>67</v>
      </c>
      <c r="AJ2204" t="s">
        <v>69</v>
      </c>
      <c r="AK2204" s="34">
        <v>3</v>
      </c>
      <c r="AL2204" t="s">
        <v>70</v>
      </c>
      <c r="AM2204" t="s">
        <v>9105</v>
      </c>
      <c r="AN2204" t="s">
        <v>70</v>
      </c>
      <c r="AR2204" t="s">
        <v>70</v>
      </c>
      <c r="AS2204" t="s">
        <v>70</v>
      </c>
      <c r="AT2204" t="s">
        <v>70</v>
      </c>
      <c r="AU2204" t="s">
        <v>70</v>
      </c>
      <c r="AV2204" t="s">
        <v>70</v>
      </c>
      <c r="AW2204" t="s">
        <v>70</v>
      </c>
      <c r="AX2204" t="s">
        <v>70</v>
      </c>
      <c r="AY2204" t="s">
        <v>9106</v>
      </c>
      <c r="BA2204" s="34">
        <v>6.35</v>
      </c>
      <c r="BB2204" t="s">
        <v>70</v>
      </c>
      <c r="BC2204" t="s">
        <v>70</v>
      </c>
      <c r="BD2204" s="34">
        <v>13.8</v>
      </c>
      <c r="BE2204" t="s">
        <v>70</v>
      </c>
    </row>
    <row r="2205" spans="1:57">
      <c r="A2205" s="34">
        <v>170164</v>
      </c>
      <c r="B2205" s="34" t="s">
        <v>56</v>
      </c>
      <c r="C2205" s="1" t="s">
        <v>8896</v>
      </c>
      <c r="D2205" t="s">
        <v>2550</v>
      </c>
      <c r="E2205" t="s">
        <v>9107</v>
      </c>
      <c r="F2205" t="s">
        <v>60</v>
      </c>
      <c r="G2205" s="34">
        <v>4</v>
      </c>
      <c r="H2205" t="s">
        <v>86</v>
      </c>
      <c r="I2205" s="34">
        <v>401</v>
      </c>
      <c r="J2205" t="s">
        <v>120</v>
      </c>
      <c r="K2205" s="34">
        <v>40102</v>
      </c>
      <c r="L2205" t="s">
        <v>8652</v>
      </c>
      <c r="M2205" t="s">
        <v>64</v>
      </c>
      <c r="O2205" t="s">
        <v>65</v>
      </c>
      <c r="P2205" t="s">
        <v>66</v>
      </c>
      <c r="Q2205" t="s">
        <v>67</v>
      </c>
      <c r="R2205" t="s">
        <v>86</v>
      </c>
      <c r="S2205" s="34">
        <v>6.4</v>
      </c>
      <c r="T2205" s="34">
        <v>92026</v>
      </c>
      <c r="U2205" t="s">
        <v>2552</v>
      </c>
      <c r="V2205" s="42">
        <v>13.8</v>
      </c>
      <c r="W2205" s="34">
        <v>13.8</v>
      </c>
      <c r="X2205" s="38"/>
      <c r="Y2205" s="35">
        <v>7.4</v>
      </c>
      <c r="Z2205" s="36">
        <v>0.53623188405797095</v>
      </c>
      <c r="AD2205" s="34">
        <v>460</v>
      </c>
      <c r="AE2205" s="34">
        <v>46</v>
      </c>
      <c r="AF2205" s="34">
        <v>414</v>
      </c>
      <c r="AG2205" s="34">
        <v>131</v>
      </c>
      <c r="AH2205" s="34">
        <v>142</v>
      </c>
      <c r="AI2205" s="34">
        <v>70</v>
      </c>
      <c r="AJ2205" t="s">
        <v>69</v>
      </c>
      <c r="AL2205" t="s">
        <v>70</v>
      </c>
      <c r="AM2205" t="s">
        <v>9108</v>
      </c>
      <c r="AN2205" t="s">
        <v>70</v>
      </c>
      <c r="AP2205" s="34">
        <v>15.2</v>
      </c>
      <c r="AQ2205" s="34">
        <v>13.8</v>
      </c>
      <c r="AR2205" t="s">
        <v>70</v>
      </c>
      <c r="AS2205" t="s">
        <v>70</v>
      </c>
      <c r="AT2205" t="s">
        <v>70</v>
      </c>
      <c r="AU2205" t="s">
        <v>70</v>
      </c>
      <c r="AV2205" t="s">
        <v>70</v>
      </c>
      <c r="AW2205" t="s">
        <v>70</v>
      </c>
      <c r="AX2205" t="s">
        <v>70</v>
      </c>
      <c r="AY2205" t="s">
        <v>9109</v>
      </c>
      <c r="BA2205" s="34">
        <v>6.4</v>
      </c>
      <c r="BB2205" t="s">
        <v>70</v>
      </c>
      <c r="BC2205" t="s">
        <v>70</v>
      </c>
      <c r="BD2205" s="34">
        <v>13.8</v>
      </c>
      <c r="BE2205" t="s">
        <v>70</v>
      </c>
    </row>
    <row r="2206" spans="1:57">
      <c r="A2206" s="34">
        <v>170173</v>
      </c>
      <c r="B2206" s="34" t="s">
        <v>56</v>
      </c>
      <c r="C2206" s="1" t="s">
        <v>9110</v>
      </c>
      <c r="D2206" t="s">
        <v>2550</v>
      </c>
      <c r="E2206" t="s">
        <v>9111</v>
      </c>
      <c r="F2206" t="s">
        <v>281</v>
      </c>
      <c r="G2206" s="34">
        <v>4</v>
      </c>
      <c r="H2206" t="s">
        <v>86</v>
      </c>
      <c r="I2206" s="34">
        <v>401</v>
      </c>
      <c r="J2206" t="s">
        <v>120</v>
      </c>
      <c r="K2206" s="34">
        <v>40102</v>
      </c>
      <c r="L2206" t="s">
        <v>8652</v>
      </c>
      <c r="M2206" t="s">
        <v>64</v>
      </c>
      <c r="O2206" t="s">
        <v>65</v>
      </c>
      <c r="P2206" t="s">
        <v>66</v>
      </c>
      <c r="Q2206" t="s">
        <v>67</v>
      </c>
      <c r="R2206" t="s">
        <v>86</v>
      </c>
      <c r="S2206" s="34">
        <v>6.4</v>
      </c>
      <c r="T2206" s="34">
        <v>92026</v>
      </c>
      <c r="U2206" t="s">
        <v>2552</v>
      </c>
      <c r="V2206" s="42">
        <v>13.8</v>
      </c>
      <c r="W2206" s="34">
        <v>13.8</v>
      </c>
      <c r="X2206" s="38"/>
      <c r="Y2206" s="35">
        <v>7.4</v>
      </c>
      <c r="Z2206" s="36">
        <v>0.53623188405797095</v>
      </c>
      <c r="AC2206" s="34">
        <v>1</v>
      </c>
      <c r="AD2206" s="34">
        <v>200</v>
      </c>
      <c r="AE2206" s="34">
        <v>41</v>
      </c>
      <c r="AF2206" s="34">
        <v>159</v>
      </c>
      <c r="AG2206" s="34">
        <v>107</v>
      </c>
      <c r="AH2206" s="34">
        <v>198</v>
      </c>
      <c r="AI2206" s="34">
        <v>94</v>
      </c>
      <c r="AJ2206" t="s">
        <v>69</v>
      </c>
      <c r="AL2206" t="s">
        <v>70</v>
      </c>
      <c r="AM2206" t="s">
        <v>9112</v>
      </c>
      <c r="AN2206" t="s">
        <v>70</v>
      </c>
      <c r="AO2206" s="34">
        <v>15.18</v>
      </c>
      <c r="AP2206" s="34">
        <v>15.2</v>
      </c>
      <c r="AQ2206" s="34">
        <v>13.8</v>
      </c>
      <c r="AR2206" t="s">
        <v>70</v>
      </c>
      <c r="AS2206" t="s">
        <v>70</v>
      </c>
      <c r="AT2206" t="s">
        <v>70</v>
      </c>
      <c r="AU2206" t="s">
        <v>70</v>
      </c>
      <c r="AV2206" t="s">
        <v>70</v>
      </c>
      <c r="AW2206" t="s">
        <v>70</v>
      </c>
      <c r="AX2206" t="s">
        <v>70</v>
      </c>
      <c r="AY2206" t="s">
        <v>9113</v>
      </c>
      <c r="BA2206" s="34">
        <v>6.4</v>
      </c>
      <c r="BB2206" t="s">
        <v>70</v>
      </c>
      <c r="BC2206" t="s">
        <v>70</v>
      </c>
      <c r="BD2206" s="34">
        <v>13.8</v>
      </c>
      <c r="BE2206" t="s">
        <v>70</v>
      </c>
    </row>
    <row r="2207" spans="1:57">
      <c r="A2207" s="34">
        <v>150605</v>
      </c>
      <c r="B2207" s="34" t="s">
        <v>56</v>
      </c>
      <c r="C2207" s="1" t="s">
        <v>9114</v>
      </c>
      <c r="D2207" t="s">
        <v>9115</v>
      </c>
      <c r="E2207" t="s">
        <v>9116</v>
      </c>
      <c r="F2207" t="s">
        <v>60</v>
      </c>
      <c r="G2207" s="34">
        <v>1</v>
      </c>
      <c r="H2207" t="s">
        <v>176</v>
      </c>
      <c r="I2207" s="34">
        <v>127</v>
      </c>
      <c r="J2207" t="s">
        <v>3659</v>
      </c>
      <c r="K2207" s="34">
        <v>12701</v>
      </c>
      <c r="L2207" t="s">
        <v>3660</v>
      </c>
      <c r="M2207" t="s">
        <v>64</v>
      </c>
      <c r="O2207" t="s">
        <v>417</v>
      </c>
      <c r="P2207" t="s">
        <v>66</v>
      </c>
      <c r="Q2207" t="s">
        <v>78</v>
      </c>
      <c r="R2207" t="s">
        <v>388</v>
      </c>
      <c r="S2207" s="34">
        <v>6.88</v>
      </c>
      <c r="T2207" s="34">
        <v>90384</v>
      </c>
      <c r="U2207" t="s">
        <v>630</v>
      </c>
      <c r="V2207" s="42">
        <v>13.8</v>
      </c>
      <c r="W2207" s="34">
        <v>13.8</v>
      </c>
      <c r="X2207" s="38"/>
      <c r="Y2207" s="35">
        <v>6.92</v>
      </c>
      <c r="Z2207" s="36">
        <v>0.50144927536231898</v>
      </c>
      <c r="AD2207" s="34">
        <v>8</v>
      </c>
      <c r="AF2207" s="34">
        <v>8</v>
      </c>
      <c r="AG2207" s="34">
        <v>3</v>
      </c>
      <c r="AH2207" s="34">
        <v>2</v>
      </c>
      <c r="AI2207" s="34">
        <v>1</v>
      </c>
      <c r="AJ2207" t="s">
        <v>9117</v>
      </c>
      <c r="AL2207" t="s">
        <v>70</v>
      </c>
      <c r="AM2207" t="s">
        <v>9118</v>
      </c>
      <c r="AN2207" t="s">
        <v>70</v>
      </c>
      <c r="AR2207" t="s">
        <v>70</v>
      </c>
      <c r="AS2207" t="s">
        <v>70</v>
      </c>
      <c r="AT2207" t="s">
        <v>70</v>
      </c>
      <c r="AU2207" t="s">
        <v>70</v>
      </c>
      <c r="AV2207" t="s">
        <v>70</v>
      </c>
      <c r="AW2207" t="s">
        <v>70</v>
      </c>
      <c r="AX2207" t="s">
        <v>70</v>
      </c>
      <c r="AY2207" t="s">
        <v>9119</v>
      </c>
      <c r="BA2207" s="34">
        <v>6.88</v>
      </c>
      <c r="BB2207" t="s">
        <v>70</v>
      </c>
      <c r="BC2207" t="s">
        <v>70</v>
      </c>
      <c r="BD2207" s="34">
        <v>13.8</v>
      </c>
      <c r="BE2207" t="s">
        <v>70</v>
      </c>
    </row>
    <row r="2208" spans="1:57">
      <c r="A2208" s="34">
        <v>9863</v>
      </c>
      <c r="B2208" s="34" t="s">
        <v>56</v>
      </c>
      <c r="C2208" s="1" t="s">
        <v>9120</v>
      </c>
      <c r="D2208" t="s">
        <v>461</v>
      </c>
      <c r="E2208" t="s">
        <v>9121</v>
      </c>
      <c r="F2208" t="s">
        <v>60</v>
      </c>
      <c r="G2208" s="34">
        <v>1</v>
      </c>
      <c r="H2208" t="s">
        <v>176</v>
      </c>
      <c r="I2208" s="34">
        <v>125</v>
      </c>
      <c r="J2208" t="s">
        <v>445</v>
      </c>
      <c r="K2208" s="34">
        <v>12501</v>
      </c>
      <c r="L2208" t="s">
        <v>2688</v>
      </c>
      <c r="M2208" t="s">
        <v>112</v>
      </c>
      <c r="O2208" t="s">
        <v>65</v>
      </c>
      <c r="P2208" t="s">
        <v>66</v>
      </c>
      <c r="Q2208" t="s">
        <v>78</v>
      </c>
      <c r="R2208" t="s">
        <v>3000</v>
      </c>
      <c r="S2208" s="34">
        <v>6.9</v>
      </c>
      <c r="T2208" s="34">
        <v>75653</v>
      </c>
      <c r="U2208" t="s">
        <v>857</v>
      </c>
      <c r="V2208" s="42">
        <v>13.8</v>
      </c>
      <c r="W2208" s="34">
        <v>13.8</v>
      </c>
      <c r="X2208" s="38"/>
      <c r="Y2208" s="35">
        <v>6.9</v>
      </c>
      <c r="Z2208" s="36">
        <v>0.5</v>
      </c>
      <c r="AD2208" s="34">
        <v>183</v>
      </c>
      <c r="AF2208" s="34">
        <v>183</v>
      </c>
      <c r="AG2208" s="34">
        <v>88</v>
      </c>
      <c r="AH2208" s="34">
        <v>119</v>
      </c>
      <c r="AI2208" s="34">
        <v>54</v>
      </c>
      <c r="AJ2208" t="s">
        <v>169</v>
      </c>
      <c r="AL2208" t="s">
        <v>70</v>
      </c>
      <c r="AM2208" t="s">
        <v>9122</v>
      </c>
      <c r="AN2208" t="s">
        <v>70</v>
      </c>
      <c r="AO2208" s="34">
        <v>15.8</v>
      </c>
      <c r="AP2208" s="34">
        <v>10.199999999999999</v>
      </c>
      <c r="AQ2208" s="34">
        <v>15.7</v>
      </c>
      <c r="AR2208" t="s">
        <v>70</v>
      </c>
      <c r="AS2208" t="s">
        <v>70</v>
      </c>
      <c r="AT2208" t="s">
        <v>70</v>
      </c>
      <c r="AU2208" t="s">
        <v>70</v>
      </c>
      <c r="AV2208" t="s">
        <v>70</v>
      </c>
      <c r="AW2208" t="s">
        <v>70</v>
      </c>
      <c r="AX2208" t="s">
        <v>70</v>
      </c>
      <c r="AY2208" t="s">
        <v>9123</v>
      </c>
      <c r="BA2208" s="34">
        <v>6.9</v>
      </c>
      <c r="BB2208" t="s">
        <v>70</v>
      </c>
      <c r="BC2208" t="s">
        <v>70</v>
      </c>
      <c r="BD2208" s="34">
        <v>13.8</v>
      </c>
      <c r="BE2208" t="s">
        <v>70</v>
      </c>
    </row>
    <row r="2209" spans="1:57">
      <c r="A2209" s="34">
        <v>5626</v>
      </c>
      <c r="B2209" s="34" t="s">
        <v>56</v>
      </c>
      <c r="C2209" s="1" t="s">
        <v>7411</v>
      </c>
      <c r="D2209" t="s">
        <v>7412</v>
      </c>
      <c r="E2209" t="s">
        <v>9124</v>
      </c>
      <c r="F2209" t="s">
        <v>60</v>
      </c>
      <c r="G2209" s="34">
        <v>1</v>
      </c>
      <c r="H2209" t="s">
        <v>176</v>
      </c>
      <c r="I2209" s="34">
        <v>107</v>
      </c>
      <c r="J2209" t="s">
        <v>463</v>
      </c>
      <c r="K2209" s="34">
        <v>10705</v>
      </c>
      <c r="L2209" t="s">
        <v>3296</v>
      </c>
      <c r="M2209" t="s">
        <v>64</v>
      </c>
      <c r="O2209" t="s">
        <v>65</v>
      </c>
      <c r="P2209" t="s">
        <v>66</v>
      </c>
      <c r="Q2209" t="s">
        <v>78</v>
      </c>
      <c r="R2209" t="s">
        <v>388</v>
      </c>
      <c r="S2209" s="34">
        <v>5.15</v>
      </c>
      <c r="T2209" s="34">
        <v>75653</v>
      </c>
      <c r="U2209" t="s">
        <v>857</v>
      </c>
      <c r="V2209" s="42">
        <v>13.6</v>
      </c>
      <c r="W2209" s="34">
        <v>13.6</v>
      </c>
      <c r="X2209" s="38"/>
      <c r="Y2209" s="35">
        <v>8.4499999999999993</v>
      </c>
      <c r="Z2209" s="36">
        <v>0.62132352941176505</v>
      </c>
      <c r="AC2209" s="34">
        <v>5</v>
      </c>
      <c r="AD2209" s="34">
        <v>382</v>
      </c>
      <c r="AE2209" s="34">
        <v>27</v>
      </c>
      <c r="AF2209" s="34">
        <v>355</v>
      </c>
      <c r="AG2209" s="34">
        <v>123</v>
      </c>
      <c r="AH2209" s="34">
        <v>245</v>
      </c>
      <c r="AI2209" s="34">
        <v>68</v>
      </c>
      <c r="AJ2209" t="s">
        <v>69</v>
      </c>
      <c r="AL2209" t="s">
        <v>70</v>
      </c>
      <c r="AM2209" t="s">
        <v>9125</v>
      </c>
      <c r="AN2209" t="s">
        <v>70</v>
      </c>
      <c r="AO2209" s="34">
        <v>17</v>
      </c>
      <c r="AP2209" s="34">
        <v>17</v>
      </c>
      <c r="AQ2209" s="34">
        <v>16.3</v>
      </c>
      <c r="AR2209" t="s">
        <v>70</v>
      </c>
      <c r="AS2209" t="s">
        <v>172</v>
      </c>
      <c r="AT2209" t="s">
        <v>70</v>
      </c>
      <c r="AU2209" t="s">
        <v>70</v>
      </c>
      <c r="AV2209" t="s">
        <v>70</v>
      </c>
      <c r="AW2209" t="s">
        <v>70</v>
      </c>
      <c r="AX2209" t="s">
        <v>70</v>
      </c>
      <c r="AY2209" t="s">
        <v>9126</v>
      </c>
      <c r="BA2209" s="34">
        <v>5.15</v>
      </c>
      <c r="BB2209" t="s">
        <v>70</v>
      </c>
      <c r="BC2209" t="s">
        <v>70</v>
      </c>
      <c r="BD2209" s="34">
        <v>13.6</v>
      </c>
      <c r="BE2209" t="s">
        <v>70</v>
      </c>
    </row>
    <row r="2210" spans="1:57">
      <c r="A2210" s="34">
        <v>552</v>
      </c>
      <c r="B2210" s="34" t="s">
        <v>56</v>
      </c>
      <c r="C2210" s="1" t="s">
        <v>4272</v>
      </c>
      <c r="D2210" t="s">
        <v>1859</v>
      </c>
      <c r="E2210" t="s">
        <v>4273</v>
      </c>
      <c r="F2210" t="s">
        <v>60</v>
      </c>
      <c r="G2210" s="34">
        <v>1</v>
      </c>
      <c r="H2210" t="s">
        <v>176</v>
      </c>
      <c r="I2210" s="34">
        <v>101</v>
      </c>
      <c r="J2210" t="s">
        <v>2195</v>
      </c>
      <c r="K2210" s="34">
        <v>10103</v>
      </c>
      <c r="L2210" t="s">
        <v>4274</v>
      </c>
      <c r="M2210" t="s">
        <v>64</v>
      </c>
      <c r="O2210" t="s">
        <v>65</v>
      </c>
      <c r="P2210" t="s">
        <v>66</v>
      </c>
      <c r="Q2210" t="s">
        <v>78</v>
      </c>
      <c r="R2210" t="s">
        <v>9127</v>
      </c>
      <c r="S2210" s="34">
        <v>2.5</v>
      </c>
      <c r="T2210" s="34">
        <v>5</v>
      </c>
      <c r="U2210" t="s">
        <v>221</v>
      </c>
      <c r="V2210" s="42">
        <v>13.5</v>
      </c>
      <c r="W2210" s="34">
        <v>13.5</v>
      </c>
      <c r="X2210" s="38"/>
      <c r="Y2210" s="35">
        <v>11</v>
      </c>
      <c r="Z2210" s="36">
        <v>0.81481481481481499</v>
      </c>
      <c r="AD2210" s="34">
        <v>499</v>
      </c>
      <c r="AF2210" s="34">
        <v>499</v>
      </c>
      <c r="AG2210" s="34">
        <v>116</v>
      </c>
      <c r="AH2210" s="34">
        <v>1065</v>
      </c>
      <c r="AI2210" s="34">
        <v>136</v>
      </c>
      <c r="AJ2210" t="s">
        <v>169</v>
      </c>
      <c r="AL2210" t="s">
        <v>1909</v>
      </c>
      <c r="AM2210" t="s">
        <v>9128</v>
      </c>
      <c r="AN2210" t="s">
        <v>70</v>
      </c>
      <c r="AR2210" t="s">
        <v>70</v>
      </c>
      <c r="AS2210" t="s">
        <v>70</v>
      </c>
      <c r="AT2210" t="s">
        <v>70</v>
      </c>
      <c r="AU2210" t="s">
        <v>70</v>
      </c>
      <c r="AV2210" t="s">
        <v>70</v>
      </c>
      <c r="AW2210" t="s">
        <v>70</v>
      </c>
      <c r="AX2210" t="s">
        <v>70</v>
      </c>
      <c r="AY2210" t="s">
        <v>9129</v>
      </c>
      <c r="BA2210" s="34">
        <v>2.5</v>
      </c>
      <c r="BB2210" t="s">
        <v>70</v>
      </c>
      <c r="BC2210" t="s">
        <v>70</v>
      </c>
      <c r="BD2210" s="34">
        <v>13.5</v>
      </c>
      <c r="BE2210" t="s">
        <v>70</v>
      </c>
    </row>
    <row r="2211" spans="1:57">
      <c r="A2211" s="34">
        <v>66426</v>
      </c>
      <c r="B2211" s="34" t="s">
        <v>56</v>
      </c>
      <c r="C2211" s="1" t="s">
        <v>9130</v>
      </c>
      <c r="D2211" t="s">
        <v>9131</v>
      </c>
      <c r="E2211" t="s">
        <v>9132</v>
      </c>
      <c r="F2211" t="s">
        <v>60</v>
      </c>
      <c r="G2211" s="34">
        <v>1</v>
      </c>
      <c r="H2211" t="s">
        <v>176</v>
      </c>
      <c r="I2211" s="34">
        <v>101</v>
      </c>
      <c r="J2211" t="s">
        <v>2195</v>
      </c>
      <c r="K2211" s="34">
        <v>10110</v>
      </c>
      <c r="L2211" t="s">
        <v>4743</v>
      </c>
      <c r="M2211" t="s">
        <v>64</v>
      </c>
      <c r="O2211" t="s">
        <v>65</v>
      </c>
      <c r="P2211" t="s">
        <v>66</v>
      </c>
      <c r="Q2211" t="s">
        <v>78</v>
      </c>
      <c r="R2211" t="s">
        <v>388</v>
      </c>
      <c r="S2211" s="34">
        <v>3</v>
      </c>
      <c r="T2211" s="34">
        <v>91525</v>
      </c>
      <c r="U2211" t="s">
        <v>2160</v>
      </c>
      <c r="V2211" s="42">
        <v>13.5</v>
      </c>
      <c r="W2211" s="34">
        <v>13.5</v>
      </c>
      <c r="X2211" s="38"/>
      <c r="Y2211" s="35">
        <v>10.5</v>
      </c>
      <c r="Z2211" s="36">
        <v>0.77777777777777801</v>
      </c>
      <c r="AD2211" s="34">
        <v>253</v>
      </c>
      <c r="AF2211" s="34">
        <v>253</v>
      </c>
      <c r="AG2211" s="34">
        <v>119</v>
      </c>
      <c r="AH2211" s="34">
        <v>374</v>
      </c>
      <c r="AI2211" s="34">
        <v>105</v>
      </c>
      <c r="AJ2211" t="s">
        <v>69</v>
      </c>
      <c r="AL2211" t="s">
        <v>70</v>
      </c>
      <c r="AM2211" t="s">
        <v>9133</v>
      </c>
      <c r="AN2211" t="s">
        <v>70</v>
      </c>
      <c r="AP2211" s="34">
        <v>19</v>
      </c>
      <c r="AR2211" t="s">
        <v>70</v>
      </c>
      <c r="AS2211" t="s">
        <v>70</v>
      </c>
      <c r="AT2211" t="s">
        <v>172</v>
      </c>
      <c r="AU2211" t="s">
        <v>70</v>
      </c>
      <c r="AV2211" t="s">
        <v>70</v>
      </c>
      <c r="AW2211" t="s">
        <v>70</v>
      </c>
      <c r="AX2211" t="s">
        <v>70</v>
      </c>
      <c r="AY2211" t="s">
        <v>9134</v>
      </c>
      <c r="BA2211" s="34">
        <v>3</v>
      </c>
      <c r="BB2211" t="s">
        <v>70</v>
      </c>
      <c r="BC2211" t="s">
        <v>70</v>
      </c>
      <c r="BD2211" s="34">
        <v>13.5</v>
      </c>
      <c r="BE2211" t="s">
        <v>70</v>
      </c>
    </row>
    <row r="2212" spans="1:57">
      <c r="A2212" s="34">
        <v>221583</v>
      </c>
      <c r="B2212" s="34" t="s">
        <v>56</v>
      </c>
      <c r="C2212" s="1" t="s">
        <v>4331</v>
      </c>
      <c r="D2212" t="s">
        <v>9135</v>
      </c>
      <c r="E2212" t="s">
        <v>3123</v>
      </c>
      <c r="F2212" t="s">
        <v>60</v>
      </c>
      <c r="G2212" s="34">
        <v>1</v>
      </c>
      <c r="H2212" t="s">
        <v>176</v>
      </c>
      <c r="I2212" s="34">
        <v>108</v>
      </c>
      <c r="J2212" t="s">
        <v>891</v>
      </c>
      <c r="K2212" s="34">
        <v>10802</v>
      </c>
      <c r="L2212" t="s">
        <v>892</v>
      </c>
      <c r="M2212" t="s">
        <v>64</v>
      </c>
      <c r="O2212" t="s">
        <v>104</v>
      </c>
      <c r="P2212" t="s">
        <v>66</v>
      </c>
      <c r="Q2212" t="s">
        <v>78</v>
      </c>
      <c r="R2212" t="s">
        <v>179</v>
      </c>
      <c r="S2212" s="34">
        <v>4.5</v>
      </c>
      <c r="T2212" s="34">
        <v>120715</v>
      </c>
      <c r="U2212" t="s">
        <v>7343</v>
      </c>
      <c r="V2212" s="42">
        <v>13.5</v>
      </c>
      <c r="W2212" s="34">
        <v>13.5</v>
      </c>
      <c r="X2212" s="38"/>
      <c r="Y2212" s="35">
        <v>9</v>
      </c>
      <c r="Z2212" s="36">
        <v>0.66666666666666696</v>
      </c>
      <c r="AC2212" s="34">
        <v>143</v>
      </c>
      <c r="AD2212" s="34">
        <v>4</v>
      </c>
      <c r="AF2212" s="34">
        <v>4</v>
      </c>
      <c r="AG2212" s="34">
        <v>3</v>
      </c>
      <c r="AH2212" s="34">
        <v>14</v>
      </c>
      <c r="AI2212" s="34">
        <v>7</v>
      </c>
      <c r="AJ2212" t="s">
        <v>106</v>
      </c>
      <c r="AL2212" t="s">
        <v>70</v>
      </c>
      <c r="AM2212" t="s">
        <v>9136</v>
      </c>
      <c r="AN2212" t="s">
        <v>70</v>
      </c>
      <c r="AR2212" t="s">
        <v>70</v>
      </c>
      <c r="AS2212" t="s">
        <v>70</v>
      </c>
      <c r="AT2212" t="s">
        <v>70</v>
      </c>
      <c r="AU2212" t="s">
        <v>70</v>
      </c>
      <c r="AV2212" t="s">
        <v>70</v>
      </c>
      <c r="AW2212" t="s">
        <v>70</v>
      </c>
      <c r="AX2212" t="s">
        <v>70</v>
      </c>
      <c r="AY2212" t="s">
        <v>9137</v>
      </c>
      <c r="BA2212" s="34">
        <v>4.5</v>
      </c>
      <c r="BB2212" t="s">
        <v>70</v>
      </c>
      <c r="BC2212" t="s">
        <v>70</v>
      </c>
      <c r="BD2212" s="34">
        <v>13.5</v>
      </c>
      <c r="BE2212" t="s">
        <v>70</v>
      </c>
    </row>
    <row r="2213" spans="1:57">
      <c r="A2213" s="34">
        <v>56620</v>
      </c>
      <c r="B2213" s="34" t="s">
        <v>56</v>
      </c>
      <c r="C2213" s="1" t="s">
        <v>1792</v>
      </c>
      <c r="D2213" t="s">
        <v>3243</v>
      </c>
      <c r="E2213" t="s">
        <v>9138</v>
      </c>
      <c r="F2213" t="s">
        <v>60</v>
      </c>
      <c r="G2213" s="34">
        <v>1</v>
      </c>
      <c r="H2213" t="s">
        <v>176</v>
      </c>
      <c r="I2213" s="34">
        <v>110</v>
      </c>
      <c r="J2213" t="s">
        <v>556</v>
      </c>
      <c r="K2213" s="34">
        <v>11001</v>
      </c>
      <c r="L2213" t="s">
        <v>1639</v>
      </c>
      <c r="M2213" t="s">
        <v>64</v>
      </c>
      <c r="O2213" t="s">
        <v>417</v>
      </c>
      <c r="P2213" t="s">
        <v>66</v>
      </c>
      <c r="Q2213" t="s">
        <v>78</v>
      </c>
      <c r="R2213" t="s">
        <v>388</v>
      </c>
      <c r="S2213" s="34">
        <v>5.44</v>
      </c>
      <c r="T2213" s="34">
        <v>104628</v>
      </c>
      <c r="U2213" t="s">
        <v>900</v>
      </c>
      <c r="V2213" s="42">
        <v>13.5</v>
      </c>
      <c r="W2213" s="34">
        <v>13.5</v>
      </c>
      <c r="X2213" s="38"/>
      <c r="Y2213" s="35">
        <v>8.06</v>
      </c>
      <c r="Z2213" s="36">
        <v>0.59703703703703703</v>
      </c>
      <c r="AD2213" s="34">
        <v>18</v>
      </c>
      <c r="AE2213" s="34">
        <v>1</v>
      </c>
      <c r="AF2213" s="34">
        <v>17</v>
      </c>
      <c r="AG2213" s="34">
        <v>6</v>
      </c>
      <c r="AH2213" s="34">
        <v>10</v>
      </c>
      <c r="AI2213" s="34">
        <v>3</v>
      </c>
      <c r="AJ2213" t="s">
        <v>9139</v>
      </c>
      <c r="AL2213" t="s">
        <v>70</v>
      </c>
      <c r="AM2213" t="s">
        <v>9140</v>
      </c>
      <c r="AN2213" t="s">
        <v>70</v>
      </c>
      <c r="AR2213" t="s">
        <v>70</v>
      </c>
      <c r="AS2213" t="s">
        <v>70</v>
      </c>
      <c r="AT2213" t="s">
        <v>70</v>
      </c>
      <c r="AU2213" t="s">
        <v>70</v>
      </c>
      <c r="AV2213" t="s">
        <v>70</v>
      </c>
      <c r="AW2213" t="s">
        <v>70</v>
      </c>
      <c r="AX2213" t="s">
        <v>70</v>
      </c>
      <c r="AY2213" t="s">
        <v>9141</v>
      </c>
      <c r="BA2213" s="34">
        <v>5.44</v>
      </c>
      <c r="BB2213" t="s">
        <v>70</v>
      </c>
      <c r="BC2213" t="s">
        <v>70</v>
      </c>
      <c r="BD2213" s="34">
        <v>13.5</v>
      </c>
      <c r="BE2213" t="s">
        <v>70</v>
      </c>
    </row>
    <row r="2214" spans="1:57">
      <c r="A2214" s="34">
        <v>12503</v>
      </c>
      <c r="B2214" s="34" t="s">
        <v>56</v>
      </c>
      <c r="C2214" s="1" t="s">
        <v>9142</v>
      </c>
      <c r="D2214" t="s">
        <v>5457</v>
      </c>
      <c r="E2214" t="s">
        <v>9143</v>
      </c>
      <c r="F2214" t="s">
        <v>76</v>
      </c>
      <c r="G2214" s="34">
        <v>1</v>
      </c>
      <c r="H2214" t="s">
        <v>176</v>
      </c>
      <c r="I2214" s="34">
        <v>107</v>
      </c>
      <c r="J2214" t="s">
        <v>463</v>
      </c>
      <c r="K2214" s="34">
        <v>10714</v>
      </c>
      <c r="L2214" t="s">
        <v>9144</v>
      </c>
      <c r="M2214" t="s">
        <v>64</v>
      </c>
      <c r="O2214" t="s">
        <v>65</v>
      </c>
      <c r="P2214" t="s">
        <v>66</v>
      </c>
      <c r="Q2214" t="s">
        <v>78</v>
      </c>
      <c r="R2214" t="s">
        <v>388</v>
      </c>
      <c r="S2214" s="34">
        <v>5.7</v>
      </c>
      <c r="T2214" s="34">
        <v>119074</v>
      </c>
      <c r="U2214" t="s">
        <v>3205</v>
      </c>
      <c r="V2214" s="42">
        <v>13.5</v>
      </c>
      <c r="W2214" s="34">
        <v>13.5</v>
      </c>
      <c r="X2214" s="38"/>
      <c r="Y2214" s="35">
        <v>7.8</v>
      </c>
      <c r="Z2214" s="36">
        <v>0.57777777777777795</v>
      </c>
      <c r="AC2214" s="34">
        <v>1</v>
      </c>
      <c r="AD2214" s="34">
        <v>305</v>
      </c>
      <c r="AE2214" s="34">
        <v>5</v>
      </c>
      <c r="AF2214" s="34">
        <v>300</v>
      </c>
      <c r="AG2214" s="34">
        <v>112</v>
      </c>
      <c r="AH2214" s="34">
        <v>158</v>
      </c>
      <c r="AI2214" s="34">
        <v>41</v>
      </c>
      <c r="AJ2214" t="s">
        <v>69</v>
      </c>
      <c r="AL2214" t="s">
        <v>70</v>
      </c>
      <c r="AM2214" t="s">
        <v>70</v>
      </c>
      <c r="AN2214" t="s">
        <v>70</v>
      </c>
      <c r="AR2214" t="s">
        <v>70</v>
      </c>
      <c r="AS2214" t="s">
        <v>70</v>
      </c>
      <c r="AT2214" t="s">
        <v>70</v>
      </c>
      <c r="AU2214" t="s">
        <v>70</v>
      </c>
      <c r="AV2214" t="s">
        <v>70</v>
      </c>
      <c r="AW2214" t="s">
        <v>70</v>
      </c>
      <c r="AX2214" t="s">
        <v>70</v>
      </c>
      <c r="AY2214" t="s">
        <v>9145</v>
      </c>
      <c r="BA2214" s="34">
        <v>5.7</v>
      </c>
      <c r="BB2214" t="s">
        <v>70</v>
      </c>
      <c r="BC2214" t="s">
        <v>70</v>
      </c>
      <c r="BD2214" s="34">
        <v>13.5</v>
      </c>
      <c r="BE2214" t="s">
        <v>70</v>
      </c>
    </row>
    <row r="2215" spans="1:57">
      <c r="A2215" s="34">
        <v>190820</v>
      </c>
      <c r="B2215" s="34" t="s">
        <v>56</v>
      </c>
      <c r="C2215" s="1" t="s">
        <v>1280</v>
      </c>
      <c r="D2215" t="s">
        <v>9146</v>
      </c>
      <c r="E2215" t="s">
        <v>9147</v>
      </c>
      <c r="F2215" t="s">
        <v>9148</v>
      </c>
      <c r="G2215" s="34">
        <v>1</v>
      </c>
      <c r="H2215" t="s">
        <v>176</v>
      </c>
      <c r="I2215" s="34">
        <v>118</v>
      </c>
      <c r="J2215" t="s">
        <v>216</v>
      </c>
      <c r="K2215" s="34">
        <v>11805</v>
      </c>
      <c r="L2215" t="s">
        <v>651</v>
      </c>
      <c r="M2215" t="s">
        <v>64</v>
      </c>
      <c r="O2215" t="s">
        <v>104</v>
      </c>
      <c r="P2215" t="s">
        <v>66</v>
      </c>
      <c r="Q2215" t="s">
        <v>78</v>
      </c>
      <c r="R2215" t="s">
        <v>179</v>
      </c>
      <c r="S2215" s="34">
        <v>6.24</v>
      </c>
      <c r="T2215" s="34">
        <v>118713</v>
      </c>
      <c r="U2215" t="s">
        <v>813</v>
      </c>
      <c r="V2215" s="42">
        <v>13.5</v>
      </c>
      <c r="W2215" s="34">
        <v>13.5</v>
      </c>
      <c r="X2215" s="38"/>
      <c r="Y2215" s="35">
        <v>7.26</v>
      </c>
      <c r="Z2215" s="36">
        <v>0.53777777777777802</v>
      </c>
      <c r="AC2215" s="34">
        <v>1</v>
      </c>
      <c r="AD2215" s="34">
        <v>268</v>
      </c>
      <c r="AF2215" s="34">
        <v>268</v>
      </c>
      <c r="AG2215" s="34">
        <v>113</v>
      </c>
      <c r="AH2215" s="34">
        <v>144</v>
      </c>
      <c r="AI2215" s="34">
        <v>54</v>
      </c>
      <c r="AJ2215" t="s">
        <v>69</v>
      </c>
      <c r="AL2215" t="s">
        <v>70</v>
      </c>
      <c r="AM2215" t="s">
        <v>9149</v>
      </c>
      <c r="AN2215" t="s">
        <v>70</v>
      </c>
      <c r="AR2215" t="s">
        <v>70</v>
      </c>
      <c r="AS2215" t="s">
        <v>70</v>
      </c>
      <c r="AT2215" t="s">
        <v>70</v>
      </c>
      <c r="AU2215" t="s">
        <v>70</v>
      </c>
      <c r="AV2215" t="s">
        <v>70</v>
      </c>
      <c r="AW2215" t="s">
        <v>70</v>
      </c>
      <c r="AX2215" t="s">
        <v>70</v>
      </c>
      <c r="AY2215" t="s">
        <v>9150</v>
      </c>
      <c r="BA2215" s="34">
        <v>6.24</v>
      </c>
      <c r="BB2215" t="s">
        <v>70</v>
      </c>
      <c r="BC2215" t="s">
        <v>70</v>
      </c>
      <c r="BD2215" s="34">
        <v>13.5</v>
      </c>
      <c r="BE2215" t="s">
        <v>70</v>
      </c>
    </row>
    <row r="2216" spans="1:57">
      <c r="A2216" s="34">
        <v>57264</v>
      </c>
      <c r="B2216" s="34" t="s">
        <v>56</v>
      </c>
      <c r="C2216" s="1" t="s">
        <v>9151</v>
      </c>
      <c r="D2216" t="s">
        <v>9152</v>
      </c>
      <c r="E2216" t="s">
        <v>9153</v>
      </c>
      <c r="F2216" t="s">
        <v>60</v>
      </c>
      <c r="G2216" s="34">
        <v>1</v>
      </c>
      <c r="H2216" t="s">
        <v>176</v>
      </c>
      <c r="I2216" s="34">
        <v>107</v>
      </c>
      <c r="J2216" t="s">
        <v>463</v>
      </c>
      <c r="K2216" s="34">
        <v>10710</v>
      </c>
      <c r="L2216" t="s">
        <v>1987</v>
      </c>
      <c r="M2216" t="s">
        <v>112</v>
      </c>
      <c r="O2216" t="s">
        <v>417</v>
      </c>
      <c r="P2216" t="s">
        <v>66</v>
      </c>
      <c r="Q2216" t="s">
        <v>78</v>
      </c>
      <c r="R2216" t="s">
        <v>388</v>
      </c>
      <c r="S2216" s="34">
        <v>6.75</v>
      </c>
      <c r="T2216" s="34">
        <v>21603</v>
      </c>
      <c r="U2216" t="s">
        <v>210</v>
      </c>
      <c r="V2216" s="42">
        <v>13.5</v>
      </c>
      <c r="W2216" s="34">
        <v>13.5</v>
      </c>
      <c r="X2216" s="38"/>
      <c r="Y2216" s="35">
        <v>6.75</v>
      </c>
      <c r="Z2216" s="36">
        <v>0.5</v>
      </c>
      <c r="AC2216" s="34">
        <v>143</v>
      </c>
      <c r="AD2216" s="34">
        <v>4</v>
      </c>
      <c r="AF2216" s="34">
        <v>4</v>
      </c>
      <c r="AG2216" s="34">
        <v>2</v>
      </c>
      <c r="AJ2216" t="s">
        <v>8268</v>
      </c>
      <c r="AL2216" t="s">
        <v>70</v>
      </c>
      <c r="AM2216" t="s">
        <v>9154</v>
      </c>
      <c r="AN2216" t="s">
        <v>70</v>
      </c>
      <c r="AR2216" t="s">
        <v>70</v>
      </c>
      <c r="AS2216" t="s">
        <v>70</v>
      </c>
      <c r="AT2216" t="s">
        <v>70</v>
      </c>
      <c r="AU2216" t="s">
        <v>70</v>
      </c>
      <c r="AV2216" t="s">
        <v>70</v>
      </c>
      <c r="AW2216" t="s">
        <v>70</v>
      </c>
      <c r="AX2216" t="s">
        <v>70</v>
      </c>
      <c r="AY2216" t="s">
        <v>9155</v>
      </c>
      <c r="BA2216" s="34">
        <v>6.75</v>
      </c>
      <c r="BB2216" t="s">
        <v>70</v>
      </c>
      <c r="BC2216" t="s">
        <v>70</v>
      </c>
      <c r="BD2216" s="34">
        <v>13.5</v>
      </c>
      <c r="BE2216" t="s">
        <v>70</v>
      </c>
    </row>
    <row r="2217" spans="1:57">
      <c r="A2217" s="34">
        <v>70480</v>
      </c>
      <c r="B2217" s="34" t="s">
        <v>56</v>
      </c>
      <c r="C2217" s="1" t="s">
        <v>9156</v>
      </c>
      <c r="D2217" t="s">
        <v>9157</v>
      </c>
      <c r="E2217" t="s">
        <v>9158</v>
      </c>
      <c r="F2217" t="s">
        <v>60</v>
      </c>
      <c r="G2217" s="34">
        <v>1</v>
      </c>
      <c r="H2217" t="s">
        <v>176</v>
      </c>
      <c r="I2217" s="34">
        <v>125</v>
      </c>
      <c r="J2217" t="s">
        <v>445</v>
      </c>
      <c r="K2217" s="34">
        <v>12503</v>
      </c>
      <c r="L2217" t="s">
        <v>446</v>
      </c>
      <c r="M2217" t="s">
        <v>112</v>
      </c>
      <c r="O2217" t="s">
        <v>417</v>
      </c>
      <c r="P2217" t="s">
        <v>66</v>
      </c>
      <c r="Q2217" t="s">
        <v>78</v>
      </c>
      <c r="R2217" t="s">
        <v>388</v>
      </c>
      <c r="S2217" s="34">
        <v>6.8</v>
      </c>
      <c r="T2217" s="34">
        <v>77380</v>
      </c>
      <c r="U2217" t="s">
        <v>2067</v>
      </c>
      <c r="V2217" s="42">
        <v>13.5</v>
      </c>
      <c r="W2217" s="34">
        <v>13.5</v>
      </c>
      <c r="X2217" s="38"/>
      <c r="Y2217" s="35">
        <v>6.7</v>
      </c>
      <c r="Z2217" s="36">
        <v>0.49629629629629601</v>
      </c>
      <c r="AC2217" s="34">
        <v>143</v>
      </c>
      <c r="AD2217" s="34">
        <v>8</v>
      </c>
      <c r="AF2217" s="34">
        <v>8</v>
      </c>
      <c r="AG2217" s="34">
        <v>1</v>
      </c>
      <c r="AJ2217" t="s">
        <v>9159</v>
      </c>
      <c r="AL2217" t="s">
        <v>70</v>
      </c>
      <c r="AM2217" t="s">
        <v>9160</v>
      </c>
      <c r="AN2217" t="s">
        <v>70</v>
      </c>
      <c r="AR2217" t="s">
        <v>70</v>
      </c>
      <c r="AS2217" t="s">
        <v>70</v>
      </c>
      <c r="AT2217" t="s">
        <v>70</v>
      </c>
      <c r="AU2217" t="s">
        <v>70</v>
      </c>
      <c r="AV2217" t="s">
        <v>70</v>
      </c>
      <c r="AW2217" t="s">
        <v>70</v>
      </c>
      <c r="AX2217" t="s">
        <v>70</v>
      </c>
      <c r="AY2217" t="s">
        <v>9161</v>
      </c>
      <c r="BA2217" s="34">
        <v>6.8</v>
      </c>
      <c r="BB2217" t="s">
        <v>70</v>
      </c>
      <c r="BC2217" t="s">
        <v>70</v>
      </c>
      <c r="BD2217" s="34">
        <v>13.5</v>
      </c>
      <c r="BE2217" t="s">
        <v>70</v>
      </c>
    </row>
    <row r="2218" spans="1:57">
      <c r="A2218" s="34">
        <v>157063</v>
      </c>
      <c r="B2218" s="34" t="s">
        <v>56</v>
      </c>
      <c r="C2218" s="1" t="s">
        <v>8134</v>
      </c>
      <c r="D2218" t="s">
        <v>5457</v>
      </c>
      <c r="E2218" t="s">
        <v>9162</v>
      </c>
      <c r="F2218" t="s">
        <v>60</v>
      </c>
      <c r="G2218" s="34">
        <v>1</v>
      </c>
      <c r="H2218" t="s">
        <v>176</v>
      </c>
      <c r="I2218" s="34">
        <v>101</v>
      </c>
      <c r="J2218" t="s">
        <v>2195</v>
      </c>
      <c r="K2218" s="34">
        <v>10104</v>
      </c>
      <c r="L2218" t="s">
        <v>5078</v>
      </c>
      <c r="M2218" t="s">
        <v>70</v>
      </c>
      <c r="O2218" t="s">
        <v>104</v>
      </c>
      <c r="P2218" t="s">
        <v>66</v>
      </c>
      <c r="Q2218" t="s">
        <v>78</v>
      </c>
      <c r="R2218" t="s">
        <v>537</v>
      </c>
      <c r="U2218" t="s">
        <v>70</v>
      </c>
      <c r="V2218" s="42">
        <v>13</v>
      </c>
      <c r="W2218" s="34">
        <v>13</v>
      </c>
      <c r="X2218" s="38"/>
      <c r="Y2218" s="35">
        <v>13</v>
      </c>
      <c r="Z2218" s="36">
        <v>1</v>
      </c>
      <c r="AD2218" s="34">
        <v>0</v>
      </c>
      <c r="AJ2218" t="s">
        <v>169</v>
      </c>
      <c r="AL2218" t="s">
        <v>70</v>
      </c>
      <c r="AM2218" t="s">
        <v>70</v>
      </c>
      <c r="AN2218" t="s">
        <v>70</v>
      </c>
      <c r="AR2218" t="s">
        <v>70</v>
      </c>
      <c r="AS2218" t="s">
        <v>70</v>
      </c>
      <c r="AT2218" t="s">
        <v>70</v>
      </c>
      <c r="AU2218" t="s">
        <v>70</v>
      </c>
      <c r="AV2218" t="s">
        <v>70</v>
      </c>
      <c r="AW2218" t="s">
        <v>70</v>
      </c>
      <c r="AX2218" t="s">
        <v>70</v>
      </c>
      <c r="AY2218" t="s">
        <v>9163</v>
      </c>
      <c r="BB2218" t="s">
        <v>70</v>
      </c>
      <c r="BC2218" t="s">
        <v>70</v>
      </c>
      <c r="BD2218" s="34">
        <v>13</v>
      </c>
      <c r="BE2218" t="s">
        <v>70</v>
      </c>
    </row>
    <row r="2219" spans="1:57">
      <c r="A2219" s="34">
        <v>37053</v>
      </c>
      <c r="B2219" s="34" t="s">
        <v>56</v>
      </c>
      <c r="C2219" s="1" t="s">
        <v>7557</v>
      </c>
      <c r="D2219" t="s">
        <v>7853</v>
      </c>
      <c r="E2219" t="s">
        <v>9164</v>
      </c>
      <c r="F2219" t="s">
        <v>60</v>
      </c>
      <c r="G2219" s="34">
        <v>1</v>
      </c>
      <c r="H2219" t="s">
        <v>176</v>
      </c>
      <c r="I2219" s="34">
        <v>101</v>
      </c>
      <c r="J2219" t="s">
        <v>2195</v>
      </c>
      <c r="K2219" s="34">
        <v>10115</v>
      </c>
      <c r="L2219" t="s">
        <v>5555</v>
      </c>
      <c r="M2219" t="s">
        <v>64</v>
      </c>
      <c r="O2219" t="s">
        <v>104</v>
      </c>
      <c r="P2219" t="s">
        <v>66</v>
      </c>
      <c r="Q2219" t="s">
        <v>78</v>
      </c>
      <c r="R2219" t="s">
        <v>388</v>
      </c>
      <c r="S2219" s="34">
        <v>4.2</v>
      </c>
      <c r="T2219" s="34">
        <v>1534</v>
      </c>
      <c r="U2219" t="s">
        <v>1312</v>
      </c>
      <c r="V2219" s="42">
        <v>13</v>
      </c>
      <c r="W2219" s="34">
        <v>13</v>
      </c>
      <c r="X2219" s="38"/>
      <c r="Y2219" s="35">
        <v>8.8000000000000007</v>
      </c>
      <c r="Z2219" s="36">
        <v>0.67692307692307696</v>
      </c>
      <c r="AC2219" s="34">
        <v>143</v>
      </c>
      <c r="AD2219" s="34">
        <v>833</v>
      </c>
      <c r="AF2219" s="34">
        <v>833</v>
      </c>
      <c r="AG2219" s="34">
        <v>127</v>
      </c>
      <c r="AH2219" s="34">
        <v>355</v>
      </c>
      <c r="AI2219" s="34">
        <v>97</v>
      </c>
      <c r="AJ2219" t="s">
        <v>141</v>
      </c>
      <c r="AL2219" t="s">
        <v>70</v>
      </c>
      <c r="AM2219" t="s">
        <v>9165</v>
      </c>
      <c r="AN2219" t="s">
        <v>70</v>
      </c>
      <c r="AR2219" t="s">
        <v>70</v>
      </c>
      <c r="AS2219" t="s">
        <v>70</v>
      </c>
      <c r="AT2219" t="s">
        <v>70</v>
      </c>
      <c r="AU2219" t="s">
        <v>70</v>
      </c>
      <c r="AV2219" t="s">
        <v>70</v>
      </c>
      <c r="AW2219" t="s">
        <v>70</v>
      </c>
      <c r="AX2219" t="s">
        <v>70</v>
      </c>
      <c r="AY2219" t="s">
        <v>9166</v>
      </c>
      <c r="BB2219" t="s">
        <v>70</v>
      </c>
      <c r="BC2219" t="s">
        <v>70</v>
      </c>
      <c r="BD2219" s="34">
        <v>13</v>
      </c>
      <c r="BE2219" t="s">
        <v>70</v>
      </c>
    </row>
    <row r="2220" spans="1:57">
      <c r="A2220" s="34">
        <v>137283</v>
      </c>
      <c r="B2220" s="34" t="s">
        <v>56</v>
      </c>
      <c r="C2220" s="1" t="s">
        <v>9167</v>
      </c>
      <c r="D2220" t="s">
        <v>4788</v>
      </c>
      <c r="E2220" t="s">
        <v>7499</v>
      </c>
      <c r="F2220" t="s">
        <v>60</v>
      </c>
      <c r="G2220" s="34">
        <v>1</v>
      </c>
      <c r="H2220" t="s">
        <v>176</v>
      </c>
      <c r="I2220" s="34">
        <v>102</v>
      </c>
      <c r="J2220" t="s">
        <v>282</v>
      </c>
      <c r="K2220" s="34">
        <v>10202</v>
      </c>
      <c r="L2220" t="s">
        <v>283</v>
      </c>
      <c r="M2220" t="s">
        <v>64</v>
      </c>
      <c r="O2220" t="s">
        <v>104</v>
      </c>
      <c r="P2220" t="s">
        <v>66</v>
      </c>
      <c r="Q2220" t="s">
        <v>78</v>
      </c>
      <c r="R2220" t="s">
        <v>537</v>
      </c>
      <c r="S2220" s="34">
        <v>4.55</v>
      </c>
      <c r="T2220" s="34">
        <v>73294</v>
      </c>
      <c r="U2220" t="s">
        <v>320</v>
      </c>
      <c r="V2220" s="42">
        <v>13</v>
      </c>
      <c r="W2220" s="34">
        <v>13</v>
      </c>
      <c r="X2220" s="38"/>
      <c r="Y2220" s="35">
        <v>8.4499999999999993</v>
      </c>
      <c r="Z2220" s="36">
        <v>0.65</v>
      </c>
      <c r="AC2220" s="34">
        <v>143</v>
      </c>
      <c r="AD2220" s="34">
        <v>10</v>
      </c>
      <c r="AF2220" s="34">
        <v>10</v>
      </c>
      <c r="AG2220" s="34">
        <v>4</v>
      </c>
      <c r="AH2220" s="34">
        <v>30</v>
      </c>
      <c r="AI2220" s="34">
        <v>8</v>
      </c>
      <c r="AJ2220" t="s">
        <v>141</v>
      </c>
      <c r="AL2220" t="s">
        <v>70</v>
      </c>
      <c r="AM2220" t="s">
        <v>9168</v>
      </c>
      <c r="AN2220" t="s">
        <v>70</v>
      </c>
      <c r="AR2220" t="s">
        <v>70</v>
      </c>
      <c r="AS2220" t="s">
        <v>70</v>
      </c>
      <c r="AT2220" t="s">
        <v>70</v>
      </c>
      <c r="AU2220" t="s">
        <v>70</v>
      </c>
      <c r="AV2220" t="s">
        <v>70</v>
      </c>
      <c r="AW2220" t="s">
        <v>70</v>
      </c>
      <c r="AX2220" t="s">
        <v>70</v>
      </c>
      <c r="AY2220" t="s">
        <v>9169</v>
      </c>
      <c r="BA2220" s="34">
        <v>4.55</v>
      </c>
      <c r="BB2220" t="s">
        <v>70</v>
      </c>
      <c r="BC2220" t="s">
        <v>70</v>
      </c>
      <c r="BD2220" s="34">
        <v>13</v>
      </c>
      <c r="BE2220" t="s">
        <v>70</v>
      </c>
    </row>
    <row r="2221" spans="1:57">
      <c r="A2221" s="34">
        <v>13411</v>
      </c>
      <c r="B2221" s="34" t="s">
        <v>56</v>
      </c>
      <c r="C2221" s="1" t="s">
        <v>9170</v>
      </c>
      <c r="D2221" t="s">
        <v>9171</v>
      </c>
      <c r="E2221" t="s">
        <v>9172</v>
      </c>
      <c r="F2221" t="s">
        <v>60</v>
      </c>
      <c r="G2221" s="34">
        <v>1</v>
      </c>
      <c r="H2221" t="s">
        <v>176</v>
      </c>
      <c r="I2221" s="34">
        <v>119</v>
      </c>
      <c r="J2221" t="s">
        <v>1416</v>
      </c>
      <c r="K2221" s="34">
        <v>11906</v>
      </c>
      <c r="L2221" t="s">
        <v>2319</v>
      </c>
      <c r="M2221" t="s">
        <v>64</v>
      </c>
      <c r="O2221" t="s">
        <v>65</v>
      </c>
      <c r="P2221" t="s">
        <v>66</v>
      </c>
      <c r="Q2221" t="s">
        <v>78</v>
      </c>
      <c r="R2221" t="s">
        <v>388</v>
      </c>
      <c r="S2221" s="34">
        <v>5.18</v>
      </c>
      <c r="T2221" s="34">
        <v>90384</v>
      </c>
      <c r="U2221" t="s">
        <v>630</v>
      </c>
      <c r="V2221" s="42">
        <v>13</v>
      </c>
      <c r="W2221" s="34">
        <v>13</v>
      </c>
      <c r="X2221" s="38"/>
      <c r="Y2221" s="35">
        <v>7.82</v>
      </c>
      <c r="Z2221" s="36">
        <v>0.60153846153846202</v>
      </c>
      <c r="AC2221" s="34">
        <v>4</v>
      </c>
      <c r="AD2221" s="34">
        <v>217</v>
      </c>
      <c r="AF2221" s="34">
        <v>217</v>
      </c>
      <c r="AG2221" s="34">
        <v>81</v>
      </c>
      <c r="AH2221" s="34">
        <v>94</v>
      </c>
      <c r="AI2221" s="34">
        <v>35</v>
      </c>
      <c r="AJ2221" t="s">
        <v>169</v>
      </c>
      <c r="AL2221" t="s">
        <v>70</v>
      </c>
      <c r="AM2221" t="s">
        <v>9173</v>
      </c>
      <c r="AN2221" t="s">
        <v>70</v>
      </c>
      <c r="AO2221" s="34">
        <v>15.6</v>
      </c>
      <c r="AP2221" s="34">
        <v>15.6</v>
      </c>
      <c r="AQ2221" s="34">
        <v>13</v>
      </c>
      <c r="AR2221" t="s">
        <v>70</v>
      </c>
      <c r="AS2221" t="s">
        <v>70</v>
      </c>
      <c r="AT2221" t="s">
        <v>70</v>
      </c>
      <c r="AU2221" t="s">
        <v>70</v>
      </c>
      <c r="AV2221" t="s">
        <v>70</v>
      </c>
      <c r="AW2221" t="s">
        <v>70</v>
      </c>
      <c r="AX2221" t="s">
        <v>70</v>
      </c>
      <c r="AY2221" t="s">
        <v>9174</v>
      </c>
      <c r="BA2221" s="34">
        <v>5.18</v>
      </c>
      <c r="BB2221" t="s">
        <v>70</v>
      </c>
      <c r="BC2221" t="s">
        <v>70</v>
      </c>
      <c r="BD2221" s="34">
        <v>13</v>
      </c>
      <c r="BE2221" t="s">
        <v>70</v>
      </c>
    </row>
    <row r="2222" spans="1:57">
      <c r="A2222" s="34">
        <v>165481</v>
      </c>
      <c r="B2222" s="34" t="s">
        <v>56</v>
      </c>
      <c r="C2222" s="1" t="s">
        <v>9175</v>
      </c>
      <c r="D2222" t="s">
        <v>9176</v>
      </c>
      <c r="E2222" t="s">
        <v>9177</v>
      </c>
      <c r="F2222" t="s">
        <v>60</v>
      </c>
      <c r="G2222" s="34">
        <v>1</v>
      </c>
      <c r="H2222" t="s">
        <v>176</v>
      </c>
      <c r="I2222" s="34">
        <v>128</v>
      </c>
      <c r="J2222" t="s">
        <v>264</v>
      </c>
      <c r="K2222" s="34">
        <v>12806</v>
      </c>
      <c r="L2222" t="s">
        <v>4038</v>
      </c>
      <c r="M2222" t="s">
        <v>64</v>
      </c>
      <c r="O2222" t="s">
        <v>104</v>
      </c>
      <c r="P2222" t="s">
        <v>66</v>
      </c>
      <c r="Q2222" t="s">
        <v>78</v>
      </c>
      <c r="R2222" t="s">
        <v>388</v>
      </c>
      <c r="S2222" s="34">
        <v>5.2</v>
      </c>
      <c r="T2222" s="34">
        <v>120715</v>
      </c>
      <c r="U2222" t="s">
        <v>7343</v>
      </c>
      <c r="V2222" s="42">
        <v>13</v>
      </c>
      <c r="W2222" s="34">
        <v>13</v>
      </c>
      <c r="X2222" s="38"/>
      <c r="Y2222" s="35">
        <v>7.8</v>
      </c>
      <c r="Z2222" s="36">
        <v>0.6</v>
      </c>
      <c r="AC2222" s="34">
        <v>143</v>
      </c>
      <c r="AD2222" s="34">
        <v>0</v>
      </c>
      <c r="AH2222" s="34">
        <v>7</v>
      </c>
      <c r="AI2222" s="34">
        <v>5</v>
      </c>
      <c r="AJ2222" t="s">
        <v>106</v>
      </c>
      <c r="AL2222" t="s">
        <v>70</v>
      </c>
      <c r="AM2222" t="s">
        <v>9178</v>
      </c>
      <c r="AN2222" t="s">
        <v>70</v>
      </c>
      <c r="AR2222" t="s">
        <v>70</v>
      </c>
      <c r="AS2222" t="s">
        <v>70</v>
      </c>
      <c r="AT2222" t="s">
        <v>70</v>
      </c>
      <c r="AU2222" t="s">
        <v>70</v>
      </c>
      <c r="AV2222" t="s">
        <v>70</v>
      </c>
      <c r="AW2222" t="s">
        <v>70</v>
      </c>
      <c r="AX2222" t="s">
        <v>70</v>
      </c>
      <c r="AY2222" t="s">
        <v>9179</v>
      </c>
      <c r="BA2222" s="34">
        <v>5.2</v>
      </c>
      <c r="BB2222" t="s">
        <v>172</v>
      </c>
      <c r="BC2222" t="s">
        <v>70</v>
      </c>
      <c r="BD2222" s="34">
        <v>13</v>
      </c>
      <c r="BE2222" t="s">
        <v>70</v>
      </c>
    </row>
    <row r="2223" spans="1:57">
      <c r="A2223" s="34">
        <v>154546</v>
      </c>
      <c r="B2223" s="34" t="s">
        <v>56</v>
      </c>
      <c r="C2223" s="1" t="s">
        <v>3357</v>
      </c>
      <c r="D2223" t="s">
        <v>9180</v>
      </c>
      <c r="E2223" t="s">
        <v>9181</v>
      </c>
      <c r="F2223" t="s">
        <v>60</v>
      </c>
      <c r="G2223" s="34">
        <v>1</v>
      </c>
      <c r="H2223" t="s">
        <v>176</v>
      </c>
      <c r="I2223" s="34">
        <v>107</v>
      </c>
      <c r="J2223" t="s">
        <v>463</v>
      </c>
      <c r="K2223" s="34">
        <v>10702</v>
      </c>
      <c r="L2223" t="s">
        <v>2872</v>
      </c>
      <c r="M2223" t="s">
        <v>64</v>
      </c>
      <c r="O2223" t="s">
        <v>417</v>
      </c>
      <c r="P2223" t="s">
        <v>66</v>
      </c>
      <c r="Q2223" t="s">
        <v>78</v>
      </c>
      <c r="R2223" t="s">
        <v>388</v>
      </c>
      <c r="S2223" s="34">
        <v>3.56</v>
      </c>
      <c r="T2223" s="34">
        <v>119074</v>
      </c>
      <c r="U2223" t="s">
        <v>3205</v>
      </c>
      <c r="V2223" s="42">
        <v>11.34</v>
      </c>
      <c r="W2223" s="34">
        <v>13</v>
      </c>
      <c r="X2223" s="38"/>
      <c r="Y2223" s="35">
        <v>7.78</v>
      </c>
      <c r="Z2223" s="36">
        <v>0.68606701940035297</v>
      </c>
      <c r="AD2223" s="34">
        <v>2</v>
      </c>
      <c r="AF2223" s="34">
        <v>2</v>
      </c>
      <c r="AG2223" s="34">
        <v>1</v>
      </c>
      <c r="AH2223" s="34">
        <v>6</v>
      </c>
      <c r="AI2223" s="34">
        <v>1</v>
      </c>
      <c r="AJ2223" t="s">
        <v>2326</v>
      </c>
      <c r="AL2223" t="s">
        <v>70</v>
      </c>
      <c r="AM2223" t="s">
        <v>9182</v>
      </c>
      <c r="AN2223" t="s">
        <v>70</v>
      </c>
      <c r="AR2223" t="s">
        <v>70</v>
      </c>
      <c r="AS2223" t="s">
        <v>70</v>
      </c>
      <c r="AT2223" t="s">
        <v>70</v>
      </c>
      <c r="AU2223" t="s">
        <v>70</v>
      </c>
      <c r="AV2223" t="s">
        <v>70</v>
      </c>
      <c r="AW2223" t="s">
        <v>70</v>
      </c>
      <c r="AX2223" t="s">
        <v>70</v>
      </c>
      <c r="AY2223" t="s">
        <v>9183</v>
      </c>
      <c r="BA2223" s="34">
        <v>3.56</v>
      </c>
      <c r="BB2223" t="s">
        <v>70</v>
      </c>
      <c r="BC2223" t="s">
        <v>70</v>
      </c>
      <c r="BD2223" s="34">
        <v>9.9</v>
      </c>
      <c r="BE2223" t="s">
        <v>70</v>
      </c>
    </row>
    <row r="2224" spans="1:57">
      <c r="A2224" s="34">
        <v>112759</v>
      </c>
      <c r="B2224" s="34" t="s">
        <v>56</v>
      </c>
      <c r="C2224" s="1" t="s">
        <v>9184</v>
      </c>
      <c r="D2224" t="s">
        <v>9185</v>
      </c>
      <c r="E2224" t="s">
        <v>153</v>
      </c>
      <c r="F2224" t="s">
        <v>76</v>
      </c>
      <c r="G2224" s="34">
        <v>7</v>
      </c>
      <c r="H2224" t="s">
        <v>186</v>
      </c>
      <c r="I2224" s="34">
        <v>702</v>
      </c>
      <c r="J2224" t="s">
        <v>1017</v>
      </c>
      <c r="K2224" s="34">
        <v>70202</v>
      </c>
      <c r="L2224" t="s">
        <v>5879</v>
      </c>
      <c r="M2224" t="s">
        <v>64</v>
      </c>
      <c r="O2224" t="s">
        <v>104</v>
      </c>
      <c r="P2224" t="s">
        <v>66</v>
      </c>
      <c r="Q2224" t="s">
        <v>439</v>
      </c>
      <c r="R2224" t="s">
        <v>186</v>
      </c>
      <c r="S2224" s="34">
        <v>5.4</v>
      </c>
      <c r="T2224" s="34">
        <v>82415</v>
      </c>
      <c r="U2224" t="s">
        <v>9186</v>
      </c>
      <c r="V2224" s="42">
        <v>13</v>
      </c>
      <c r="W2224" s="34">
        <v>13</v>
      </c>
      <c r="X2224" s="38"/>
      <c r="Y2224" s="35">
        <v>7.6</v>
      </c>
      <c r="Z2224" s="36">
        <v>0.58461538461538498</v>
      </c>
      <c r="AC2224" s="34">
        <v>143</v>
      </c>
      <c r="AD2224" s="34">
        <v>12</v>
      </c>
      <c r="AF2224" s="34">
        <v>12</v>
      </c>
      <c r="AG2224" s="34">
        <v>12</v>
      </c>
      <c r="AH2224" s="34">
        <v>43</v>
      </c>
      <c r="AI2224" s="34">
        <v>37</v>
      </c>
      <c r="AJ2224" t="s">
        <v>69</v>
      </c>
      <c r="AL2224" t="s">
        <v>70</v>
      </c>
      <c r="AM2224" t="s">
        <v>70</v>
      </c>
      <c r="AN2224" t="s">
        <v>70</v>
      </c>
      <c r="AQ2224" s="34">
        <v>9</v>
      </c>
      <c r="AR2224" t="s">
        <v>70</v>
      </c>
      <c r="AS2224" t="s">
        <v>70</v>
      </c>
      <c r="AT2224" t="s">
        <v>70</v>
      </c>
      <c r="AU2224" t="s">
        <v>70</v>
      </c>
      <c r="AV2224" t="s">
        <v>70</v>
      </c>
      <c r="AW2224" t="s">
        <v>70</v>
      </c>
      <c r="AX2224" t="s">
        <v>70</v>
      </c>
      <c r="AY2224" t="s">
        <v>9187</v>
      </c>
      <c r="BA2224" s="34">
        <v>5.4</v>
      </c>
      <c r="BB2224" t="s">
        <v>70</v>
      </c>
      <c r="BC2224" t="s">
        <v>70</v>
      </c>
      <c r="BD2224" s="34">
        <v>13</v>
      </c>
      <c r="BE2224" t="s">
        <v>70</v>
      </c>
    </row>
    <row r="2225" spans="1:57">
      <c r="A2225" s="34">
        <v>225165</v>
      </c>
      <c r="B2225" s="34" t="s">
        <v>56</v>
      </c>
      <c r="C2225" s="1" t="s">
        <v>9188</v>
      </c>
      <c r="D2225" t="s">
        <v>9189</v>
      </c>
      <c r="E2225" t="s">
        <v>9190</v>
      </c>
      <c r="F2225" t="s">
        <v>76</v>
      </c>
      <c r="G2225" s="34">
        <v>1</v>
      </c>
      <c r="H2225" t="s">
        <v>176</v>
      </c>
      <c r="I2225" s="34">
        <v>107</v>
      </c>
      <c r="J2225" t="s">
        <v>463</v>
      </c>
      <c r="K2225" s="34">
        <v>10719</v>
      </c>
      <c r="L2225" t="s">
        <v>464</v>
      </c>
      <c r="M2225" t="s">
        <v>64</v>
      </c>
      <c r="O2225" t="s">
        <v>417</v>
      </c>
      <c r="P2225" t="s">
        <v>66</v>
      </c>
      <c r="Q2225" t="s">
        <v>78</v>
      </c>
      <c r="R2225" t="s">
        <v>388</v>
      </c>
      <c r="S2225" s="34">
        <v>6.41</v>
      </c>
      <c r="T2225" s="34">
        <v>111272</v>
      </c>
      <c r="U2225" t="s">
        <v>1998</v>
      </c>
      <c r="V2225" s="42">
        <v>13</v>
      </c>
      <c r="W2225" s="34">
        <v>13</v>
      </c>
      <c r="X2225" s="38"/>
      <c r="Y2225" s="35">
        <v>6.59</v>
      </c>
      <c r="Z2225" s="36">
        <v>0.50692307692307703</v>
      </c>
      <c r="AD2225" s="34">
        <v>10</v>
      </c>
      <c r="AE2225" s="34">
        <v>2</v>
      </c>
      <c r="AF2225" s="34">
        <v>8</v>
      </c>
      <c r="AG2225" s="34">
        <v>3</v>
      </c>
      <c r="AH2225" s="34">
        <v>4</v>
      </c>
      <c r="AI2225" s="34">
        <v>1</v>
      </c>
      <c r="AJ2225" t="s">
        <v>9191</v>
      </c>
      <c r="AL2225" t="s">
        <v>70</v>
      </c>
      <c r="AM2225" t="s">
        <v>9192</v>
      </c>
      <c r="AN2225" t="s">
        <v>70</v>
      </c>
      <c r="AR2225" t="s">
        <v>70</v>
      </c>
      <c r="AS2225" t="s">
        <v>70</v>
      </c>
      <c r="AT2225" t="s">
        <v>70</v>
      </c>
      <c r="AU2225" t="s">
        <v>70</v>
      </c>
      <c r="AV2225" t="s">
        <v>70</v>
      </c>
      <c r="AW2225" t="s">
        <v>70</v>
      </c>
      <c r="AX2225" t="s">
        <v>70</v>
      </c>
      <c r="AY2225" t="s">
        <v>9193</v>
      </c>
      <c r="BA2225" s="34">
        <v>6.41</v>
      </c>
      <c r="BB2225" t="s">
        <v>70</v>
      </c>
      <c r="BC2225" t="s">
        <v>70</v>
      </c>
      <c r="BD2225" s="34">
        <v>13</v>
      </c>
      <c r="BE2225" t="s">
        <v>70</v>
      </c>
    </row>
    <row r="2226" spans="1:57">
      <c r="A2226" s="34">
        <v>221104</v>
      </c>
      <c r="B2226" s="34" t="s">
        <v>56</v>
      </c>
      <c r="C2226" s="1" t="s">
        <v>9194</v>
      </c>
      <c r="D2226" t="s">
        <v>9195</v>
      </c>
      <c r="E2226" t="s">
        <v>4610</v>
      </c>
      <c r="F2226" t="s">
        <v>60</v>
      </c>
      <c r="G2226" s="34">
        <v>6</v>
      </c>
      <c r="H2226" t="s">
        <v>96</v>
      </c>
      <c r="I2226" s="34">
        <v>601</v>
      </c>
      <c r="J2226" t="s">
        <v>314</v>
      </c>
      <c r="K2226" s="34">
        <v>60101</v>
      </c>
      <c r="L2226" t="s">
        <v>4114</v>
      </c>
      <c r="M2226" t="s">
        <v>112</v>
      </c>
      <c r="O2226" t="s">
        <v>417</v>
      </c>
      <c r="P2226" t="s">
        <v>66</v>
      </c>
      <c r="Q2226" t="s">
        <v>78</v>
      </c>
      <c r="R2226" t="s">
        <v>70</v>
      </c>
      <c r="S2226" s="34">
        <v>6.5</v>
      </c>
      <c r="T2226" s="34">
        <v>120628</v>
      </c>
      <c r="U2226" t="s">
        <v>9195</v>
      </c>
      <c r="V2226" s="42">
        <v>13</v>
      </c>
      <c r="W2226" s="34">
        <v>13</v>
      </c>
      <c r="X2226" s="38"/>
      <c r="Y2226" s="35">
        <v>6.5</v>
      </c>
      <c r="Z2226" s="36">
        <v>0.5</v>
      </c>
      <c r="AC2226" s="34">
        <v>143</v>
      </c>
      <c r="AD2226" s="34">
        <v>17</v>
      </c>
      <c r="AF2226" s="34">
        <v>17</v>
      </c>
      <c r="AG2226" s="34">
        <v>14</v>
      </c>
      <c r="AH2226" s="34">
        <v>6</v>
      </c>
      <c r="AI2226" s="34">
        <v>5</v>
      </c>
      <c r="AJ2226" t="s">
        <v>389</v>
      </c>
      <c r="AL2226" t="s">
        <v>70</v>
      </c>
      <c r="AM2226" t="s">
        <v>9196</v>
      </c>
      <c r="AN2226" t="s">
        <v>9197</v>
      </c>
      <c r="AR2226" t="s">
        <v>70</v>
      </c>
      <c r="AS2226" t="s">
        <v>70</v>
      </c>
      <c r="AT2226" t="s">
        <v>70</v>
      </c>
      <c r="AU2226" t="s">
        <v>70</v>
      </c>
      <c r="AV2226" t="s">
        <v>70</v>
      </c>
      <c r="AW2226" t="s">
        <v>70</v>
      </c>
      <c r="AX2226" t="s">
        <v>70</v>
      </c>
      <c r="AY2226" t="s">
        <v>9198</v>
      </c>
      <c r="BA2226" s="34">
        <v>6.5</v>
      </c>
      <c r="BB2226" t="s">
        <v>70</v>
      </c>
      <c r="BC2226" t="s">
        <v>70</v>
      </c>
      <c r="BD2226" s="34">
        <v>13</v>
      </c>
      <c r="BE2226" t="s">
        <v>70</v>
      </c>
    </row>
    <row r="2227" spans="1:57">
      <c r="A2227" s="34">
        <v>256305</v>
      </c>
      <c r="B2227" s="34" t="s">
        <v>56</v>
      </c>
      <c r="C2227" s="1" t="s">
        <v>8436</v>
      </c>
      <c r="D2227" t="s">
        <v>9199</v>
      </c>
      <c r="E2227" t="s">
        <v>9200</v>
      </c>
      <c r="F2227" t="s">
        <v>60</v>
      </c>
      <c r="G2227" s="34">
        <v>4</v>
      </c>
      <c r="H2227" t="s">
        <v>86</v>
      </c>
      <c r="I2227" s="34">
        <v>404</v>
      </c>
      <c r="J2227" t="s">
        <v>494</v>
      </c>
      <c r="K2227" s="34">
        <v>40415</v>
      </c>
      <c r="L2227" t="s">
        <v>495</v>
      </c>
      <c r="M2227" t="s">
        <v>70</v>
      </c>
      <c r="O2227" t="s">
        <v>104</v>
      </c>
      <c r="P2227" t="s">
        <v>66</v>
      </c>
      <c r="Q2227" t="s">
        <v>78</v>
      </c>
      <c r="R2227" t="s">
        <v>70</v>
      </c>
      <c r="U2227" t="s">
        <v>70</v>
      </c>
      <c r="V2227" s="42">
        <v>12.8</v>
      </c>
      <c r="W2227" s="34">
        <v>12.8</v>
      </c>
      <c r="X2227" s="38"/>
      <c r="Y2227" s="35">
        <v>12.8</v>
      </c>
      <c r="Z2227" s="36">
        <v>1</v>
      </c>
      <c r="AD2227" s="34">
        <v>0</v>
      </c>
      <c r="AJ2227" t="s">
        <v>141</v>
      </c>
      <c r="AL2227" t="s">
        <v>70</v>
      </c>
      <c r="AM2227" t="s">
        <v>9201</v>
      </c>
      <c r="AN2227" t="s">
        <v>70</v>
      </c>
      <c r="AR2227" t="s">
        <v>70</v>
      </c>
      <c r="AS2227" t="s">
        <v>70</v>
      </c>
      <c r="AT2227" t="s">
        <v>70</v>
      </c>
      <c r="AU2227" t="s">
        <v>70</v>
      </c>
      <c r="AV2227" t="s">
        <v>70</v>
      </c>
      <c r="AW2227" t="s">
        <v>70</v>
      </c>
      <c r="AX2227" t="s">
        <v>70</v>
      </c>
      <c r="AY2227" t="s">
        <v>9202</v>
      </c>
      <c r="BB2227" t="s">
        <v>70</v>
      </c>
      <c r="BC2227" t="s">
        <v>70</v>
      </c>
      <c r="BD2227" s="34">
        <v>12.8</v>
      </c>
      <c r="BE2227" t="s">
        <v>70</v>
      </c>
    </row>
    <row r="2228" spans="1:57">
      <c r="A2228" s="34">
        <v>208370</v>
      </c>
      <c r="B2228" s="34" t="s">
        <v>56</v>
      </c>
      <c r="C2228" s="1" t="s">
        <v>9203</v>
      </c>
      <c r="D2228" t="s">
        <v>655</v>
      </c>
      <c r="E2228" t="s">
        <v>9204</v>
      </c>
      <c r="F2228" t="s">
        <v>60</v>
      </c>
      <c r="G2228" s="34">
        <v>4</v>
      </c>
      <c r="H2228" t="s">
        <v>86</v>
      </c>
      <c r="I2228" s="34">
        <v>401</v>
      </c>
      <c r="J2228" t="s">
        <v>120</v>
      </c>
      <c r="K2228" s="34">
        <v>40116</v>
      </c>
      <c r="L2228" t="s">
        <v>132</v>
      </c>
      <c r="M2228" t="s">
        <v>70</v>
      </c>
      <c r="O2228" t="s">
        <v>104</v>
      </c>
      <c r="P2228" t="s">
        <v>66</v>
      </c>
      <c r="Q2228" t="s">
        <v>78</v>
      </c>
      <c r="R2228" t="s">
        <v>70</v>
      </c>
      <c r="U2228" t="s">
        <v>70</v>
      </c>
      <c r="V2228" s="42">
        <v>12.8</v>
      </c>
      <c r="W2228" s="34">
        <v>12.8</v>
      </c>
      <c r="X2228" s="38"/>
      <c r="Y2228" s="35">
        <v>12.8</v>
      </c>
      <c r="Z2228" s="36">
        <v>1</v>
      </c>
      <c r="AD2228" s="34">
        <v>0</v>
      </c>
      <c r="AJ2228" t="s">
        <v>141</v>
      </c>
      <c r="AL2228" t="s">
        <v>70</v>
      </c>
      <c r="AM2228" t="s">
        <v>9205</v>
      </c>
      <c r="AN2228" t="s">
        <v>70</v>
      </c>
      <c r="AR2228" t="s">
        <v>70</v>
      </c>
      <c r="AS2228" t="s">
        <v>70</v>
      </c>
      <c r="AT2228" t="s">
        <v>70</v>
      </c>
      <c r="AU2228" t="s">
        <v>70</v>
      </c>
      <c r="AV2228" t="s">
        <v>70</v>
      </c>
      <c r="AW2228" t="s">
        <v>70</v>
      </c>
      <c r="AX2228" t="s">
        <v>70</v>
      </c>
      <c r="AY2228" t="s">
        <v>9206</v>
      </c>
      <c r="BB2228" t="s">
        <v>70</v>
      </c>
      <c r="BC2228" t="s">
        <v>70</v>
      </c>
      <c r="BD2228" s="34">
        <v>12.8</v>
      </c>
      <c r="BE2228" t="s">
        <v>70</v>
      </c>
    </row>
    <row r="2229" spans="1:57">
      <c r="A2229" s="34">
        <v>256306</v>
      </c>
      <c r="B2229" s="34" t="s">
        <v>56</v>
      </c>
      <c r="C2229" s="1" t="s">
        <v>8436</v>
      </c>
      <c r="D2229" t="s">
        <v>9199</v>
      </c>
      <c r="E2229" t="s">
        <v>9207</v>
      </c>
      <c r="F2229" t="s">
        <v>60</v>
      </c>
      <c r="G2229" s="34">
        <v>4</v>
      </c>
      <c r="H2229" t="s">
        <v>86</v>
      </c>
      <c r="I2229" s="34">
        <v>404</v>
      </c>
      <c r="J2229" t="s">
        <v>494</v>
      </c>
      <c r="K2229" s="34">
        <v>40415</v>
      </c>
      <c r="L2229" t="s">
        <v>495</v>
      </c>
      <c r="M2229" t="s">
        <v>70</v>
      </c>
      <c r="O2229" t="s">
        <v>104</v>
      </c>
      <c r="P2229" t="s">
        <v>66</v>
      </c>
      <c r="Q2229" t="s">
        <v>78</v>
      </c>
      <c r="R2229" t="s">
        <v>70</v>
      </c>
      <c r="U2229" t="s">
        <v>70</v>
      </c>
      <c r="V2229" s="42">
        <v>12.8</v>
      </c>
      <c r="W2229" s="34">
        <v>12.8</v>
      </c>
      <c r="X2229" s="38"/>
      <c r="Y2229" s="35">
        <v>12.8</v>
      </c>
      <c r="Z2229" s="36">
        <v>1</v>
      </c>
      <c r="AD2229" s="34">
        <v>0</v>
      </c>
      <c r="AJ2229" t="s">
        <v>141</v>
      </c>
      <c r="AL2229" t="s">
        <v>70</v>
      </c>
      <c r="AM2229" t="s">
        <v>9208</v>
      </c>
      <c r="AN2229" t="s">
        <v>70</v>
      </c>
      <c r="AR2229" t="s">
        <v>70</v>
      </c>
      <c r="AS2229" t="s">
        <v>70</v>
      </c>
      <c r="AT2229" t="s">
        <v>70</v>
      </c>
      <c r="AU2229" t="s">
        <v>70</v>
      </c>
      <c r="AV2229" t="s">
        <v>70</v>
      </c>
      <c r="AW2229" t="s">
        <v>70</v>
      </c>
      <c r="AX2229" t="s">
        <v>70</v>
      </c>
      <c r="AY2229" t="s">
        <v>9202</v>
      </c>
      <c r="BB2229" t="s">
        <v>70</v>
      </c>
      <c r="BC2229" t="s">
        <v>70</v>
      </c>
      <c r="BD2229" s="34">
        <v>12.8</v>
      </c>
      <c r="BE2229" t="s">
        <v>70</v>
      </c>
    </row>
    <row r="2230" spans="1:57">
      <c r="A2230" s="34">
        <v>148856</v>
      </c>
      <c r="B2230" s="34" t="s">
        <v>56</v>
      </c>
      <c r="C2230" s="1" t="s">
        <v>9209</v>
      </c>
      <c r="D2230" t="s">
        <v>9210</v>
      </c>
      <c r="E2230" t="s">
        <v>1006</v>
      </c>
      <c r="F2230" t="s">
        <v>60</v>
      </c>
      <c r="G2230" s="34">
        <v>6</v>
      </c>
      <c r="H2230" t="s">
        <v>96</v>
      </c>
      <c r="I2230" s="34">
        <v>602</v>
      </c>
      <c r="J2230" t="s">
        <v>1220</v>
      </c>
      <c r="K2230" s="34">
        <v>60204</v>
      </c>
      <c r="L2230" t="s">
        <v>4645</v>
      </c>
      <c r="M2230" t="s">
        <v>64</v>
      </c>
      <c r="O2230" t="s">
        <v>417</v>
      </c>
      <c r="P2230" t="s">
        <v>66</v>
      </c>
      <c r="Q2230" t="s">
        <v>78</v>
      </c>
      <c r="R2230" t="s">
        <v>70</v>
      </c>
      <c r="S2230" s="34">
        <v>3</v>
      </c>
      <c r="T2230" s="34">
        <v>1293</v>
      </c>
      <c r="U2230" t="s">
        <v>2627</v>
      </c>
      <c r="V2230" s="42">
        <v>12.8</v>
      </c>
      <c r="W2230" s="34">
        <v>12.8</v>
      </c>
      <c r="X2230" s="38"/>
      <c r="Y2230" s="35">
        <v>9.8000000000000007</v>
      </c>
      <c r="Z2230" s="36">
        <v>0.765625</v>
      </c>
      <c r="AC2230" s="34">
        <v>143</v>
      </c>
      <c r="AD2230" s="34">
        <v>12</v>
      </c>
      <c r="AF2230" s="34">
        <v>12</v>
      </c>
      <c r="AG2230" s="34">
        <v>12</v>
      </c>
      <c r="AH2230" s="34">
        <v>9</v>
      </c>
      <c r="AI2230" s="34">
        <v>6</v>
      </c>
      <c r="AJ2230" t="s">
        <v>141</v>
      </c>
      <c r="AL2230" t="s">
        <v>70</v>
      </c>
      <c r="AM2230" t="s">
        <v>9211</v>
      </c>
      <c r="AN2230" t="s">
        <v>9212</v>
      </c>
      <c r="AR2230" t="s">
        <v>70</v>
      </c>
      <c r="AS2230" t="s">
        <v>70</v>
      </c>
      <c r="AT2230" t="s">
        <v>70</v>
      </c>
      <c r="AU2230" t="s">
        <v>70</v>
      </c>
      <c r="AV2230" t="s">
        <v>70</v>
      </c>
      <c r="AW2230" t="s">
        <v>70</v>
      </c>
      <c r="AX2230" t="s">
        <v>70</v>
      </c>
      <c r="AY2230" t="s">
        <v>9213</v>
      </c>
      <c r="BA2230" s="34">
        <v>3</v>
      </c>
      <c r="BB2230" t="s">
        <v>70</v>
      </c>
      <c r="BC2230" t="s">
        <v>70</v>
      </c>
      <c r="BD2230" s="34">
        <v>12.8</v>
      </c>
      <c r="BE2230" t="s">
        <v>70</v>
      </c>
    </row>
    <row r="2231" spans="1:57">
      <c r="A2231" s="34">
        <v>189030</v>
      </c>
      <c r="B2231" s="34" t="s">
        <v>56</v>
      </c>
      <c r="C2231" s="1" t="s">
        <v>9214</v>
      </c>
      <c r="D2231" t="s">
        <v>9215</v>
      </c>
      <c r="E2231" t="s">
        <v>3014</v>
      </c>
      <c r="F2231" t="s">
        <v>60</v>
      </c>
      <c r="G2231" s="34">
        <v>1</v>
      </c>
      <c r="H2231" t="s">
        <v>176</v>
      </c>
      <c r="I2231" s="34">
        <v>104</v>
      </c>
      <c r="J2231" t="s">
        <v>208</v>
      </c>
      <c r="K2231" s="34">
        <v>10410</v>
      </c>
      <c r="L2231" t="s">
        <v>1540</v>
      </c>
      <c r="M2231" t="s">
        <v>64</v>
      </c>
      <c r="O2231" t="s">
        <v>417</v>
      </c>
      <c r="P2231" t="s">
        <v>66</v>
      </c>
      <c r="Q2231" t="s">
        <v>78</v>
      </c>
      <c r="R2231" t="s">
        <v>179</v>
      </c>
      <c r="S2231" s="34">
        <v>3.9</v>
      </c>
      <c r="T2231" s="34">
        <v>104628</v>
      </c>
      <c r="U2231" t="s">
        <v>900</v>
      </c>
      <c r="V2231" s="42">
        <v>12.8</v>
      </c>
      <c r="W2231" s="34">
        <v>12.8</v>
      </c>
      <c r="X2231" s="38"/>
      <c r="Y2231" s="35">
        <v>8.9</v>
      </c>
      <c r="Z2231" s="36">
        <v>0.6953125</v>
      </c>
      <c r="AC2231" s="34">
        <v>2</v>
      </c>
      <c r="AD2231" s="34">
        <v>18</v>
      </c>
      <c r="AF2231" s="34">
        <v>18</v>
      </c>
      <c r="AG2231" s="34">
        <v>7</v>
      </c>
      <c r="AH2231" s="34">
        <v>1</v>
      </c>
      <c r="AI2231" s="34">
        <v>1</v>
      </c>
      <c r="AJ2231" t="s">
        <v>2326</v>
      </c>
      <c r="AL2231" t="s">
        <v>70</v>
      </c>
      <c r="AM2231" t="s">
        <v>9216</v>
      </c>
      <c r="AN2231" t="s">
        <v>70</v>
      </c>
      <c r="AR2231" t="s">
        <v>70</v>
      </c>
      <c r="AS2231" t="s">
        <v>70</v>
      </c>
      <c r="AT2231" t="s">
        <v>70</v>
      </c>
      <c r="AU2231" t="s">
        <v>70</v>
      </c>
      <c r="AV2231" t="s">
        <v>70</v>
      </c>
      <c r="AW2231" t="s">
        <v>70</v>
      </c>
      <c r="AX2231" t="s">
        <v>70</v>
      </c>
      <c r="AY2231" t="s">
        <v>9217</v>
      </c>
      <c r="BA2231" s="34">
        <v>3.9</v>
      </c>
      <c r="BB2231" t="s">
        <v>70</v>
      </c>
      <c r="BC2231" t="s">
        <v>70</v>
      </c>
      <c r="BD2231" s="34">
        <v>12.8</v>
      </c>
      <c r="BE2231" t="s">
        <v>70</v>
      </c>
    </row>
    <row r="2232" spans="1:57">
      <c r="A2232" s="34">
        <v>191208</v>
      </c>
      <c r="B2232" s="34" t="s">
        <v>56</v>
      </c>
      <c r="C2232" s="1" t="s">
        <v>6711</v>
      </c>
      <c r="D2232" t="s">
        <v>9218</v>
      </c>
      <c r="E2232" t="s">
        <v>801</v>
      </c>
      <c r="F2232" t="s">
        <v>60</v>
      </c>
      <c r="G2232" s="34">
        <v>1</v>
      </c>
      <c r="H2232" t="s">
        <v>176</v>
      </c>
      <c r="I2232" s="34">
        <v>123</v>
      </c>
      <c r="J2232" t="s">
        <v>394</v>
      </c>
      <c r="K2232" s="34">
        <v>12316</v>
      </c>
      <c r="L2232" t="s">
        <v>6714</v>
      </c>
      <c r="M2232" t="s">
        <v>64</v>
      </c>
      <c r="O2232" t="s">
        <v>104</v>
      </c>
      <c r="P2232" t="s">
        <v>66</v>
      </c>
      <c r="Q2232" t="s">
        <v>78</v>
      </c>
      <c r="R2232" t="s">
        <v>179</v>
      </c>
      <c r="S2232" s="34">
        <v>3.99</v>
      </c>
      <c r="T2232" s="34">
        <v>104628</v>
      </c>
      <c r="U2232" t="s">
        <v>900</v>
      </c>
      <c r="V2232" s="42">
        <v>12.8</v>
      </c>
      <c r="W2232" s="34">
        <v>12.8</v>
      </c>
      <c r="X2232" s="38"/>
      <c r="Y2232" s="35">
        <v>8.81</v>
      </c>
      <c r="Z2232" s="36">
        <v>0.68828124999999996</v>
      </c>
      <c r="AD2232" s="34">
        <v>190</v>
      </c>
      <c r="AE2232" s="34">
        <v>12</v>
      </c>
      <c r="AF2232" s="34">
        <v>178</v>
      </c>
      <c r="AG2232" s="34">
        <v>82</v>
      </c>
      <c r="AH2232" s="34">
        <v>206</v>
      </c>
      <c r="AI2232" s="34">
        <v>69</v>
      </c>
      <c r="AJ2232" t="s">
        <v>169</v>
      </c>
      <c r="AL2232" t="s">
        <v>70</v>
      </c>
      <c r="AM2232" t="s">
        <v>9219</v>
      </c>
      <c r="AN2232" t="s">
        <v>70</v>
      </c>
      <c r="AR2232" t="s">
        <v>70</v>
      </c>
      <c r="AS2232" t="s">
        <v>70</v>
      </c>
      <c r="AT2232" t="s">
        <v>70</v>
      </c>
      <c r="AU2232" t="s">
        <v>70</v>
      </c>
      <c r="AV2232" t="s">
        <v>70</v>
      </c>
      <c r="AW2232" t="s">
        <v>70</v>
      </c>
      <c r="AX2232" t="s">
        <v>70</v>
      </c>
      <c r="AY2232" t="s">
        <v>9220</v>
      </c>
      <c r="BB2232" t="s">
        <v>70</v>
      </c>
      <c r="BC2232" t="s">
        <v>70</v>
      </c>
      <c r="BD2232" s="34">
        <v>12.8</v>
      </c>
      <c r="BE2232" t="s">
        <v>172</v>
      </c>
    </row>
    <row r="2233" spans="1:57">
      <c r="A2233" s="34">
        <v>206519</v>
      </c>
      <c r="B2233" s="34" t="s">
        <v>56</v>
      </c>
      <c r="C2233" s="1" t="s">
        <v>9221</v>
      </c>
      <c r="D2233" t="s">
        <v>1176</v>
      </c>
      <c r="E2233" t="s">
        <v>9222</v>
      </c>
      <c r="F2233" t="s">
        <v>139</v>
      </c>
      <c r="G2233" s="34">
        <v>4</v>
      </c>
      <c r="H2233" t="s">
        <v>86</v>
      </c>
      <c r="I2233" s="34">
        <v>404</v>
      </c>
      <c r="J2233" t="s">
        <v>494</v>
      </c>
      <c r="K2233" s="34">
        <v>40401</v>
      </c>
      <c r="L2233" t="s">
        <v>1592</v>
      </c>
      <c r="M2233" t="s">
        <v>64</v>
      </c>
      <c r="O2233" t="s">
        <v>65</v>
      </c>
      <c r="P2233" t="s">
        <v>66</v>
      </c>
      <c r="Q2233" t="s">
        <v>78</v>
      </c>
      <c r="R2233" t="s">
        <v>70</v>
      </c>
      <c r="S2233" s="34">
        <v>4</v>
      </c>
      <c r="T2233" s="34">
        <v>85534</v>
      </c>
      <c r="U2233" t="s">
        <v>154</v>
      </c>
      <c r="V2233" s="42">
        <v>12.8</v>
      </c>
      <c r="W2233" s="34">
        <v>12.8</v>
      </c>
      <c r="X2233" s="38"/>
      <c r="Y2233" s="35">
        <v>8.8000000000000007</v>
      </c>
      <c r="Z2233" s="36">
        <v>0.6875</v>
      </c>
      <c r="AD2233" s="34">
        <v>336</v>
      </c>
      <c r="AE2233" s="34">
        <v>66</v>
      </c>
      <c r="AF2233" s="34">
        <v>270</v>
      </c>
      <c r="AG2233" s="34">
        <v>130</v>
      </c>
      <c r="AH2233" s="34">
        <v>443</v>
      </c>
      <c r="AI2233" s="34">
        <v>117</v>
      </c>
      <c r="AJ2233" t="s">
        <v>69</v>
      </c>
      <c r="AL2233" t="s">
        <v>70</v>
      </c>
      <c r="AM2233" t="s">
        <v>9223</v>
      </c>
      <c r="AN2233" t="s">
        <v>70</v>
      </c>
      <c r="AO2233" s="34">
        <v>12.8</v>
      </c>
      <c r="AR2233" t="s">
        <v>70</v>
      </c>
      <c r="AS2233" t="s">
        <v>70</v>
      </c>
      <c r="AT2233" t="s">
        <v>70</v>
      </c>
      <c r="AU2233" t="s">
        <v>70</v>
      </c>
      <c r="AV2233" t="s">
        <v>70</v>
      </c>
      <c r="AW2233" t="s">
        <v>70</v>
      </c>
      <c r="AX2233" t="s">
        <v>70</v>
      </c>
      <c r="AY2233" t="s">
        <v>4407</v>
      </c>
      <c r="BA2233" s="34">
        <v>4</v>
      </c>
      <c r="BB2233" t="s">
        <v>70</v>
      </c>
      <c r="BC2233" t="s">
        <v>70</v>
      </c>
      <c r="BD2233" s="34">
        <v>12.8</v>
      </c>
      <c r="BE2233" t="s">
        <v>70</v>
      </c>
    </row>
    <row r="2234" spans="1:57">
      <c r="A2234" s="34">
        <v>231298</v>
      </c>
      <c r="B2234" s="34" t="s">
        <v>56</v>
      </c>
      <c r="C2234" s="1" t="s">
        <v>9224</v>
      </c>
      <c r="D2234" t="s">
        <v>8147</v>
      </c>
      <c r="E2234" t="s">
        <v>9225</v>
      </c>
      <c r="F2234" t="s">
        <v>139</v>
      </c>
      <c r="G2234" s="34">
        <v>4</v>
      </c>
      <c r="H2234" t="s">
        <v>86</v>
      </c>
      <c r="I2234" s="34">
        <v>401</v>
      </c>
      <c r="J2234" t="s">
        <v>120</v>
      </c>
      <c r="K2234" s="34">
        <v>40116</v>
      </c>
      <c r="L2234" t="s">
        <v>132</v>
      </c>
      <c r="M2234" t="s">
        <v>64</v>
      </c>
      <c r="O2234" t="s">
        <v>65</v>
      </c>
      <c r="P2234" t="s">
        <v>66</v>
      </c>
      <c r="Q2234" t="s">
        <v>78</v>
      </c>
      <c r="R2234" t="s">
        <v>70</v>
      </c>
      <c r="S2234" s="34">
        <v>4</v>
      </c>
      <c r="T2234" s="34">
        <v>104742</v>
      </c>
      <c r="U2234" t="s">
        <v>4511</v>
      </c>
      <c r="V2234" s="42">
        <v>12.8</v>
      </c>
      <c r="W2234" s="34">
        <v>12.8</v>
      </c>
      <c r="X2234" s="38"/>
      <c r="Y2234" s="35">
        <v>8.8000000000000007</v>
      </c>
      <c r="Z2234" s="36">
        <v>0.6875</v>
      </c>
      <c r="AC2234" s="34">
        <v>143</v>
      </c>
      <c r="AD2234" s="34">
        <v>0</v>
      </c>
      <c r="AJ2234" t="s">
        <v>169</v>
      </c>
      <c r="AL2234" t="s">
        <v>70</v>
      </c>
      <c r="AM2234" t="s">
        <v>9226</v>
      </c>
      <c r="AN2234" t="s">
        <v>70</v>
      </c>
      <c r="AR2234" t="s">
        <v>70</v>
      </c>
      <c r="AS2234" t="s">
        <v>70</v>
      </c>
      <c r="AT2234" t="s">
        <v>70</v>
      </c>
      <c r="AU2234" t="s">
        <v>70</v>
      </c>
      <c r="AV2234" t="s">
        <v>70</v>
      </c>
      <c r="AW2234" t="s">
        <v>70</v>
      </c>
      <c r="AX2234" t="s">
        <v>70</v>
      </c>
      <c r="AY2234" t="s">
        <v>9227</v>
      </c>
      <c r="BA2234" s="34">
        <v>4</v>
      </c>
      <c r="BB2234" t="s">
        <v>70</v>
      </c>
      <c r="BC2234" t="s">
        <v>70</v>
      </c>
      <c r="BD2234" s="34">
        <v>12.8</v>
      </c>
      <c r="BE2234" t="s">
        <v>70</v>
      </c>
    </row>
    <row r="2235" spans="1:57">
      <c r="A2235" s="34">
        <v>46519</v>
      </c>
      <c r="B2235" s="34" t="s">
        <v>56</v>
      </c>
      <c r="C2235" s="1" t="s">
        <v>9228</v>
      </c>
      <c r="D2235" t="s">
        <v>7314</v>
      </c>
      <c r="E2235" t="s">
        <v>1006</v>
      </c>
      <c r="F2235" t="s">
        <v>139</v>
      </c>
      <c r="G2235" s="34">
        <v>1</v>
      </c>
      <c r="H2235" t="s">
        <v>176</v>
      </c>
      <c r="I2235" s="34">
        <v>123</v>
      </c>
      <c r="J2235" t="s">
        <v>394</v>
      </c>
      <c r="K2235" s="34">
        <v>12304</v>
      </c>
      <c r="L2235" t="s">
        <v>395</v>
      </c>
      <c r="M2235" t="s">
        <v>64</v>
      </c>
      <c r="O2235" t="s">
        <v>65</v>
      </c>
      <c r="P2235" t="s">
        <v>66</v>
      </c>
      <c r="Q2235" t="s">
        <v>78</v>
      </c>
      <c r="R2235" t="s">
        <v>179</v>
      </c>
      <c r="S2235" s="34">
        <v>4.4000000000000004</v>
      </c>
      <c r="T2235" s="34">
        <v>117546</v>
      </c>
      <c r="U2235" t="s">
        <v>3107</v>
      </c>
      <c r="V2235" s="42">
        <v>12.8</v>
      </c>
      <c r="W2235" s="34">
        <v>12.8</v>
      </c>
      <c r="X2235" s="38"/>
      <c r="Y2235" s="35">
        <v>8.4</v>
      </c>
      <c r="Z2235" s="36">
        <v>0.65625</v>
      </c>
      <c r="AC2235" s="34">
        <v>1</v>
      </c>
      <c r="AD2235" s="34">
        <v>273</v>
      </c>
      <c r="AF2235" s="34">
        <v>273</v>
      </c>
      <c r="AG2235" s="34">
        <v>131</v>
      </c>
      <c r="AH2235" s="34">
        <v>231</v>
      </c>
      <c r="AI2235" s="34">
        <v>103</v>
      </c>
      <c r="AJ2235" t="s">
        <v>69</v>
      </c>
      <c r="AL2235" t="s">
        <v>70</v>
      </c>
      <c r="AM2235" t="s">
        <v>9229</v>
      </c>
      <c r="AN2235" t="s">
        <v>70</v>
      </c>
      <c r="AO2235" s="34">
        <v>14.08</v>
      </c>
      <c r="AP2235" s="34">
        <v>14.1</v>
      </c>
      <c r="AQ2235" s="34">
        <v>14.5</v>
      </c>
      <c r="AR2235" t="s">
        <v>70</v>
      </c>
      <c r="AS2235" t="s">
        <v>70</v>
      </c>
      <c r="AT2235" t="s">
        <v>70</v>
      </c>
      <c r="AU2235" t="s">
        <v>70</v>
      </c>
      <c r="AV2235" t="s">
        <v>70</v>
      </c>
      <c r="AW2235" t="s">
        <v>70</v>
      </c>
      <c r="AX2235" t="s">
        <v>70</v>
      </c>
      <c r="AY2235" t="s">
        <v>9230</v>
      </c>
      <c r="BA2235" s="34">
        <v>4.4000000000000004</v>
      </c>
      <c r="BB2235" t="s">
        <v>70</v>
      </c>
      <c r="BC2235" t="s">
        <v>70</v>
      </c>
      <c r="BD2235" s="34">
        <v>12.8</v>
      </c>
      <c r="BE2235" t="s">
        <v>70</v>
      </c>
    </row>
    <row r="2236" spans="1:57">
      <c r="A2236" s="34">
        <v>186931</v>
      </c>
      <c r="B2236" s="34" t="s">
        <v>56</v>
      </c>
      <c r="C2236" s="1" t="s">
        <v>9231</v>
      </c>
      <c r="D2236" t="s">
        <v>9232</v>
      </c>
      <c r="E2236" t="s">
        <v>9233</v>
      </c>
      <c r="F2236" t="s">
        <v>76</v>
      </c>
      <c r="G2236" s="34">
        <v>6</v>
      </c>
      <c r="H2236" t="s">
        <v>96</v>
      </c>
      <c r="I2236" s="34">
        <v>601</v>
      </c>
      <c r="J2236" t="s">
        <v>314</v>
      </c>
      <c r="K2236" s="34">
        <v>60101</v>
      </c>
      <c r="L2236" t="s">
        <v>4114</v>
      </c>
      <c r="M2236" t="s">
        <v>64</v>
      </c>
      <c r="O2236" t="s">
        <v>104</v>
      </c>
      <c r="P2236" t="s">
        <v>66</v>
      </c>
      <c r="Q2236" t="s">
        <v>78</v>
      </c>
      <c r="R2236" t="s">
        <v>70</v>
      </c>
      <c r="S2236" s="34">
        <v>4.4800000000000004</v>
      </c>
      <c r="T2236" s="34">
        <v>85534</v>
      </c>
      <c r="U2236" t="s">
        <v>154</v>
      </c>
      <c r="V2236" s="42">
        <v>12.8</v>
      </c>
      <c r="W2236" s="34">
        <v>12.8</v>
      </c>
      <c r="X2236" s="38"/>
      <c r="Y2236" s="35">
        <v>8.32</v>
      </c>
      <c r="Z2236" s="36">
        <v>0.65</v>
      </c>
      <c r="AD2236" s="34">
        <v>372</v>
      </c>
      <c r="AF2236" s="34">
        <v>372</v>
      </c>
      <c r="AG2236" s="34">
        <v>117</v>
      </c>
      <c r="AH2236" s="34">
        <v>824</v>
      </c>
      <c r="AI2236" s="34">
        <v>140</v>
      </c>
      <c r="AJ2236" t="s">
        <v>141</v>
      </c>
      <c r="AL2236" t="s">
        <v>70</v>
      </c>
      <c r="AM2236" t="s">
        <v>9234</v>
      </c>
      <c r="AN2236" t="s">
        <v>70</v>
      </c>
      <c r="AR2236" t="s">
        <v>70</v>
      </c>
      <c r="AS2236" t="s">
        <v>70</v>
      </c>
      <c r="AT2236" t="s">
        <v>70</v>
      </c>
      <c r="AU2236" t="s">
        <v>70</v>
      </c>
      <c r="AV2236" t="s">
        <v>70</v>
      </c>
      <c r="AW2236" t="s">
        <v>70</v>
      </c>
      <c r="AX2236" t="s">
        <v>70</v>
      </c>
      <c r="AY2236" t="s">
        <v>9235</v>
      </c>
      <c r="BB2236" t="s">
        <v>70</v>
      </c>
      <c r="BC2236" t="s">
        <v>70</v>
      </c>
      <c r="BD2236" s="34">
        <v>12.8</v>
      </c>
      <c r="BE2236" t="s">
        <v>70</v>
      </c>
    </row>
    <row r="2237" spans="1:57">
      <c r="A2237" s="34">
        <v>175231</v>
      </c>
      <c r="B2237" s="34" t="s">
        <v>56</v>
      </c>
      <c r="C2237" s="1" t="s">
        <v>9236</v>
      </c>
      <c r="D2237" t="s">
        <v>7966</v>
      </c>
      <c r="E2237" t="s">
        <v>9237</v>
      </c>
      <c r="F2237" t="s">
        <v>60</v>
      </c>
      <c r="G2237" s="34">
        <v>4</v>
      </c>
      <c r="H2237" t="s">
        <v>86</v>
      </c>
      <c r="I2237" s="34">
        <v>401</v>
      </c>
      <c r="J2237" t="s">
        <v>120</v>
      </c>
      <c r="K2237" s="34">
        <v>40102</v>
      </c>
      <c r="L2237" t="s">
        <v>8652</v>
      </c>
      <c r="M2237" t="s">
        <v>64</v>
      </c>
      <c r="O2237" t="s">
        <v>65</v>
      </c>
      <c r="P2237" t="s">
        <v>66</v>
      </c>
      <c r="Q2237" t="s">
        <v>67</v>
      </c>
      <c r="R2237" t="s">
        <v>86</v>
      </c>
      <c r="S2237" s="34">
        <v>4.72</v>
      </c>
      <c r="T2237" s="34">
        <v>85534</v>
      </c>
      <c r="U2237" t="s">
        <v>154</v>
      </c>
      <c r="V2237" s="42">
        <v>12.8</v>
      </c>
      <c r="W2237" s="34">
        <v>12.8</v>
      </c>
      <c r="X2237" s="38"/>
      <c r="Y2237" s="35">
        <v>8.08</v>
      </c>
      <c r="Z2237" s="36">
        <v>0.63124999999999998</v>
      </c>
      <c r="AD2237" s="34">
        <v>234</v>
      </c>
      <c r="AF2237" s="34">
        <v>234</v>
      </c>
      <c r="AG2237" s="34">
        <v>87</v>
      </c>
      <c r="AH2237" s="34">
        <v>727</v>
      </c>
      <c r="AI2237" s="34">
        <v>110</v>
      </c>
      <c r="AJ2237" t="s">
        <v>69</v>
      </c>
      <c r="AL2237" t="s">
        <v>70</v>
      </c>
      <c r="AM2237" t="s">
        <v>9238</v>
      </c>
      <c r="AN2237" t="s">
        <v>70</v>
      </c>
      <c r="AO2237" s="34">
        <v>12.98</v>
      </c>
      <c r="AP2237" s="34">
        <v>12.95</v>
      </c>
      <c r="AQ2237" s="34">
        <v>11.8</v>
      </c>
      <c r="AR2237" t="s">
        <v>70</v>
      </c>
      <c r="AS2237" t="s">
        <v>70</v>
      </c>
      <c r="AT2237" t="s">
        <v>70</v>
      </c>
      <c r="AU2237" t="s">
        <v>70</v>
      </c>
      <c r="AV2237" t="s">
        <v>70</v>
      </c>
      <c r="AW2237" t="s">
        <v>70</v>
      </c>
      <c r="AX2237" t="s">
        <v>70</v>
      </c>
      <c r="AY2237" t="s">
        <v>9239</v>
      </c>
      <c r="BA2237" s="34">
        <v>4.72</v>
      </c>
      <c r="BB2237" t="s">
        <v>70</v>
      </c>
      <c r="BC2237" t="s">
        <v>70</v>
      </c>
      <c r="BD2237" s="34">
        <v>12.8</v>
      </c>
      <c r="BE2237" t="s">
        <v>70</v>
      </c>
    </row>
    <row r="2238" spans="1:57">
      <c r="A2238" s="34">
        <v>226401</v>
      </c>
      <c r="B2238" s="34" t="s">
        <v>56</v>
      </c>
      <c r="C2238" s="1" t="s">
        <v>9240</v>
      </c>
      <c r="D2238" t="s">
        <v>312</v>
      </c>
      <c r="E2238" t="s">
        <v>9241</v>
      </c>
      <c r="F2238" t="s">
        <v>9148</v>
      </c>
      <c r="G2238" s="34">
        <v>4</v>
      </c>
      <c r="H2238" t="s">
        <v>86</v>
      </c>
      <c r="I2238" s="34">
        <v>401</v>
      </c>
      <c r="J2238" t="s">
        <v>120</v>
      </c>
      <c r="K2238" s="34">
        <v>40116</v>
      </c>
      <c r="L2238" t="s">
        <v>132</v>
      </c>
      <c r="M2238" t="s">
        <v>64</v>
      </c>
      <c r="O2238" t="s">
        <v>104</v>
      </c>
      <c r="P2238" t="s">
        <v>66</v>
      </c>
      <c r="Q2238" t="s">
        <v>78</v>
      </c>
      <c r="R2238" t="s">
        <v>70</v>
      </c>
      <c r="S2238" s="34">
        <v>4.9000000000000004</v>
      </c>
      <c r="T2238" s="34">
        <v>112129</v>
      </c>
      <c r="U2238" t="s">
        <v>316</v>
      </c>
      <c r="V2238" s="42">
        <v>12.8</v>
      </c>
      <c r="W2238" s="34">
        <v>12.8</v>
      </c>
      <c r="X2238" s="38"/>
      <c r="Y2238" s="35">
        <v>7.9</v>
      </c>
      <c r="Z2238" s="36">
        <v>0.6171875</v>
      </c>
      <c r="AC2238" s="34">
        <v>143</v>
      </c>
      <c r="AD2238" s="34">
        <v>33</v>
      </c>
      <c r="AF2238" s="34">
        <v>33</v>
      </c>
      <c r="AG2238" s="34">
        <v>22</v>
      </c>
      <c r="AH2238" s="34">
        <v>7</v>
      </c>
      <c r="AI2238" s="34">
        <v>6</v>
      </c>
      <c r="AJ2238" t="s">
        <v>141</v>
      </c>
      <c r="AL2238" t="s">
        <v>70</v>
      </c>
      <c r="AM2238" t="s">
        <v>9242</v>
      </c>
      <c r="AN2238" t="s">
        <v>70</v>
      </c>
      <c r="AR2238" t="s">
        <v>70</v>
      </c>
      <c r="AS2238" t="s">
        <v>70</v>
      </c>
      <c r="AT2238" t="s">
        <v>70</v>
      </c>
      <c r="AU2238" t="s">
        <v>70</v>
      </c>
      <c r="AV2238" t="s">
        <v>70</v>
      </c>
      <c r="AW2238" t="s">
        <v>70</v>
      </c>
      <c r="AX2238" t="s">
        <v>70</v>
      </c>
      <c r="AY2238" t="s">
        <v>9243</v>
      </c>
      <c r="BA2238" s="34">
        <v>4.9000000000000004</v>
      </c>
      <c r="BB2238" t="s">
        <v>70</v>
      </c>
      <c r="BC2238" t="s">
        <v>70</v>
      </c>
      <c r="BD2238" s="34">
        <v>12.8</v>
      </c>
      <c r="BE2238" t="s">
        <v>70</v>
      </c>
    </row>
    <row r="2239" spans="1:57">
      <c r="A2239" s="34">
        <v>195727</v>
      </c>
      <c r="B2239" s="34" t="s">
        <v>56</v>
      </c>
      <c r="C2239" s="1" t="s">
        <v>654</v>
      </c>
      <c r="D2239" t="s">
        <v>225</v>
      </c>
      <c r="E2239" t="s">
        <v>9244</v>
      </c>
      <c r="F2239" t="s">
        <v>60</v>
      </c>
      <c r="G2239" s="34">
        <v>4</v>
      </c>
      <c r="H2239" t="s">
        <v>86</v>
      </c>
      <c r="I2239" s="34">
        <v>401</v>
      </c>
      <c r="J2239" t="s">
        <v>120</v>
      </c>
      <c r="K2239" s="34">
        <v>40116</v>
      </c>
      <c r="L2239" t="s">
        <v>132</v>
      </c>
      <c r="M2239" t="s">
        <v>64</v>
      </c>
      <c r="O2239" t="s">
        <v>104</v>
      </c>
      <c r="P2239" t="s">
        <v>66</v>
      </c>
      <c r="Q2239" t="s">
        <v>78</v>
      </c>
      <c r="R2239" t="s">
        <v>70</v>
      </c>
      <c r="S2239" s="34">
        <v>4.96</v>
      </c>
      <c r="T2239" s="34">
        <v>85534</v>
      </c>
      <c r="U2239" t="s">
        <v>154</v>
      </c>
      <c r="V2239" s="42">
        <v>12.8</v>
      </c>
      <c r="W2239" s="34">
        <v>12.8</v>
      </c>
      <c r="X2239" s="38"/>
      <c r="Y2239" s="35">
        <v>7.84</v>
      </c>
      <c r="Z2239" s="36">
        <v>0.61250000000000004</v>
      </c>
      <c r="AD2239" s="34">
        <v>125</v>
      </c>
      <c r="AF2239" s="34">
        <v>125</v>
      </c>
      <c r="AG2239" s="34">
        <v>96</v>
      </c>
      <c r="AH2239" s="34">
        <v>193</v>
      </c>
      <c r="AI2239" s="34">
        <v>80</v>
      </c>
      <c r="AJ2239" t="s">
        <v>227</v>
      </c>
      <c r="AL2239" t="s">
        <v>70</v>
      </c>
      <c r="AM2239" t="s">
        <v>9245</v>
      </c>
      <c r="AN2239" t="s">
        <v>70</v>
      </c>
      <c r="AR2239" t="s">
        <v>70</v>
      </c>
      <c r="AS2239" t="s">
        <v>70</v>
      </c>
      <c r="AT2239" t="s">
        <v>70</v>
      </c>
      <c r="AU2239" t="s">
        <v>70</v>
      </c>
      <c r="AV2239" t="s">
        <v>70</v>
      </c>
      <c r="AW2239" t="s">
        <v>70</v>
      </c>
      <c r="AX2239" t="s">
        <v>70</v>
      </c>
      <c r="AY2239" t="s">
        <v>9246</v>
      </c>
      <c r="BA2239" s="34">
        <v>4.96</v>
      </c>
      <c r="BB2239" t="s">
        <v>70</v>
      </c>
      <c r="BC2239" t="s">
        <v>70</v>
      </c>
      <c r="BD2239" s="34">
        <v>12.8</v>
      </c>
      <c r="BE2239" t="s">
        <v>70</v>
      </c>
    </row>
    <row r="2240" spans="1:57">
      <c r="A2240" s="34">
        <v>256120</v>
      </c>
      <c r="B2240" s="34" t="s">
        <v>56</v>
      </c>
      <c r="C2240" s="1" t="s">
        <v>4579</v>
      </c>
      <c r="D2240" t="s">
        <v>9247</v>
      </c>
      <c r="E2240" t="s">
        <v>1087</v>
      </c>
      <c r="F2240" t="s">
        <v>76</v>
      </c>
      <c r="G2240" s="34">
        <v>1</v>
      </c>
      <c r="H2240" t="s">
        <v>176</v>
      </c>
      <c r="I2240" s="34">
        <v>103</v>
      </c>
      <c r="J2240" t="s">
        <v>2188</v>
      </c>
      <c r="K2240" s="34">
        <v>10304</v>
      </c>
      <c r="L2240" t="s">
        <v>3098</v>
      </c>
      <c r="M2240" t="s">
        <v>64</v>
      </c>
      <c r="O2240" t="s">
        <v>104</v>
      </c>
      <c r="P2240" t="s">
        <v>66</v>
      </c>
      <c r="Q2240" t="s">
        <v>78</v>
      </c>
      <c r="R2240" t="s">
        <v>537</v>
      </c>
      <c r="S2240" s="34">
        <v>5</v>
      </c>
      <c r="T2240" s="34">
        <v>9598</v>
      </c>
      <c r="U2240" t="s">
        <v>9248</v>
      </c>
      <c r="V2240" s="42">
        <v>12.8</v>
      </c>
      <c r="W2240" s="34">
        <v>12.8</v>
      </c>
      <c r="X2240" s="38"/>
      <c r="Y2240" s="35">
        <v>7.8</v>
      </c>
      <c r="Z2240" s="36">
        <v>0.609375</v>
      </c>
      <c r="AC2240" s="34">
        <v>143</v>
      </c>
      <c r="AD2240" s="34">
        <v>103</v>
      </c>
      <c r="AF2240" s="34">
        <v>103</v>
      </c>
      <c r="AG2240" s="34">
        <v>33</v>
      </c>
      <c r="AH2240" s="34">
        <v>1090</v>
      </c>
      <c r="AI2240" s="34">
        <v>141</v>
      </c>
      <c r="AJ2240" t="s">
        <v>141</v>
      </c>
      <c r="AL2240" t="s">
        <v>70</v>
      </c>
      <c r="AM2240" t="s">
        <v>9249</v>
      </c>
      <c r="AN2240" t="s">
        <v>70</v>
      </c>
      <c r="AR2240" t="s">
        <v>70</v>
      </c>
      <c r="AS2240" t="s">
        <v>70</v>
      </c>
      <c r="AT2240" t="s">
        <v>70</v>
      </c>
      <c r="AU2240" t="s">
        <v>70</v>
      </c>
      <c r="AV2240" t="s">
        <v>70</v>
      </c>
      <c r="AW2240" t="s">
        <v>70</v>
      </c>
      <c r="AX2240" t="s">
        <v>70</v>
      </c>
      <c r="AY2240" t="s">
        <v>9250</v>
      </c>
      <c r="BB2240" t="s">
        <v>70</v>
      </c>
      <c r="BC2240" t="s">
        <v>70</v>
      </c>
      <c r="BD2240" s="34">
        <v>12.8</v>
      </c>
      <c r="BE2240" t="s">
        <v>70</v>
      </c>
    </row>
    <row r="2241" spans="1:57">
      <c r="A2241" s="34">
        <v>155041</v>
      </c>
      <c r="B2241" s="34" t="s">
        <v>56</v>
      </c>
      <c r="C2241" s="1" t="s">
        <v>9251</v>
      </c>
      <c r="D2241" t="s">
        <v>9252</v>
      </c>
      <c r="E2241" t="s">
        <v>8069</v>
      </c>
      <c r="F2241" t="s">
        <v>76</v>
      </c>
      <c r="G2241" s="34">
        <v>1</v>
      </c>
      <c r="H2241" t="s">
        <v>176</v>
      </c>
      <c r="I2241" s="34">
        <v>123</v>
      </c>
      <c r="J2241" t="s">
        <v>394</v>
      </c>
      <c r="K2241" s="34">
        <v>12305</v>
      </c>
      <c r="L2241" t="s">
        <v>5672</v>
      </c>
      <c r="M2241" t="s">
        <v>64</v>
      </c>
      <c r="O2241" t="s">
        <v>65</v>
      </c>
      <c r="P2241" t="s">
        <v>66</v>
      </c>
      <c r="Q2241" t="s">
        <v>189</v>
      </c>
      <c r="R2241" t="s">
        <v>179</v>
      </c>
      <c r="S2241" s="34">
        <v>5.0999999999999996</v>
      </c>
      <c r="T2241" s="34">
        <v>117546</v>
      </c>
      <c r="U2241" t="s">
        <v>3107</v>
      </c>
      <c r="V2241" s="42">
        <v>12.8</v>
      </c>
      <c r="W2241" s="34">
        <v>12.8</v>
      </c>
      <c r="X2241" s="38"/>
      <c r="Y2241" s="35">
        <v>7.7</v>
      </c>
      <c r="Z2241" s="36">
        <v>0.6015625</v>
      </c>
      <c r="AD2241" s="34">
        <v>464</v>
      </c>
      <c r="AE2241" s="34">
        <v>25</v>
      </c>
      <c r="AF2241" s="34">
        <v>439</v>
      </c>
      <c r="AG2241" s="34">
        <v>130</v>
      </c>
      <c r="AH2241" s="34">
        <v>449</v>
      </c>
      <c r="AI2241" s="34">
        <v>107</v>
      </c>
      <c r="AJ2241" t="s">
        <v>69</v>
      </c>
      <c r="AL2241" t="s">
        <v>70</v>
      </c>
      <c r="AM2241" t="s">
        <v>9253</v>
      </c>
      <c r="AN2241" t="s">
        <v>70</v>
      </c>
      <c r="AO2241" s="34">
        <v>14.08</v>
      </c>
      <c r="AP2241" s="34">
        <v>14.1</v>
      </c>
      <c r="AQ2241" s="34">
        <v>14</v>
      </c>
      <c r="AR2241" t="s">
        <v>70</v>
      </c>
      <c r="AS2241" t="s">
        <v>70</v>
      </c>
      <c r="AT2241" t="s">
        <v>70</v>
      </c>
      <c r="AU2241" t="s">
        <v>70</v>
      </c>
      <c r="AV2241" t="s">
        <v>70</v>
      </c>
      <c r="AW2241" t="s">
        <v>70</v>
      </c>
      <c r="AX2241" t="s">
        <v>70</v>
      </c>
      <c r="AY2241" t="s">
        <v>9254</v>
      </c>
      <c r="BA2241" s="34">
        <v>5.0999999999999996</v>
      </c>
      <c r="BB2241" t="s">
        <v>70</v>
      </c>
      <c r="BC2241" t="s">
        <v>70</v>
      </c>
      <c r="BD2241" s="34">
        <v>12.8</v>
      </c>
      <c r="BE2241" t="s">
        <v>70</v>
      </c>
    </row>
    <row r="2242" spans="1:57">
      <c r="A2242" s="34">
        <v>205525</v>
      </c>
      <c r="B2242" s="34" t="s">
        <v>56</v>
      </c>
      <c r="C2242" s="1" t="s">
        <v>4065</v>
      </c>
      <c r="D2242" t="s">
        <v>9255</v>
      </c>
      <c r="E2242" t="s">
        <v>2828</v>
      </c>
      <c r="F2242" t="s">
        <v>60</v>
      </c>
      <c r="G2242" s="34">
        <v>1</v>
      </c>
      <c r="H2242" t="s">
        <v>176</v>
      </c>
      <c r="I2242" s="34">
        <v>109</v>
      </c>
      <c r="J2242" t="s">
        <v>1762</v>
      </c>
      <c r="K2242" s="34">
        <v>10903</v>
      </c>
      <c r="L2242" t="s">
        <v>2829</v>
      </c>
      <c r="M2242" t="s">
        <v>64</v>
      </c>
      <c r="O2242" t="s">
        <v>417</v>
      </c>
      <c r="P2242" t="s">
        <v>66</v>
      </c>
      <c r="Q2242" t="s">
        <v>78</v>
      </c>
      <c r="R2242" t="s">
        <v>388</v>
      </c>
      <c r="S2242" s="34">
        <v>5.28</v>
      </c>
      <c r="T2242" s="34">
        <v>104628</v>
      </c>
      <c r="U2242" t="s">
        <v>900</v>
      </c>
      <c r="V2242" s="42">
        <v>12.8</v>
      </c>
      <c r="W2242" s="34">
        <v>12.8</v>
      </c>
      <c r="X2242" s="38"/>
      <c r="Y2242" s="35">
        <v>7.52</v>
      </c>
      <c r="Z2242" s="36">
        <v>0.58750000000000002</v>
      </c>
      <c r="AC2242" s="34">
        <v>2</v>
      </c>
      <c r="AD2242" s="34">
        <v>16</v>
      </c>
      <c r="AE2242" s="34">
        <v>5</v>
      </c>
      <c r="AF2242" s="34">
        <v>11</v>
      </c>
      <c r="AG2242" s="34">
        <v>5</v>
      </c>
      <c r="AH2242" s="34">
        <v>11</v>
      </c>
      <c r="AI2242" s="34">
        <v>5</v>
      </c>
      <c r="AJ2242" t="s">
        <v>2326</v>
      </c>
      <c r="AL2242" t="s">
        <v>70</v>
      </c>
      <c r="AM2242" t="s">
        <v>9256</v>
      </c>
      <c r="AN2242" t="s">
        <v>70</v>
      </c>
      <c r="AR2242" t="s">
        <v>70</v>
      </c>
      <c r="AS2242" t="s">
        <v>70</v>
      </c>
      <c r="AT2242" t="s">
        <v>70</v>
      </c>
      <c r="AU2242" t="s">
        <v>70</v>
      </c>
      <c r="AV2242" t="s">
        <v>70</v>
      </c>
      <c r="AW2242" t="s">
        <v>70</v>
      </c>
      <c r="AX2242" t="s">
        <v>70</v>
      </c>
      <c r="AY2242" t="s">
        <v>9257</v>
      </c>
      <c r="BA2242" s="34">
        <v>5.28</v>
      </c>
      <c r="BB2242" t="s">
        <v>70</v>
      </c>
      <c r="BC2242" t="s">
        <v>70</v>
      </c>
      <c r="BD2242" s="34">
        <v>12.8</v>
      </c>
      <c r="BE2242" t="s">
        <v>70</v>
      </c>
    </row>
    <row r="2243" spans="1:57">
      <c r="A2243" s="34">
        <v>146183</v>
      </c>
      <c r="B2243" s="34" t="s">
        <v>56</v>
      </c>
      <c r="C2243" s="1" t="s">
        <v>8670</v>
      </c>
      <c r="D2243" t="s">
        <v>8671</v>
      </c>
      <c r="E2243" t="s">
        <v>9258</v>
      </c>
      <c r="F2243" t="s">
        <v>76</v>
      </c>
      <c r="G2243" s="34">
        <v>6</v>
      </c>
      <c r="H2243" t="s">
        <v>96</v>
      </c>
      <c r="I2243" s="34">
        <v>601</v>
      </c>
      <c r="J2243" t="s">
        <v>314</v>
      </c>
      <c r="K2243" s="34">
        <v>60101</v>
      </c>
      <c r="L2243" t="s">
        <v>4114</v>
      </c>
      <c r="M2243" t="s">
        <v>64</v>
      </c>
      <c r="O2243" t="s">
        <v>65</v>
      </c>
      <c r="P2243" t="s">
        <v>66</v>
      </c>
      <c r="Q2243" t="s">
        <v>67</v>
      </c>
      <c r="R2243" t="s">
        <v>96</v>
      </c>
      <c r="S2243" s="34">
        <v>5.6</v>
      </c>
      <c r="T2243" s="34">
        <v>83165</v>
      </c>
      <c r="U2243" t="s">
        <v>7772</v>
      </c>
      <c r="V2243" s="42">
        <v>12.8</v>
      </c>
      <c r="W2243" s="34">
        <v>12.8</v>
      </c>
      <c r="X2243" s="38"/>
      <c r="Y2243" s="35">
        <v>7.2</v>
      </c>
      <c r="Z2243" s="36">
        <v>0.5625</v>
      </c>
      <c r="AC2243" s="34">
        <v>143</v>
      </c>
      <c r="AD2243" s="34">
        <v>0</v>
      </c>
      <c r="AH2243" s="34">
        <v>5</v>
      </c>
      <c r="AI2243" s="34">
        <v>5</v>
      </c>
      <c r="AJ2243" t="s">
        <v>69</v>
      </c>
      <c r="AL2243" t="s">
        <v>70</v>
      </c>
      <c r="AM2243" t="s">
        <v>9259</v>
      </c>
      <c r="AN2243" t="s">
        <v>70</v>
      </c>
      <c r="AO2243" s="34">
        <v>12.8</v>
      </c>
      <c r="AP2243" s="34">
        <v>12.8</v>
      </c>
      <c r="AQ2243" s="34">
        <v>12.8</v>
      </c>
      <c r="AR2243" t="s">
        <v>70</v>
      </c>
      <c r="AS2243" t="s">
        <v>70</v>
      </c>
      <c r="AT2243" t="s">
        <v>70</v>
      </c>
      <c r="AU2243" t="s">
        <v>70</v>
      </c>
      <c r="AV2243" t="s">
        <v>70</v>
      </c>
      <c r="AW2243" t="s">
        <v>70</v>
      </c>
      <c r="AX2243" t="s">
        <v>70</v>
      </c>
      <c r="AY2243" t="s">
        <v>9260</v>
      </c>
      <c r="BA2243" s="34">
        <v>5.6</v>
      </c>
      <c r="BB2243" t="s">
        <v>70</v>
      </c>
      <c r="BC2243" t="s">
        <v>70</v>
      </c>
      <c r="BD2243" s="34">
        <v>12.8</v>
      </c>
      <c r="BE2243" t="s">
        <v>70</v>
      </c>
    </row>
    <row r="2244" spans="1:57">
      <c r="A2244" s="34">
        <v>47011</v>
      </c>
      <c r="B2244" s="34" t="s">
        <v>56</v>
      </c>
      <c r="C2244" s="1" t="s">
        <v>9261</v>
      </c>
      <c r="D2244" t="s">
        <v>9262</v>
      </c>
      <c r="E2244" t="s">
        <v>9263</v>
      </c>
      <c r="F2244" t="s">
        <v>60</v>
      </c>
      <c r="G2244" s="34">
        <v>1</v>
      </c>
      <c r="H2244" t="s">
        <v>176</v>
      </c>
      <c r="I2244" s="34">
        <v>109</v>
      </c>
      <c r="J2244" t="s">
        <v>1762</v>
      </c>
      <c r="K2244" s="34">
        <v>10903</v>
      </c>
      <c r="L2244" t="s">
        <v>2829</v>
      </c>
      <c r="M2244" t="s">
        <v>64</v>
      </c>
      <c r="O2244" t="s">
        <v>65</v>
      </c>
      <c r="P2244" t="s">
        <v>66</v>
      </c>
      <c r="Q2244" t="s">
        <v>78</v>
      </c>
      <c r="R2244" t="s">
        <v>388</v>
      </c>
      <c r="S2244" s="34">
        <v>5.61</v>
      </c>
      <c r="T2244" s="34">
        <v>1534</v>
      </c>
      <c r="U2244" t="s">
        <v>1312</v>
      </c>
      <c r="V2244" s="42">
        <v>12.8</v>
      </c>
      <c r="W2244" s="34">
        <v>12.8</v>
      </c>
      <c r="X2244" s="38"/>
      <c r="Y2244" s="35">
        <v>7.19</v>
      </c>
      <c r="Z2244" s="36">
        <v>0.56171875000000004</v>
      </c>
      <c r="AC2244" s="34">
        <v>1</v>
      </c>
      <c r="AD2244" s="34">
        <v>20</v>
      </c>
      <c r="AF2244" s="34">
        <v>20</v>
      </c>
      <c r="AG2244" s="34">
        <v>11</v>
      </c>
      <c r="AH2244" s="34">
        <v>12</v>
      </c>
      <c r="AI2244" s="34">
        <v>5</v>
      </c>
      <c r="AJ2244" t="s">
        <v>169</v>
      </c>
      <c r="AL2244" t="s">
        <v>70</v>
      </c>
      <c r="AM2244" t="s">
        <v>9264</v>
      </c>
      <c r="AN2244" t="s">
        <v>70</v>
      </c>
      <c r="AO2244" s="34">
        <v>15.36</v>
      </c>
      <c r="AP2244" s="34">
        <v>15.4</v>
      </c>
      <c r="AQ2244" s="34">
        <v>12.8</v>
      </c>
      <c r="AR2244" t="s">
        <v>70</v>
      </c>
      <c r="AS2244" t="s">
        <v>70</v>
      </c>
      <c r="AT2244" t="s">
        <v>70</v>
      </c>
      <c r="AU2244" t="s">
        <v>70</v>
      </c>
      <c r="AV2244" t="s">
        <v>70</v>
      </c>
      <c r="AW2244" t="s">
        <v>70</v>
      </c>
      <c r="AX2244" t="s">
        <v>70</v>
      </c>
      <c r="AY2244" t="s">
        <v>9265</v>
      </c>
      <c r="BA2244" s="34">
        <v>5.61</v>
      </c>
      <c r="BB2244" t="s">
        <v>70</v>
      </c>
      <c r="BC2244" t="s">
        <v>70</v>
      </c>
      <c r="BD2244" s="34">
        <v>12.8</v>
      </c>
      <c r="BE2244" t="s">
        <v>70</v>
      </c>
    </row>
    <row r="2245" spans="1:57">
      <c r="A2245" s="34">
        <v>16932</v>
      </c>
      <c r="B2245" s="34" t="s">
        <v>56</v>
      </c>
      <c r="C2245" s="1" t="s">
        <v>6580</v>
      </c>
      <c r="D2245" t="s">
        <v>530</v>
      </c>
      <c r="E2245" t="s">
        <v>9266</v>
      </c>
      <c r="F2245" t="s">
        <v>60</v>
      </c>
      <c r="G2245" s="34">
        <v>1</v>
      </c>
      <c r="H2245" t="s">
        <v>176</v>
      </c>
      <c r="I2245" s="34">
        <v>103</v>
      </c>
      <c r="J2245" t="s">
        <v>2188</v>
      </c>
      <c r="K2245" s="34">
        <v>10306</v>
      </c>
      <c r="L2245" t="s">
        <v>5143</v>
      </c>
      <c r="M2245" t="s">
        <v>64</v>
      </c>
      <c r="O2245" t="s">
        <v>65</v>
      </c>
      <c r="P2245" t="s">
        <v>66</v>
      </c>
      <c r="Q2245" t="s">
        <v>78</v>
      </c>
      <c r="R2245" t="s">
        <v>179</v>
      </c>
      <c r="S2245" s="34">
        <v>5.85</v>
      </c>
      <c r="T2245" s="34">
        <v>5</v>
      </c>
      <c r="U2245" t="s">
        <v>221</v>
      </c>
      <c r="V2245" s="42">
        <v>12.8</v>
      </c>
      <c r="W2245" s="34">
        <v>12.8</v>
      </c>
      <c r="X2245" s="38"/>
      <c r="Y2245" s="35">
        <v>6.95</v>
      </c>
      <c r="Z2245" s="36">
        <v>0.54296875</v>
      </c>
      <c r="AD2245" s="34">
        <v>129</v>
      </c>
      <c r="AF2245" s="34">
        <v>129</v>
      </c>
      <c r="AG2245" s="34">
        <v>56</v>
      </c>
      <c r="AH2245" s="34">
        <v>657</v>
      </c>
      <c r="AI2245" s="34">
        <v>91</v>
      </c>
      <c r="AJ2245" t="s">
        <v>69</v>
      </c>
      <c r="AL2245" t="s">
        <v>70</v>
      </c>
      <c r="AM2245" t="s">
        <v>9267</v>
      </c>
      <c r="AN2245" t="s">
        <v>70</v>
      </c>
      <c r="AO2245" s="34">
        <v>12.8</v>
      </c>
      <c r="AP2245" s="34">
        <v>10</v>
      </c>
      <c r="AQ2245" s="34">
        <v>12</v>
      </c>
      <c r="AR2245" t="s">
        <v>70</v>
      </c>
      <c r="AS2245" t="s">
        <v>70</v>
      </c>
      <c r="AT2245" t="s">
        <v>70</v>
      </c>
      <c r="AU2245" t="s">
        <v>70</v>
      </c>
      <c r="AV2245" t="s">
        <v>70</v>
      </c>
      <c r="AW2245" t="s">
        <v>70</v>
      </c>
      <c r="AX2245" t="s">
        <v>70</v>
      </c>
      <c r="AY2245" t="s">
        <v>6811</v>
      </c>
      <c r="BA2245" s="34">
        <v>5.85</v>
      </c>
      <c r="BB2245" t="s">
        <v>172</v>
      </c>
      <c r="BC2245" t="s">
        <v>70</v>
      </c>
      <c r="BD2245" s="34">
        <v>12.8</v>
      </c>
      <c r="BE2245" t="s">
        <v>70</v>
      </c>
    </row>
    <row r="2246" spans="1:57">
      <c r="A2246" s="34">
        <v>14771</v>
      </c>
      <c r="B2246" s="34" t="s">
        <v>56</v>
      </c>
      <c r="C2246" s="1" t="s">
        <v>6836</v>
      </c>
      <c r="D2246" t="s">
        <v>530</v>
      </c>
      <c r="E2246" t="s">
        <v>9266</v>
      </c>
      <c r="F2246" t="s">
        <v>60</v>
      </c>
      <c r="G2246" s="34">
        <v>1</v>
      </c>
      <c r="H2246" t="s">
        <v>176</v>
      </c>
      <c r="I2246" s="34">
        <v>105</v>
      </c>
      <c r="J2246" t="s">
        <v>307</v>
      </c>
      <c r="K2246" s="34">
        <v>10503</v>
      </c>
      <c r="L2246" t="s">
        <v>308</v>
      </c>
      <c r="M2246" t="s">
        <v>64</v>
      </c>
      <c r="O2246" t="s">
        <v>65</v>
      </c>
      <c r="P2246" t="s">
        <v>66</v>
      </c>
      <c r="Q2246" t="s">
        <v>78</v>
      </c>
      <c r="R2246" t="s">
        <v>179</v>
      </c>
      <c r="S2246" s="34">
        <v>5.85</v>
      </c>
      <c r="T2246" s="34">
        <v>5</v>
      </c>
      <c r="U2246" t="s">
        <v>221</v>
      </c>
      <c r="V2246" s="42">
        <v>12.8</v>
      </c>
      <c r="W2246" s="34">
        <v>12.8</v>
      </c>
      <c r="X2246" s="38"/>
      <c r="Y2246" s="35">
        <v>6.95</v>
      </c>
      <c r="Z2246" s="36">
        <v>0.54296875</v>
      </c>
      <c r="AD2246" s="34">
        <v>61</v>
      </c>
      <c r="AF2246" s="34">
        <v>61</v>
      </c>
      <c r="AG2246" s="34">
        <v>28</v>
      </c>
      <c r="AH2246" s="34">
        <v>213</v>
      </c>
      <c r="AI2246" s="34">
        <v>55</v>
      </c>
      <c r="AJ2246" t="s">
        <v>69</v>
      </c>
      <c r="AL2246" t="s">
        <v>70</v>
      </c>
      <c r="AM2246" t="s">
        <v>9268</v>
      </c>
      <c r="AN2246" t="s">
        <v>70</v>
      </c>
      <c r="AO2246" s="34">
        <v>12.8</v>
      </c>
      <c r="AP2246" s="34">
        <v>20</v>
      </c>
      <c r="AQ2246" s="34">
        <v>18</v>
      </c>
      <c r="AR2246" t="s">
        <v>70</v>
      </c>
      <c r="AS2246" t="s">
        <v>70</v>
      </c>
      <c r="AT2246" t="s">
        <v>70</v>
      </c>
      <c r="AU2246" t="s">
        <v>70</v>
      </c>
      <c r="AV2246" t="s">
        <v>70</v>
      </c>
      <c r="AW2246" t="s">
        <v>70</v>
      </c>
      <c r="AX2246" t="s">
        <v>70</v>
      </c>
      <c r="AY2246" t="s">
        <v>6838</v>
      </c>
      <c r="BA2246" s="34">
        <v>5.85</v>
      </c>
      <c r="BB2246" t="s">
        <v>70</v>
      </c>
      <c r="BC2246" t="s">
        <v>70</v>
      </c>
      <c r="BD2246" s="34">
        <v>12.8</v>
      </c>
      <c r="BE2246" t="s">
        <v>70</v>
      </c>
    </row>
    <row r="2247" spans="1:57">
      <c r="A2247" s="34">
        <v>170172</v>
      </c>
      <c r="B2247" s="34" t="s">
        <v>56</v>
      </c>
      <c r="C2247" s="1" t="s">
        <v>9269</v>
      </c>
      <c r="D2247" t="s">
        <v>2550</v>
      </c>
      <c r="E2247" t="s">
        <v>9270</v>
      </c>
      <c r="F2247" t="s">
        <v>76</v>
      </c>
      <c r="G2247" s="34">
        <v>4</v>
      </c>
      <c r="H2247" t="s">
        <v>86</v>
      </c>
      <c r="I2247" s="34">
        <v>401</v>
      </c>
      <c r="J2247" t="s">
        <v>120</v>
      </c>
      <c r="K2247" s="34">
        <v>40102</v>
      </c>
      <c r="L2247" t="s">
        <v>8652</v>
      </c>
      <c r="M2247" t="s">
        <v>64</v>
      </c>
      <c r="O2247" t="s">
        <v>65</v>
      </c>
      <c r="P2247" t="s">
        <v>66</v>
      </c>
      <c r="Q2247" t="s">
        <v>67</v>
      </c>
      <c r="R2247" t="s">
        <v>86</v>
      </c>
      <c r="S2247" s="34">
        <v>6</v>
      </c>
      <c r="T2247" s="34">
        <v>92026</v>
      </c>
      <c r="U2247" t="s">
        <v>2552</v>
      </c>
      <c r="V2247" s="42">
        <v>12.8</v>
      </c>
      <c r="W2247" s="34">
        <v>12.8</v>
      </c>
      <c r="X2247" s="38"/>
      <c r="Y2247" s="35">
        <v>6.8</v>
      </c>
      <c r="Z2247" s="36">
        <v>0.53125</v>
      </c>
      <c r="AD2247" s="34">
        <v>35</v>
      </c>
      <c r="AE2247" s="34">
        <v>3</v>
      </c>
      <c r="AF2247" s="34">
        <v>32</v>
      </c>
      <c r="AG2247" s="34">
        <v>29</v>
      </c>
      <c r="AH2247" s="34">
        <v>26</v>
      </c>
      <c r="AI2247" s="34">
        <v>20</v>
      </c>
      <c r="AJ2247" t="s">
        <v>69</v>
      </c>
      <c r="AL2247" t="s">
        <v>70</v>
      </c>
      <c r="AM2247" t="s">
        <v>9271</v>
      </c>
      <c r="AN2247" t="s">
        <v>70</v>
      </c>
      <c r="AO2247" s="34">
        <v>14.08</v>
      </c>
      <c r="AP2247" s="34">
        <v>14.1</v>
      </c>
      <c r="AQ2247" s="34">
        <v>12.8</v>
      </c>
      <c r="AR2247" t="s">
        <v>70</v>
      </c>
      <c r="AS2247" t="s">
        <v>70</v>
      </c>
      <c r="AT2247" t="s">
        <v>70</v>
      </c>
      <c r="AU2247" t="s">
        <v>70</v>
      </c>
      <c r="AV2247" t="s">
        <v>70</v>
      </c>
      <c r="AW2247" t="s">
        <v>70</v>
      </c>
      <c r="AX2247" t="s">
        <v>70</v>
      </c>
      <c r="AY2247" t="s">
        <v>9272</v>
      </c>
      <c r="BA2247" s="34">
        <v>6</v>
      </c>
      <c r="BB2247" t="s">
        <v>70</v>
      </c>
      <c r="BC2247" t="s">
        <v>70</v>
      </c>
      <c r="BD2247" s="34">
        <v>12.8</v>
      </c>
      <c r="BE2247" t="s">
        <v>70</v>
      </c>
    </row>
    <row r="2248" spans="1:57">
      <c r="A2248" s="34">
        <v>170208</v>
      </c>
      <c r="B2248" s="34" t="s">
        <v>56</v>
      </c>
      <c r="C2248" s="1" t="s">
        <v>9269</v>
      </c>
      <c r="D2248" t="s">
        <v>2550</v>
      </c>
      <c r="E2248" t="s">
        <v>9273</v>
      </c>
      <c r="F2248" t="s">
        <v>76</v>
      </c>
      <c r="G2248" s="34">
        <v>4</v>
      </c>
      <c r="H2248" t="s">
        <v>86</v>
      </c>
      <c r="I2248" s="34">
        <v>401</v>
      </c>
      <c r="J2248" t="s">
        <v>120</v>
      </c>
      <c r="K2248" s="34">
        <v>40102</v>
      </c>
      <c r="L2248" t="s">
        <v>8652</v>
      </c>
      <c r="M2248" t="s">
        <v>64</v>
      </c>
      <c r="O2248" t="s">
        <v>65</v>
      </c>
      <c r="P2248" t="s">
        <v>66</v>
      </c>
      <c r="Q2248" t="s">
        <v>67</v>
      </c>
      <c r="R2248" t="s">
        <v>86</v>
      </c>
      <c r="S2248" s="34">
        <v>6</v>
      </c>
      <c r="T2248" s="34">
        <v>92026</v>
      </c>
      <c r="U2248" t="s">
        <v>2552</v>
      </c>
      <c r="V2248" s="42">
        <v>12.8</v>
      </c>
      <c r="W2248" s="34">
        <v>12.8</v>
      </c>
      <c r="X2248" s="38"/>
      <c r="Y2248" s="35">
        <v>6.8</v>
      </c>
      <c r="Z2248" s="36">
        <v>0.53125</v>
      </c>
      <c r="AD2248" s="34">
        <v>41</v>
      </c>
      <c r="AE2248" s="34">
        <v>3</v>
      </c>
      <c r="AF2248" s="34">
        <v>38</v>
      </c>
      <c r="AG2248" s="34">
        <v>29</v>
      </c>
      <c r="AH2248" s="34">
        <v>24</v>
      </c>
      <c r="AI2248" s="34">
        <v>14</v>
      </c>
      <c r="AJ2248" t="s">
        <v>69</v>
      </c>
      <c r="AL2248" t="s">
        <v>70</v>
      </c>
      <c r="AM2248" t="s">
        <v>9274</v>
      </c>
      <c r="AN2248" t="s">
        <v>70</v>
      </c>
      <c r="AO2248" s="34">
        <v>14.08</v>
      </c>
      <c r="AP2248" s="34">
        <v>14.1</v>
      </c>
      <c r="AQ2248" s="34">
        <v>12.8</v>
      </c>
      <c r="AR2248" t="s">
        <v>70</v>
      </c>
      <c r="AS2248" t="s">
        <v>70</v>
      </c>
      <c r="AT2248" t="s">
        <v>70</v>
      </c>
      <c r="AU2248" t="s">
        <v>70</v>
      </c>
      <c r="AV2248" t="s">
        <v>70</v>
      </c>
      <c r="AW2248" t="s">
        <v>70</v>
      </c>
      <c r="AX2248" t="s">
        <v>70</v>
      </c>
      <c r="AY2248" t="s">
        <v>9272</v>
      </c>
      <c r="BA2248" s="34">
        <v>6</v>
      </c>
      <c r="BB2248" t="s">
        <v>70</v>
      </c>
      <c r="BC2248" t="s">
        <v>70</v>
      </c>
      <c r="BD2248" s="34">
        <v>12.8</v>
      </c>
      <c r="BE2248" t="s">
        <v>70</v>
      </c>
    </row>
    <row r="2249" spans="1:57">
      <c r="A2249" s="34">
        <v>163752</v>
      </c>
      <c r="B2249" s="34" t="s">
        <v>56</v>
      </c>
      <c r="C2249" s="1" t="s">
        <v>5254</v>
      </c>
      <c r="D2249" t="s">
        <v>9275</v>
      </c>
      <c r="E2249" t="s">
        <v>1087</v>
      </c>
      <c r="F2249" t="s">
        <v>76</v>
      </c>
      <c r="G2249" s="34">
        <v>1</v>
      </c>
      <c r="H2249" t="s">
        <v>176</v>
      </c>
      <c r="I2249" s="34">
        <v>103</v>
      </c>
      <c r="J2249" t="s">
        <v>2188</v>
      </c>
      <c r="K2249" s="34">
        <v>10309</v>
      </c>
      <c r="L2249" t="s">
        <v>2469</v>
      </c>
      <c r="M2249" t="s">
        <v>64</v>
      </c>
      <c r="O2249" t="s">
        <v>104</v>
      </c>
      <c r="P2249" t="s">
        <v>66</v>
      </c>
      <c r="Q2249" t="s">
        <v>78</v>
      </c>
      <c r="R2249" t="s">
        <v>537</v>
      </c>
      <c r="S2249" s="34">
        <v>6</v>
      </c>
      <c r="T2249" s="34">
        <v>72365</v>
      </c>
      <c r="U2249" t="s">
        <v>9276</v>
      </c>
      <c r="V2249" s="42">
        <v>12.8</v>
      </c>
      <c r="W2249" s="34">
        <v>12.8</v>
      </c>
      <c r="X2249" s="38"/>
      <c r="Y2249" s="35">
        <v>6.8</v>
      </c>
      <c r="Z2249" s="36">
        <v>0.53125</v>
      </c>
      <c r="AD2249" s="34">
        <v>601</v>
      </c>
      <c r="AF2249" s="34">
        <v>601</v>
      </c>
      <c r="AG2249" s="34">
        <v>76</v>
      </c>
      <c r="AH2249" s="34">
        <v>597</v>
      </c>
      <c r="AI2249" s="34">
        <v>107</v>
      </c>
      <c r="AJ2249" t="s">
        <v>141</v>
      </c>
      <c r="AL2249" t="s">
        <v>70</v>
      </c>
      <c r="AM2249" t="s">
        <v>9277</v>
      </c>
      <c r="AN2249" t="s">
        <v>70</v>
      </c>
      <c r="AR2249" t="s">
        <v>70</v>
      </c>
      <c r="AS2249" t="s">
        <v>70</v>
      </c>
      <c r="AT2249" t="s">
        <v>70</v>
      </c>
      <c r="AU2249" t="s">
        <v>70</v>
      </c>
      <c r="AV2249" t="s">
        <v>70</v>
      </c>
      <c r="AW2249" t="s">
        <v>70</v>
      </c>
      <c r="AX2249" t="s">
        <v>70</v>
      </c>
      <c r="AY2249" t="s">
        <v>9278</v>
      </c>
      <c r="BB2249" t="s">
        <v>70</v>
      </c>
      <c r="BC2249" t="s">
        <v>70</v>
      </c>
      <c r="BD2249" s="34">
        <v>12.8</v>
      </c>
      <c r="BE2249" t="s">
        <v>70</v>
      </c>
    </row>
    <row r="2250" spans="1:57">
      <c r="A2250" s="34">
        <v>217040</v>
      </c>
      <c r="B2250" s="34" t="s">
        <v>56</v>
      </c>
      <c r="C2250" s="1" t="s">
        <v>9279</v>
      </c>
      <c r="D2250" t="s">
        <v>1927</v>
      </c>
      <c r="E2250" t="s">
        <v>1087</v>
      </c>
      <c r="F2250" t="s">
        <v>76</v>
      </c>
      <c r="G2250" s="34">
        <v>6</v>
      </c>
      <c r="H2250" t="s">
        <v>96</v>
      </c>
      <c r="I2250" s="34">
        <v>601</v>
      </c>
      <c r="J2250" t="s">
        <v>314</v>
      </c>
      <c r="K2250" s="34">
        <v>60101</v>
      </c>
      <c r="L2250" t="s">
        <v>4114</v>
      </c>
      <c r="M2250" t="s">
        <v>64</v>
      </c>
      <c r="O2250" t="s">
        <v>104</v>
      </c>
      <c r="P2250" t="s">
        <v>66</v>
      </c>
      <c r="Q2250" t="s">
        <v>78</v>
      </c>
      <c r="R2250" t="s">
        <v>70</v>
      </c>
      <c r="S2250" s="34">
        <v>6</v>
      </c>
      <c r="T2250" s="34">
        <v>135304</v>
      </c>
      <c r="U2250" t="s">
        <v>9280</v>
      </c>
      <c r="V2250" s="42">
        <v>12.8</v>
      </c>
      <c r="W2250" s="34">
        <v>12.8</v>
      </c>
      <c r="X2250" s="38"/>
      <c r="Y2250" s="35">
        <v>6.8</v>
      </c>
      <c r="Z2250" s="36">
        <v>0.53125</v>
      </c>
      <c r="AC2250" s="34">
        <v>143</v>
      </c>
      <c r="AD2250" s="34">
        <v>949</v>
      </c>
      <c r="AF2250" s="34">
        <v>949</v>
      </c>
      <c r="AG2250" s="34">
        <v>104</v>
      </c>
      <c r="AH2250" s="34">
        <v>1439</v>
      </c>
      <c r="AI2250" s="34">
        <v>129</v>
      </c>
      <c r="AJ2250" t="s">
        <v>141</v>
      </c>
      <c r="AL2250" t="s">
        <v>70</v>
      </c>
      <c r="AM2250" t="s">
        <v>9281</v>
      </c>
      <c r="AN2250" t="s">
        <v>70</v>
      </c>
      <c r="AR2250" t="s">
        <v>70</v>
      </c>
      <c r="AS2250" t="s">
        <v>70</v>
      </c>
      <c r="AT2250" t="s">
        <v>70</v>
      </c>
      <c r="AU2250" t="s">
        <v>70</v>
      </c>
      <c r="AV2250" t="s">
        <v>70</v>
      </c>
      <c r="AW2250" t="s">
        <v>70</v>
      </c>
      <c r="AX2250" t="s">
        <v>70</v>
      </c>
      <c r="AY2250" t="s">
        <v>70</v>
      </c>
      <c r="BB2250" t="s">
        <v>70</v>
      </c>
      <c r="BC2250" t="s">
        <v>70</v>
      </c>
      <c r="BD2250" s="34">
        <v>12.8</v>
      </c>
      <c r="BE2250" t="s">
        <v>70</v>
      </c>
    </row>
    <row r="2251" spans="1:57">
      <c r="A2251" s="34">
        <v>227162</v>
      </c>
      <c r="B2251" s="34" t="s">
        <v>56</v>
      </c>
      <c r="C2251" s="1" t="s">
        <v>7927</v>
      </c>
      <c r="D2251" t="s">
        <v>9282</v>
      </c>
      <c r="E2251" t="s">
        <v>9283</v>
      </c>
      <c r="F2251" t="s">
        <v>281</v>
      </c>
      <c r="G2251" s="34">
        <v>4</v>
      </c>
      <c r="H2251" t="s">
        <v>86</v>
      </c>
      <c r="I2251" s="34">
        <v>401</v>
      </c>
      <c r="J2251" t="s">
        <v>120</v>
      </c>
      <c r="K2251" s="34">
        <v>40103</v>
      </c>
      <c r="L2251" t="s">
        <v>2169</v>
      </c>
      <c r="M2251" t="s">
        <v>64</v>
      </c>
      <c r="O2251" t="s">
        <v>417</v>
      </c>
      <c r="P2251" t="s">
        <v>66</v>
      </c>
      <c r="Q2251" t="s">
        <v>78</v>
      </c>
      <c r="R2251" t="s">
        <v>70</v>
      </c>
      <c r="S2251" s="34">
        <v>6</v>
      </c>
      <c r="T2251" s="34">
        <v>117346</v>
      </c>
      <c r="U2251" t="s">
        <v>9284</v>
      </c>
      <c r="V2251" s="42">
        <v>12.8</v>
      </c>
      <c r="W2251" s="34">
        <v>12.8</v>
      </c>
      <c r="X2251" s="38"/>
      <c r="Y2251" s="35">
        <v>6.8</v>
      </c>
      <c r="Z2251" s="36">
        <v>0.53125</v>
      </c>
      <c r="AC2251" s="34">
        <v>143</v>
      </c>
      <c r="AD2251" s="34">
        <v>3</v>
      </c>
      <c r="AF2251" s="34">
        <v>3</v>
      </c>
      <c r="AG2251" s="34">
        <v>1</v>
      </c>
      <c r="AH2251" s="34">
        <v>9</v>
      </c>
      <c r="AI2251" s="34">
        <v>1</v>
      </c>
      <c r="AJ2251" t="s">
        <v>8268</v>
      </c>
      <c r="AL2251" t="s">
        <v>70</v>
      </c>
      <c r="AM2251" t="s">
        <v>9285</v>
      </c>
      <c r="AN2251" t="s">
        <v>70</v>
      </c>
      <c r="AR2251" t="s">
        <v>70</v>
      </c>
      <c r="AS2251" t="s">
        <v>70</v>
      </c>
      <c r="AT2251" t="s">
        <v>70</v>
      </c>
      <c r="AU2251" t="s">
        <v>70</v>
      </c>
      <c r="AV2251" t="s">
        <v>70</v>
      </c>
      <c r="AW2251" t="s">
        <v>70</v>
      </c>
      <c r="AX2251" t="s">
        <v>70</v>
      </c>
      <c r="AY2251" t="s">
        <v>9286</v>
      </c>
      <c r="BA2251" s="34">
        <v>6</v>
      </c>
      <c r="BB2251" t="s">
        <v>70</v>
      </c>
      <c r="BC2251" t="s">
        <v>70</v>
      </c>
      <c r="BD2251" s="34">
        <v>12.8</v>
      </c>
      <c r="BE2251" t="s">
        <v>70</v>
      </c>
    </row>
    <row r="2252" spans="1:57">
      <c r="A2252" s="34">
        <v>154581</v>
      </c>
      <c r="B2252" s="34" t="s">
        <v>56</v>
      </c>
      <c r="C2252" s="1" t="s">
        <v>8804</v>
      </c>
      <c r="D2252" t="s">
        <v>9079</v>
      </c>
      <c r="E2252" t="s">
        <v>9287</v>
      </c>
      <c r="F2252" t="s">
        <v>60</v>
      </c>
      <c r="G2252" s="34">
        <v>4</v>
      </c>
      <c r="H2252" t="s">
        <v>86</v>
      </c>
      <c r="I2252" s="34">
        <v>401</v>
      </c>
      <c r="J2252" t="s">
        <v>120</v>
      </c>
      <c r="K2252" s="34">
        <v>40102</v>
      </c>
      <c r="L2252" t="s">
        <v>8652</v>
      </c>
      <c r="M2252" t="s">
        <v>64</v>
      </c>
      <c r="O2252" t="s">
        <v>104</v>
      </c>
      <c r="P2252" t="s">
        <v>66</v>
      </c>
      <c r="Q2252" t="s">
        <v>67</v>
      </c>
      <c r="R2252" t="s">
        <v>86</v>
      </c>
      <c r="S2252" s="34">
        <v>6.02</v>
      </c>
      <c r="T2252" s="34">
        <v>109545</v>
      </c>
      <c r="U2252" t="s">
        <v>3862</v>
      </c>
      <c r="V2252" s="42">
        <v>12.8</v>
      </c>
      <c r="W2252" s="34">
        <v>12.8</v>
      </c>
      <c r="X2252" s="38"/>
      <c r="Y2252" s="35">
        <v>6.78</v>
      </c>
      <c r="Z2252" s="36">
        <v>0.52968749999999998</v>
      </c>
      <c r="AD2252" s="34">
        <v>192</v>
      </c>
      <c r="AE2252" s="34">
        <v>67</v>
      </c>
      <c r="AF2252" s="34">
        <v>125</v>
      </c>
      <c r="AG2252" s="34">
        <v>85</v>
      </c>
      <c r="AH2252" s="34">
        <v>262</v>
      </c>
      <c r="AI2252" s="34">
        <v>88</v>
      </c>
      <c r="AJ2252" t="s">
        <v>69</v>
      </c>
      <c r="AL2252" t="s">
        <v>70</v>
      </c>
      <c r="AM2252" t="s">
        <v>9288</v>
      </c>
      <c r="AN2252" t="s">
        <v>70</v>
      </c>
      <c r="AO2252" s="34">
        <v>14.08</v>
      </c>
      <c r="AP2252" s="34">
        <v>14.1</v>
      </c>
      <c r="AQ2252" s="34">
        <v>12.8</v>
      </c>
      <c r="AR2252" t="s">
        <v>70</v>
      </c>
      <c r="AS2252" t="s">
        <v>70</v>
      </c>
      <c r="AT2252" t="s">
        <v>70</v>
      </c>
      <c r="AU2252" t="s">
        <v>70</v>
      </c>
      <c r="AV2252" t="s">
        <v>70</v>
      </c>
      <c r="AW2252" t="s">
        <v>70</v>
      </c>
      <c r="AX2252" t="s">
        <v>70</v>
      </c>
      <c r="AY2252" t="s">
        <v>9289</v>
      </c>
      <c r="BA2252" s="34">
        <v>6.02</v>
      </c>
      <c r="BB2252" t="s">
        <v>70</v>
      </c>
      <c r="BC2252" t="s">
        <v>70</v>
      </c>
      <c r="BD2252" s="34">
        <v>12.8</v>
      </c>
      <c r="BE2252" t="s">
        <v>70</v>
      </c>
    </row>
    <row r="2253" spans="1:57">
      <c r="A2253" s="34">
        <v>130594</v>
      </c>
      <c r="B2253" s="34" t="s">
        <v>56</v>
      </c>
      <c r="C2253" s="1" t="s">
        <v>9290</v>
      </c>
      <c r="D2253" t="s">
        <v>9291</v>
      </c>
      <c r="E2253" t="s">
        <v>2493</v>
      </c>
      <c r="F2253" t="s">
        <v>60</v>
      </c>
      <c r="G2253" s="34">
        <v>1</v>
      </c>
      <c r="H2253" t="s">
        <v>176</v>
      </c>
      <c r="I2253" s="34">
        <v>105</v>
      </c>
      <c r="J2253" t="s">
        <v>307</v>
      </c>
      <c r="K2253" s="34">
        <v>10503</v>
      </c>
      <c r="L2253" t="s">
        <v>308</v>
      </c>
      <c r="M2253" t="s">
        <v>64</v>
      </c>
      <c r="O2253" t="s">
        <v>65</v>
      </c>
      <c r="P2253" t="s">
        <v>66</v>
      </c>
      <c r="Q2253" t="s">
        <v>78</v>
      </c>
      <c r="R2253" t="s">
        <v>179</v>
      </c>
      <c r="S2253" s="34">
        <v>6.2</v>
      </c>
      <c r="T2253" s="34">
        <v>119279</v>
      </c>
      <c r="U2253" t="s">
        <v>290</v>
      </c>
      <c r="V2253" s="42">
        <v>12.8</v>
      </c>
      <c r="W2253" s="34">
        <v>12.8</v>
      </c>
      <c r="X2253" s="38"/>
      <c r="Y2253" s="35">
        <v>6.6</v>
      </c>
      <c r="Z2253" s="36">
        <v>0.515625</v>
      </c>
      <c r="AC2253" s="34">
        <v>143</v>
      </c>
      <c r="AD2253" s="34">
        <v>0</v>
      </c>
      <c r="AH2253" s="34">
        <v>1</v>
      </c>
      <c r="AI2253" s="34">
        <v>1</v>
      </c>
      <c r="AJ2253" t="s">
        <v>69</v>
      </c>
      <c r="AL2253" t="s">
        <v>70</v>
      </c>
      <c r="AM2253" t="s">
        <v>9292</v>
      </c>
      <c r="AN2253" t="s">
        <v>70</v>
      </c>
      <c r="AO2253" s="34">
        <v>13.5</v>
      </c>
      <c r="AP2253" s="34">
        <v>13.5</v>
      </c>
      <c r="AQ2253" s="34">
        <v>15.5</v>
      </c>
      <c r="AR2253" t="s">
        <v>70</v>
      </c>
      <c r="AS2253" t="s">
        <v>70</v>
      </c>
      <c r="AT2253" t="s">
        <v>70</v>
      </c>
      <c r="AU2253" t="s">
        <v>70</v>
      </c>
      <c r="AV2253" t="s">
        <v>70</v>
      </c>
      <c r="AW2253" t="s">
        <v>70</v>
      </c>
      <c r="AX2253" t="s">
        <v>70</v>
      </c>
      <c r="AY2253" t="s">
        <v>9293</v>
      </c>
      <c r="BA2253" s="34">
        <v>6.2</v>
      </c>
      <c r="BB2253" t="s">
        <v>70</v>
      </c>
      <c r="BC2253" t="s">
        <v>70</v>
      </c>
      <c r="BD2253" s="34">
        <v>12.8</v>
      </c>
      <c r="BE2253" t="s">
        <v>70</v>
      </c>
    </row>
    <row r="2254" spans="1:57">
      <c r="A2254" s="34">
        <v>106912</v>
      </c>
      <c r="B2254" s="34" t="s">
        <v>56</v>
      </c>
      <c r="C2254" s="1" t="s">
        <v>9294</v>
      </c>
      <c r="D2254" t="s">
        <v>8424</v>
      </c>
      <c r="E2254" t="s">
        <v>9295</v>
      </c>
      <c r="F2254" t="s">
        <v>60</v>
      </c>
      <c r="G2254" s="34">
        <v>1</v>
      </c>
      <c r="H2254" t="s">
        <v>176</v>
      </c>
      <c r="I2254" s="34">
        <v>111</v>
      </c>
      <c r="J2254" t="s">
        <v>402</v>
      </c>
      <c r="K2254" s="34">
        <v>11103</v>
      </c>
      <c r="L2254" t="s">
        <v>4722</v>
      </c>
      <c r="M2254" t="s">
        <v>64</v>
      </c>
      <c r="O2254" t="s">
        <v>65</v>
      </c>
      <c r="P2254" t="s">
        <v>66</v>
      </c>
      <c r="Q2254" t="s">
        <v>78</v>
      </c>
      <c r="R2254" t="s">
        <v>388</v>
      </c>
      <c r="S2254" s="34">
        <v>4.3</v>
      </c>
      <c r="T2254" s="34">
        <v>5</v>
      </c>
      <c r="U2254" t="s">
        <v>221</v>
      </c>
      <c r="V2254" s="42">
        <v>12.7</v>
      </c>
      <c r="W2254" s="34">
        <v>12.7</v>
      </c>
      <c r="X2254" s="38"/>
      <c r="Y2254" s="35">
        <v>8.4</v>
      </c>
      <c r="Z2254" s="36">
        <v>0.66141732283464605</v>
      </c>
      <c r="AD2254" s="34">
        <v>236</v>
      </c>
      <c r="AF2254" s="34">
        <v>236</v>
      </c>
      <c r="AG2254" s="34">
        <v>116</v>
      </c>
      <c r="AH2254" s="34">
        <v>254</v>
      </c>
      <c r="AI2254" s="34">
        <v>89</v>
      </c>
      <c r="AJ2254" t="s">
        <v>69</v>
      </c>
      <c r="AL2254" t="s">
        <v>70</v>
      </c>
      <c r="AM2254" t="s">
        <v>9296</v>
      </c>
      <c r="AN2254" t="s">
        <v>70</v>
      </c>
      <c r="AR2254" t="s">
        <v>70</v>
      </c>
      <c r="AS2254" t="s">
        <v>70</v>
      </c>
      <c r="AT2254" t="s">
        <v>70</v>
      </c>
      <c r="AU2254" t="s">
        <v>70</v>
      </c>
      <c r="AV2254" t="s">
        <v>70</v>
      </c>
      <c r="AW2254" t="s">
        <v>70</v>
      </c>
      <c r="AX2254" t="s">
        <v>70</v>
      </c>
      <c r="AY2254" t="s">
        <v>9297</v>
      </c>
      <c r="BA2254" s="34">
        <v>4.3</v>
      </c>
      <c r="BB2254" t="s">
        <v>70</v>
      </c>
      <c r="BC2254" t="s">
        <v>70</v>
      </c>
      <c r="BD2254" s="34">
        <v>12.7</v>
      </c>
      <c r="BE2254" t="s">
        <v>70</v>
      </c>
    </row>
    <row r="2255" spans="1:57">
      <c r="A2255" s="34">
        <v>256375</v>
      </c>
      <c r="B2255" s="34" t="s">
        <v>56</v>
      </c>
      <c r="C2255" s="1" t="s">
        <v>9298</v>
      </c>
      <c r="D2255" t="s">
        <v>9299</v>
      </c>
      <c r="E2255" t="s">
        <v>9300</v>
      </c>
      <c r="F2255" t="s">
        <v>60</v>
      </c>
      <c r="G2255" s="34">
        <v>4</v>
      </c>
      <c r="H2255" t="s">
        <v>86</v>
      </c>
      <c r="I2255" s="34">
        <v>401</v>
      </c>
      <c r="J2255" t="s">
        <v>120</v>
      </c>
      <c r="K2255" s="34">
        <v>40102</v>
      </c>
      <c r="L2255" t="s">
        <v>8652</v>
      </c>
      <c r="M2255" t="s">
        <v>70</v>
      </c>
      <c r="O2255" t="s">
        <v>104</v>
      </c>
      <c r="P2255" t="s">
        <v>66</v>
      </c>
      <c r="Q2255" t="s">
        <v>78</v>
      </c>
      <c r="R2255" t="s">
        <v>70</v>
      </c>
      <c r="U2255" t="s">
        <v>70</v>
      </c>
      <c r="V2255" s="42">
        <v>12.5</v>
      </c>
      <c r="W2255" s="34">
        <v>12.5</v>
      </c>
      <c r="X2255" s="38"/>
      <c r="Y2255" s="35">
        <v>12.5</v>
      </c>
      <c r="Z2255" s="36">
        <v>1</v>
      </c>
      <c r="AD2255" s="34">
        <v>0</v>
      </c>
      <c r="AJ2255" t="s">
        <v>169</v>
      </c>
      <c r="AL2255" t="s">
        <v>70</v>
      </c>
      <c r="AM2255" t="s">
        <v>9301</v>
      </c>
      <c r="AN2255" t="s">
        <v>70</v>
      </c>
      <c r="AR2255" t="s">
        <v>70</v>
      </c>
      <c r="AS2255" t="s">
        <v>70</v>
      </c>
      <c r="AT2255" t="s">
        <v>70</v>
      </c>
      <c r="AU2255" t="s">
        <v>70</v>
      </c>
      <c r="AV2255" t="s">
        <v>70</v>
      </c>
      <c r="AW2255" t="s">
        <v>70</v>
      </c>
      <c r="AX2255" t="s">
        <v>70</v>
      </c>
      <c r="AY2255" t="s">
        <v>9302</v>
      </c>
      <c r="BB2255" t="s">
        <v>70</v>
      </c>
      <c r="BC2255" t="s">
        <v>70</v>
      </c>
      <c r="BD2255" s="34">
        <v>12.5</v>
      </c>
      <c r="BE2255" t="s">
        <v>70</v>
      </c>
    </row>
    <row r="2256" spans="1:57">
      <c r="A2256" s="34">
        <v>256444</v>
      </c>
      <c r="B2256" s="34" t="s">
        <v>56</v>
      </c>
      <c r="C2256" s="1" t="s">
        <v>9303</v>
      </c>
      <c r="D2256" t="s">
        <v>9299</v>
      </c>
      <c r="E2256" t="s">
        <v>9304</v>
      </c>
      <c r="F2256" t="s">
        <v>60</v>
      </c>
      <c r="G2256" s="34">
        <v>4</v>
      </c>
      <c r="H2256" t="s">
        <v>86</v>
      </c>
      <c r="I2256" s="34">
        <v>401</v>
      </c>
      <c r="J2256" t="s">
        <v>120</v>
      </c>
      <c r="K2256" s="34">
        <v>40102</v>
      </c>
      <c r="L2256" t="s">
        <v>8652</v>
      </c>
      <c r="M2256" t="s">
        <v>70</v>
      </c>
      <c r="O2256" t="s">
        <v>104</v>
      </c>
      <c r="P2256" t="s">
        <v>66</v>
      </c>
      <c r="Q2256" t="s">
        <v>78</v>
      </c>
      <c r="R2256" t="s">
        <v>70</v>
      </c>
      <c r="U2256" t="s">
        <v>70</v>
      </c>
      <c r="V2256" s="42">
        <v>12.5</v>
      </c>
      <c r="W2256" s="34">
        <v>12.5</v>
      </c>
      <c r="X2256" s="38"/>
      <c r="Y2256" s="35">
        <v>12.5</v>
      </c>
      <c r="Z2256" s="36">
        <v>1</v>
      </c>
      <c r="AD2256" s="34">
        <v>0</v>
      </c>
      <c r="AJ2256" t="s">
        <v>169</v>
      </c>
      <c r="AL2256" t="s">
        <v>70</v>
      </c>
      <c r="AM2256" t="s">
        <v>9305</v>
      </c>
      <c r="AN2256" t="s">
        <v>70</v>
      </c>
      <c r="AR2256" t="s">
        <v>70</v>
      </c>
      <c r="AS2256" t="s">
        <v>70</v>
      </c>
      <c r="AT2256" t="s">
        <v>70</v>
      </c>
      <c r="AU2256" t="s">
        <v>70</v>
      </c>
      <c r="AV2256" t="s">
        <v>70</v>
      </c>
      <c r="AW2256" t="s">
        <v>70</v>
      </c>
      <c r="AX2256" t="s">
        <v>70</v>
      </c>
      <c r="AY2256" t="s">
        <v>9306</v>
      </c>
      <c r="BB2256" t="s">
        <v>70</v>
      </c>
      <c r="BC2256" t="s">
        <v>70</v>
      </c>
      <c r="BD2256" s="34">
        <v>12.5</v>
      </c>
      <c r="BE2256" t="s">
        <v>70</v>
      </c>
    </row>
    <row r="2257" spans="1:57">
      <c r="A2257" s="34">
        <v>40656</v>
      </c>
      <c r="B2257" s="34" t="s">
        <v>56</v>
      </c>
      <c r="C2257" s="1" t="s">
        <v>8185</v>
      </c>
      <c r="D2257" t="s">
        <v>9307</v>
      </c>
      <c r="E2257" t="s">
        <v>733</v>
      </c>
      <c r="F2257" t="s">
        <v>139</v>
      </c>
      <c r="G2257" s="34">
        <v>1</v>
      </c>
      <c r="H2257" t="s">
        <v>176</v>
      </c>
      <c r="I2257" s="34">
        <v>123</v>
      </c>
      <c r="J2257" t="s">
        <v>394</v>
      </c>
      <c r="K2257" s="34">
        <v>12304</v>
      </c>
      <c r="L2257" t="s">
        <v>395</v>
      </c>
      <c r="M2257" t="s">
        <v>64</v>
      </c>
      <c r="O2257" t="s">
        <v>65</v>
      </c>
      <c r="P2257" t="s">
        <v>66</v>
      </c>
      <c r="Q2257" t="s">
        <v>78</v>
      </c>
      <c r="R2257" t="s">
        <v>179</v>
      </c>
      <c r="S2257" s="34">
        <v>3.7</v>
      </c>
      <c r="T2257" s="34">
        <v>104628</v>
      </c>
      <c r="U2257" t="s">
        <v>900</v>
      </c>
      <c r="V2257" s="42">
        <v>12.5</v>
      </c>
      <c r="W2257" s="34">
        <v>12.5</v>
      </c>
      <c r="X2257" s="38"/>
      <c r="Y2257" s="35">
        <v>8.8000000000000007</v>
      </c>
      <c r="Z2257" s="36">
        <v>0.70399999999999996</v>
      </c>
      <c r="AD2257" s="34">
        <v>295</v>
      </c>
      <c r="AF2257" s="34">
        <v>295</v>
      </c>
      <c r="AG2257" s="34">
        <v>138</v>
      </c>
      <c r="AH2257" s="34">
        <v>399</v>
      </c>
      <c r="AI2257" s="34">
        <v>116</v>
      </c>
      <c r="AJ2257" t="s">
        <v>69</v>
      </c>
      <c r="AL2257" t="s">
        <v>1909</v>
      </c>
      <c r="AM2257" t="s">
        <v>9308</v>
      </c>
      <c r="AN2257" t="s">
        <v>70</v>
      </c>
      <c r="AO2257" s="34">
        <v>13.75</v>
      </c>
      <c r="AP2257" s="34">
        <v>13.85</v>
      </c>
      <c r="AQ2257" s="34">
        <v>13.8</v>
      </c>
      <c r="AR2257" t="s">
        <v>70</v>
      </c>
      <c r="AS2257" t="s">
        <v>70</v>
      </c>
      <c r="AT2257" t="s">
        <v>70</v>
      </c>
      <c r="AU2257" t="s">
        <v>70</v>
      </c>
      <c r="AV2257" t="s">
        <v>70</v>
      </c>
      <c r="AW2257" t="s">
        <v>70</v>
      </c>
      <c r="AX2257" t="s">
        <v>70</v>
      </c>
      <c r="AY2257" t="s">
        <v>9309</v>
      </c>
      <c r="BA2257" s="34">
        <v>3.7</v>
      </c>
      <c r="BB2257" t="s">
        <v>70</v>
      </c>
      <c r="BC2257" t="s">
        <v>70</v>
      </c>
      <c r="BD2257" s="34">
        <v>12.5</v>
      </c>
      <c r="BE2257" t="s">
        <v>70</v>
      </c>
    </row>
    <row r="2258" spans="1:57">
      <c r="A2258" s="34">
        <v>31950</v>
      </c>
      <c r="B2258" s="34" t="s">
        <v>56</v>
      </c>
      <c r="C2258" s="1" t="s">
        <v>5442</v>
      </c>
      <c r="D2258" t="s">
        <v>9310</v>
      </c>
      <c r="E2258" t="s">
        <v>9311</v>
      </c>
      <c r="F2258" t="s">
        <v>60</v>
      </c>
      <c r="G2258" s="34">
        <v>1</v>
      </c>
      <c r="H2258" t="s">
        <v>176</v>
      </c>
      <c r="I2258" s="34">
        <v>115</v>
      </c>
      <c r="J2258" t="s">
        <v>242</v>
      </c>
      <c r="K2258" s="34">
        <v>11501</v>
      </c>
      <c r="L2258" t="s">
        <v>243</v>
      </c>
      <c r="M2258" t="s">
        <v>64</v>
      </c>
      <c r="O2258" t="s">
        <v>65</v>
      </c>
      <c r="P2258" t="s">
        <v>66</v>
      </c>
      <c r="Q2258" t="s">
        <v>78</v>
      </c>
      <c r="R2258" t="s">
        <v>388</v>
      </c>
      <c r="S2258" s="34">
        <v>3.7</v>
      </c>
      <c r="T2258" s="34">
        <v>119279</v>
      </c>
      <c r="U2258" t="s">
        <v>290</v>
      </c>
      <c r="V2258" s="42">
        <v>12.5</v>
      </c>
      <c r="W2258" s="34">
        <v>12.5</v>
      </c>
      <c r="X2258" s="38"/>
      <c r="Y2258" s="35">
        <v>8.8000000000000007</v>
      </c>
      <c r="Z2258" s="36">
        <v>0.70399999999999996</v>
      </c>
      <c r="AC2258" s="34">
        <v>143</v>
      </c>
      <c r="AD2258" s="34">
        <v>1</v>
      </c>
      <c r="AF2258" s="34">
        <v>1</v>
      </c>
      <c r="AG2258" s="34">
        <v>1</v>
      </c>
      <c r="AH2258" s="34">
        <v>14</v>
      </c>
      <c r="AI2258" s="34">
        <v>10</v>
      </c>
      <c r="AJ2258" t="s">
        <v>69</v>
      </c>
      <c r="AL2258" t="s">
        <v>70</v>
      </c>
      <c r="AM2258" t="s">
        <v>9312</v>
      </c>
      <c r="AN2258" t="s">
        <v>9313</v>
      </c>
      <c r="AO2258" s="34">
        <v>16</v>
      </c>
      <c r="AP2258" s="34">
        <v>13.85</v>
      </c>
      <c r="AQ2258" s="34">
        <v>12.5</v>
      </c>
      <c r="AR2258" t="s">
        <v>70</v>
      </c>
      <c r="AS2258" t="s">
        <v>70</v>
      </c>
      <c r="AT2258" t="s">
        <v>70</v>
      </c>
      <c r="AU2258" t="s">
        <v>70</v>
      </c>
      <c r="AV2258" t="s">
        <v>70</v>
      </c>
      <c r="AW2258" t="s">
        <v>70</v>
      </c>
      <c r="AX2258" t="s">
        <v>70</v>
      </c>
      <c r="AY2258" t="s">
        <v>9314</v>
      </c>
      <c r="BA2258" s="34">
        <v>3.7</v>
      </c>
      <c r="BB2258" t="s">
        <v>70</v>
      </c>
      <c r="BC2258" t="s">
        <v>70</v>
      </c>
      <c r="BD2258" s="34">
        <v>12.5</v>
      </c>
      <c r="BE2258" t="s">
        <v>70</v>
      </c>
    </row>
    <row r="2259" spans="1:57">
      <c r="A2259" s="34">
        <v>64936</v>
      </c>
      <c r="B2259" s="34" t="s">
        <v>56</v>
      </c>
      <c r="C2259" s="1" t="s">
        <v>9315</v>
      </c>
      <c r="D2259" t="s">
        <v>9316</v>
      </c>
      <c r="E2259" t="s">
        <v>9317</v>
      </c>
      <c r="F2259" t="s">
        <v>60</v>
      </c>
      <c r="G2259" s="34">
        <v>1</v>
      </c>
      <c r="H2259" t="s">
        <v>176</v>
      </c>
      <c r="I2259" s="34">
        <v>101</v>
      </c>
      <c r="J2259" t="s">
        <v>2195</v>
      </c>
      <c r="K2259" s="34">
        <v>10102</v>
      </c>
      <c r="L2259" t="s">
        <v>2905</v>
      </c>
      <c r="M2259" t="s">
        <v>64</v>
      </c>
      <c r="O2259" t="s">
        <v>65</v>
      </c>
      <c r="P2259" t="s">
        <v>66</v>
      </c>
      <c r="Q2259" t="s">
        <v>78</v>
      </c>
      <c r="R2259" t="s">
        <v>388</v>
      </c>
      <c r="S2259" s="34">
        <v>3.8</v>
      </c>
      <c r="T2259" s="34">
        <v>3424</v>
      </c>
      <c r="U2259" t="s">
        <v>4002</v>
      </c>
      <c r="V2259" s="42">
        <v>12.5</v>
      </c>
      <c r="W2259" s="34">
        <v>12.5</v>
      </c>
      <c r="X2259" s="38"/>
      <c r="Y2259" s="35">
        <v>8.6999999999999993</v>
      </c>
      <c r="Z2259" s="36">
        <v>0.69599999999999995</v>
      </c>
      <c r="AC2259" s="34">
        <v>143</v>
      </c>
      <c r="AD2259" s="34">
        <v>3</v>
      </c>
      <c r="AF2259" s="34">
        <v>3</v>
      </c>
      <c r="AG2259" s="34">
        <v>2</v>
      </c>
      <c r="AH2259" s="34">
        <v>2</v>
      </c>
      <c r="AI2259" s="34">
        <v>1</v>
      </c>
      <c r="AJ2259" t="s">
        <v>169</v>
      </c>
      <c r="AL2259" t="s">
        <v>1909</v>
      </c>
      <c r="AM2259" t="s">
        <v>9318</v>
      </c>
      <c r="AN2259" t="s">
        <v>70</v>
      </c>
      <c r="AR2259" t="s">
        <v>70</v>
      </c>
      <c r="AS2259" t="s">
        <v>70</v>
      </c>
      <c r="AT2259" t="s">
        <v>70</v>
      </c>
      <c r="AU2259" t="s">
        <v>70</v>
      </c>
      <c r="AV2259" t="s">
        <v>70</v>
      </c>
      <c r="AW2259" t="s">
        <v>70</v>
      </c>
      <c r="AX2259" t="s">
        <v>70</v>
      </c>
      <c r="AY2259" t="s">
        <v>9319</v>
      </c>
      <c r="BA2259" s="34">
        <v>3.8</v>
      </c>
      <c r="BB2259" t="s">
        <v>70</v>
      </c>
      <c r="BC2259" t="s">
        <v>70</v>
      </c>
      <c r="BD2259" s="34">
        <v>12.5</v>
      </c>
      <c r="BE2259" t="s">
        <v>70</v>
      </c>
    </row>
    <row r="2260" spans="1:57">
      <c r="A2260" s="34">
        <v>244842</v>
      </c>
      <c r="B2260" s="34" t="s">
        <v>56</v>
      </c>
      <c r="C2260" s="1" t="s">
        <v>5428</v>
      </c>
      <c r="D2260" t="s">
        <v>9320</v>
      </c>
      <c r="E2260" t="s">
        <v>313</v>
      </c>
      <c r="F2260" t="s">
        <v>76</v>
      </c>
      <c r="G2260" s="34">
        <v>4</v>
      </c>
      <c r="H2260" t="s">
        <v>86</v>
      </c>
      <c r="I2260" s="34">
        <v>401</v>
      </c>
      <c r="J2260" t="s">
        <v>120</v>
      </c>
      <c r="K2260" s="34">
        <v>40116</v>
      </c>
      <c r="L2260" t="s">
        <v>132</v>
      </c>
      <c r="M2260" t="s">
        <v>64</v>
      </c>
      <c r="O2260" t="s">
        <v>104</v>
      </c>
      <c r="P2260" t="s">
        <v>66</v>
      </c>
      <c r="Q2260" t="s">
        <v>78</v>
      </c>
      <c r="R2260" t="s">
        <v>70</v>
      </c>
      <c r="S2260" s="34">
        <v>4.8</v>
      </c>
      <c r="T2260" s="34">
        <v>119336</v>
      </c>
      <c r="U2260" t="s">
        <v>9321</v>
      </c>
      <c r="V2260" s="42">
        <v>12.5</v>
      </c>
      <c r="W2260" s="34">
        <v>12.5</v>
      </c>
      <c r="X2260" s="38"/>
      <c r="Y2260" s="35">
        <v>7.7</v>
      </c>
      <c r="Z2260" s="36">
        <v>0.61599999999999999</v>
      </c>
      <c r="AD2260" s="34">
        <v>467</v>
      </c>
      <c r="AE2260" s="34">
        <v>215</v>
      </c>
      <c r="AF2260" s="34">
        <v>252</v>
      </c>
      <c r="AG2260" s="34">
        <v>89</v>
      </c>
      <c r="AH2260" s="34">
        <v>604</v>
      </c>
      <c r="AI2260" s="34">
        <v>103</v>
      </c>
      <c r="AJ2260" t="s">
        <v>90</v>
      </c>
      <c r="AL2260" t="s">
        <v>70</v>
      </c>
      <c r="AM2260" t="s">
        <v>9322</v>
      </c>
      <c r="AN2260" t="s">
        <v>70</v>
      </c>
      <c r="AR2260" t="s">
        <v>70</v>
      </c>
      <c r="AS2260" t="s">
        <v>70</v>
      </c>
      <c r="AT2260" t="s">
        <v>70</v>
      </c>
      <c r="AU2260" t="s">
        <v>70</v>
      </c>
      <c r="AV2260" t="s">
        <v>70</v>
      </c>
      <c r="AW2260" t="s">
        <v>70</v>
      </c>
      <c r="AX2260" t="s">
        <v>70</v>
      </c>
      <c r="AY2260" t="s">
        <v>9323</v>
      </c>
      <c r="BB2260" t="s">
        <v>70</v>
      </c>
      <c r="BC2260" t="s">
        <v>70</v>
      </c>
      <c r="BD2260" s="34">
        <v>12.5</v>
      </c>
      <c r="BE2260" t="s">
        <v>172</v>
      </c>
    </row>
    <row r="2261" spans="1:57">
      <c r="A2261" s="34">
        <v>234729</v>
      </c>
      <c r="B2261" s="34" t="s">
        <v>56</v>
      </c>
      <c r="C2261" s="1" t="s">
        <v>8134</v>
      </c>
      <c r="D2261" t="s">
        <v>690</v>
      </c>
      <c r="E2261" t="s">
        <v>9324</v>
      </c>
      <c r="F2261" t="s">
        <v>60</v>
      </c>
      <c r="G2261" s="34">
        <v>1</v>
      </c>
      <c r="H2261" t="s">
        <v>176</v>
      </c>
      <c r="I2261" s="34">
        <v>101</v>
      </c>
      <c r="J2261" t="s">
        <v>2195</v>
      </c>
      <c r="K2261" s="34">
        <v>10105</v>
      </c>
      <c r="L2261" t="s">
        <v>9325</v>
      </c>
      <c r="M2261" t="s">
        <v>64</v>
      </c>
      <c r="O2261" t="s">
        <v>104</v>
      </c>
      <c r="P2261" t="s">
        <v>66</v>
      </c>
      <c r="Q2261" t="s">
        <v>78</v>
      </c>
      <c r="R2261" t="s">
        <v>388</v>
      </c>
      <c r="S2261" s="34">
        <v>5.35</v>
      </c>
      <c r="T2261" s="34">
        <v>133923</v>
      </c>
      <c r="U2261" t="s">
        <v>9326</v>
      </c>
      <c r="V2261" s="42">
        <v>12.5</v>
      </c>
      <c r="W2261" s="34">
        <v>12.5</v>
      </c>
      <c r="X2261" s="38"/>
      <c r="Y2261" s="35">
        <v>7.15</v>
      </c>
      <c r="Z2261" s="36">
        <v>0.57199999999999995</v>
      </c>
      <c r="AD2261" s="34">
        <v>32</v>
      </c>
      <c r="AF2261" s="34">
        <v>32</v>
      </c>
      <c r="AG2261" s="34">
        <v>4</v>
      </c>
      <c r="AH2261" s="34">
        <v>142</v>
      </c>
      <c r="AI2261" s="34">
        <v>14</v>
      </c>
      <c r="AJ2261" t="s">
        <v>141</v>
      </c>
      <c r="AL2261" t="s">
        <v>70</v>
      </c>
      <c r="AM2261" t="s">
        <v>9327</v>
      </c>
      <c r="AN2261" t="s">
        <v>70</v>
      </c>
      <c r="AR2261" t="s">
        <v>70</v>
      </c>
      <c r="AS2261" t="s">
        <v>70</v>
      </c>
      <c r="AT2261" t="s">
        <v>70</v>
      </c>
      <c r="AU2261" t="s">
        <v>70</v>
      </c>
      <c r="AV2261" t="s">
        <v>70</v>
      </c>
      <c r="AW2261" t="s">
        <v>70</v>
      </c>
      <c r="AX2261" t="s">
        <v>70</v>
      </c>
      <c r="AY2261" t="s">
        <v>8138</v>
      </c>
      <c r="BB2261" t="s">
        <v>70</v>
      </c>
      <c r="BC2261" t="s">
        <v>70</v>
      </c>
      <c r="BD2261" s="34">
        <v>12.5</v>
      </c>
      <c r="BE2261" t="s">
        <v>70</v>
      </c>
    </row>
    <row r="2262" spans="1:57">
      <c r="A2262" s="34">
        <v>132120</v>
      </c>
      <c r="B2262" s="34" t="s">
        <v>56</v>
      </c>
      <c r="C2262" s="1" t="s">
        <v>6397</v>
      </c>
      <c r="D2262" t="s">
        <v>7629</v>
      </c>
      <c r="E2262" t="s">
        <v>8492</v>
      </c>
      <c r="F2262" t="s">
        <v>60</v>
      </c>
      <c r="G2262" s="34">
        <v>1</v>
      </c>
      <c r="H2262" t="s">
        <v>176</v>
      </c>
      <c r="I2262" s="34">
        <v>101</v>
      </c>
      <c r="J2262" t="s">
        <v>2195</v>
      </c>
      <c r="K2262" s="34">
        <v>10101</v>
      </c>
      <c r="L2262" t="s">
        <v>5935</v>
      </c>
      <c r="M2262" t="s">
        <v>64</v>
      </c>
      <c r="O2262" t="s">
        <v>104</v>
      </c>
      <c r="P2262" t="s">
        <v>66</v>
      </c>
      <c r="Q2262" t="s">
        <v>78</v>
      </c>
      <c r="R2262" t="s">
        <v>388</v>
      </c>
      <c r="S2262" s="34">
        <v>5.41</v>
      </c>
      <c r="T2262" s="34">
        <v>104628</v>
      </c>
      <c r="U2262" t="s">
        <v>900</v>
      </c>
      <c r="V2262" s="42">
        <v>12.5</v>
      </c>
      <c r="W2262" s="34">
        <v>12.5</v>
      </c>
      <c r="X2262" s="38"/>
      <c r="Y2262" s="35">
        <v>7.09</v>
      </c>
      <c r="Z2262" s="36">
        <v>0.56720000000000004</v>
      </c>
      <c r="AC2262" s="34">
        <v>143</v>
      </c>
      <c r="AD2262" s="34">
        <v>1</v>
      </c>
      <c r="AF2262" s="34">
        <v>1</v>
      </c>
      <c r="AG2262" s="34">
        <v>1</v>
      </c>
      <c r="AH2262" s="34">
        <v>91</v>
      </c>
      <c r="AI2262" s="34">
        <v>48</v>
      </c>
      <c r="AJ2262" t="s">
        <v>2666</v>
      </c>
      <c r="AK2262" s="34">
        <v>3</v>
      </c>
      <c r="AL2262" t="s">
        <v>70</v>
      </c>
      <c r="AM2262" t="s">
        <v>9328</v>
      </c>
      <c r="AN2262" t="s">
        <v>70</v>
      </c>
      <c r="AO2262" s="34">
        <v>18.899999999999999</v>
      </c>
      <c r="AR2262" t="s">
        <v>70</v>
      </c>
      <c r="AS2262" t="s">
        <v>70</v>
      </c>
      <c r="AT2262" t="s">
        <v>70</v>
      </c>
      <c r="AU2262" t="s">
        <v>70</v>
      </c>
      <c r="AV2262" t="s">
        <v>70</v>
      </c>
      <c r="AW2262" t="s">
        <v>70</v>
      </c>
      <c r="AX2262" t="s">
        <v>70</v>
      </c>
      <c r="AY2262" t="s">
        <v>9329</v>
      </c>
      <c r="BA2262" s="34">
        <v>5.41</v>
      </c>
      <c r="BB2262" t="s">
        <v>70</v>
      </c>
      <c r="BC2262" t="s">
        <v>70</v>
      </c>
      <c r="BD2262" s="34">
        <v>12.5</v>
      </c>
      <c r="BE2262" t="s">
        <v>70</v>
      </c>
    </row>
    <row r="2263" spans="1:57">
      <c r="A2263" s="34">
        <v>16748</v>
      </c>
      <c r="B2263" s="34" t="s">
        <v>56</v>
      </c>
      <c r="C2263" s="1" t="s">
        <v>9330</v>
      </c>
      <c r="D2263" t="s">
        <v>9331</v>
      </c>
      <c r="E2263" t="s">
        <v>9332</v>
      </c>
      <c r="F2263" t="s">
        <v>60</v>
      </c>
      <c r="G2263" s="34">
        <v>1</v>
      </c>
      <c r="H2263" t="s">
        <v>176</v>
      </c>
      <c r="I2263" s="34">
        <v>104</v>
      </c>
      <c r="J2263" t="s">
        <v>208</v>
      </c>
      <c r="K2263" s="34">
        <v>10403</v>
      </c>
      <c r="L2263" t="s">
        <v>2660</v>
      </c>
      <c r="M2263" t="s">
        <v>64</v>
      </c>
      <c r="O2263" t="s">
        <v>104</v>
      </c>
      <c r="P2263" t="s">
        <v>66</v>
      </c>
      <c r="Q2263" t="s">
        <v>78</v>
      </c>
      <c r="R2263" t="s">
        <v>388</v>
      </c>
      <c r="S2263" s="34">
        <v>5.5</v>
      </c>
      <c r="T2263" s="34">
        <v>21603</v>
      </c>
      <c r="U2263" t="s">
        <v>210</v>
      </c>
      <c r="V2263" s="42">
        <v>12.5</v>
      </c>
      <c r="W2263" s="34">
        <v>12.5</v>
      </c>
      <c r="X2263" s="38"/>
      <c r="Y2263" s="35">
        <v>7</v>
      </c>
      <c r="Z2263" s="36">
        <v>0.56000000000000005</v>
      </c>
      <c r="AD2263" s="34">
        <v>5</v>
      </c>
      <c r="AF2263" s="34">
        <v>5</v>
      </c>
      <c r="AG2263" s="34">
        <v>3</v>
      </c>
      <c r="AJ2263" t="s">
        <v>69</v>
      </c>
      <c r="AL2263" t="s">
        <v>70</v>
      </c>
      <c r="AM2263" t="s">
        <v>9333</v>
      </c>
      <c r="AN2263" t="s">
        <v>70</v>
      </c>
      <c r="AR2263" t="s">
        <v>70</v>
      </c>
      <c r="AS2263" t="s">
        <v>70</v>
      </c>
      <c r="AT2263" t="s">
        <v>70</v>
      </c>
      <c r="AU2263" t="s">
        <v>70</v>
      </c>
      <c r="AV2263" t="s">
        <v>70</v>
      </c>
      <c r="AW2263" t="s">
        <v>70</v>
      </c>
      <c r="AX2263" t="s">
        <v>70</v>
      </c>
      <c r="AY2263" t="s">
        <v>9334</v>
      </c>
      <c r="BA2263" s="34">
        <v>5.5</v>
      </c>
      <c r="BB2263" t="s">
        <v>70</v>
      </c>
      <c r="BC2263" t="s">
        <v>70</v>
      </c>
      <c r="BD2263" s="34">
        <v>12.5</v>
      </c>
      <c r="BE2263" t="s">
        <v>70</v>
      </c>
    </row>
    <row r="2264" spans="1:57">
      <c r="A2264" s="34">
        <v>67759</v>
      </c>
      <c r="B2264" s="34" t="s">
        <v>56</v>
      </c>
      <c r="C2264" s="1" t="s">
        <v>9335</v>
      </c>
      <c r="D2264" t="s">
        <v>4847</v>
      </c>
      <c r="E2264" t="s">
        <v>9336</v>
      </c>
      <c r="F2264" t="s">
        <v>60</v>
      </c>
      <c r="G2264" s="34">
        <v>1</v>
      </c>
      <c r="H2264" t="s">
        <v>176</v>
      </c>
      <c r="I2264" s="34">
        <v>105</v>
      </c>
      <c r="J2264" t="s">
        <v>307</v>
      </c>
      <c r="K2264" s="34">
        <v>10503</v>
      </c>
      <c r="L2264" t="s">
        <v>308</v>
      </c>
      <c r="M2264" t="s">
        <v>64</v>
      </c>
      <c r="O2264" t="s">
        <v>65</v>
      </c>
      <c r="P2264" t="s">
        <v>66</v>
      </c>
      <c r="Q2264" t="s">
        <v>78</v>
      </c>
      <c r="R2264" t="s">
        <v>179</v>
      </c>
      <c r="S2264" s="34">
        <v>5.5</v>
      </c>
      <c r="T2264" s="34">
        <v>5</v>
      </c>
      <c r="U2264" t="s">
        <v>221</v>
      </c>
      <c r="V2264" s="42">
        <v>12.5</v>
      </c>
      <c r="W2264" s="34">
        <v>12.5</v>
      </c>
      <c r="X2264" s="38"/>
      <c r="Y2264" s="35">
        <v>7</v>
      </c>
      <c r="Z2264" s="36">
        <v>0.56000000000000005</v>
      </c>
      <c r="AD2264" s="34">
        <v>128</v>
      </c>
      <c r="AF2264" s="34">
        <v>128</v>
      </c>
      <c r="AG2264" s="34">
        <v>30</v>
      </c>
      <c r="AH2264" s="34">
        <v>2198</v>
      </c>
      <c r="AI2264" s="34">
        <v>141</v>
      </c>
      <c r="AJ2264" t="s">
        <v>69</v>
      </c>
      <c r="AL2264" t="s">
        <v>70</v>
      </c>
      <c r="AM2264" t="s">
        <v>9337</v>
      </c>
      <c r="AN2264" t="s">
        <v>70</v>
      </c>
      <c r="AO2264" s="34">
        <v>18</v>
      </c>
      <c r="AP2264" s="34">
        <v>12.5</v>
      </c>
      <c r="AQ2264" s="34">
        <v>14.5</v>
      </c>
      <c r="AR2264" t="s">
        <v>70</v>
      </c>
      <c r="AS2264" t="s">
        <v>70</v>
      </c>
      <c r="AT2264" t="s">
        <v>70</v>
      </c>
      <c r="AU2264" t="s">
        <v>70</v>
      </c>
      <c r="AV2264" t="s">
        <v>70</v>
      </c>
      <c r="AW2264" t="s">
        <v>70</v>
      </c>
      <c r="AX2264" t="s">
        <v>70</v>
      </c>
      <c r="AY2264" t="s">
        <v>9338</v>
      </c>
      <c r="BA2264" s="34">
        <v>5.5</v>
      </c>
      <c r="BB2264" t="s">
        <v>172</v>
      </c>
      <c r="BC2264" t="s">
        <v>70</v>
      </c>
      <c r="BD2264" s="34">
        <v>12.5</v>
      </c>
      <c r="BE2264" t="s">
        <v>70</v>
      </c>
    </row>
    <row r="2265" spans="1:57">
      <c r="A2265" s="34">
        <v>23754</v>
      </c>
      <c r="B2265" s="34" t="s">
        <v>56</v>
      </c>
      <c r="C2265" s="1" t="s">
        <v>9339</v>
      </c>
      <c r="D2265" t="s">
        <v>9262</v>
      </c>
      <c r="E2265" t="s">
        <v>8492</v>
      </c>
      <c r="F2265" t="s">
        <v>60</v>
      </c>
      <c r="G2265" s="34">
        <v>1</v>
      </c>
      <c r="H2265" t="s">
        <v>176</v>
      </c>
      <c r="I2265" s="34">
        <v>110</v>
      </c>
      <c r="J2265" t="s">
        <v>556</v>
      </c>
      <c r="K2265" s="34">
        <v>11002</v>
      </c>
      <c r="L2265" t="s">
        <v>2494</v>
      </c>
      <c r="M2265" t="s">
        <v>64</v>
      </c>
      <c r="O2265" t="s">
        <v>65</v>
      </c>
      <c r="P2265" t="s">
        <v>66</v>
      </c>
      <c r="Q2265" t="s">
        <v>78</v>
      </c>
      <c r="R2265" t="s">
        <v>388</v>
      </c>
      <c r="S2265" s="34">
        <v>5.61</v>
      </c>
      <c r="T2265" s="34">
        <v>76386</v>
      </c>
      <c r="U2265" t="s">
        <v>1109</v>
      </c>
      <c r="V2265" s="42">
        <v>12.5</v>
      </c>
      <c r="W2265" s="34">
        <v>12.5</v>
      </c>
      <c r="X2265" s="38"/>
      <c r="Y2265" s="35">
        <v>6.89</v>
      </c>
      <c r="Z2265" s="36">
        <v>0.55120000000000002</v>
      </c>
      <c r="AD2265" s="34">
        <v>62</v>
      </c>
      <c r="AF2265" s="34">
        <v>62</v>
      </c>
      <c r="AG2265" s="34">
        <v>30</v>
      </c>
      <c r="AH2265" s="34">
        <v>27</v>
      </c>
      <c r="AI2265" s="34">
        <v>14</v>
      </c>
      <c r="AJ2265" t="s">
        <v>169</v>
      </c>
      <c r="AL2265" t="s">
        <v>70</v>
      </c>
      <c r="AM2265" t="s">
        <v>9340</v>
      </c>
      <c r="AN2265" t="s">
        <v>70</v>
      </c>
      <c r="AO2265" s="34">
        <v>15</v>
      </c>
      <c r="AP2265" s="34">
        <v>15</v>
      </c>
      <c r="AR2265" t="s">
        <v>70</v>
      </c>
      <c r="AS2265" t="s">
        <v>70</v>
      </c>
      <c r="AT2265" t="s">
        <v>70</v>
      </c>
      <c r="AU2265" t="s">
        <v>70</v>
      </c>
      <c r="AV2265" t="s">
        <v>70</v>
      </c>
      <c r="AW2265" t="s">
        <v>70</v>
      </c>
      <c r="AX2265" t="s">
        <v>70</v>
      </c>
      <c r="AY2265" t="s">
        <v>9341</v>
      </c>
      <c r="BA2265" s="34">
        <v>5.61</v>
      </c>
      <c r="BB2265" t="s">
        <v>70</v>
      </c>
      <c r="BC2265" t="s">
        <v>70</v>
      </c>
      <c r="BD2265" s="34">
        <v>12.5</v>
      </c>
      <c r="BE2265" t="s">
        <v>70</v>
      </c>
    </row>
    <row r="2266" spans="1:57">
      <c r="A2266" s="34">
        <v>95050</v>
      </c>
      <c r="B2266" s="34" t="s">
        <v>56</v>
      </c>
      <c r="C2266" s="1" t="s">
        <v>9342</v>
      </c>
      <c r="D2266" t="s">
        <v>257</v>
      </c>
      <c r="E2266" t="s">
        <v>9343</v>
      </c>
      <c r="F2266" t="s">
        <v>76</v>
      </c>
      <c r="G2266" s="34">
        <v>1</v>
      </c>
      <c r="H2266" t="s">
        <v>176</v>
      </c>
      <c r="I2266" s="34">
        <v>120</v>
      </c>
      <c r="J2266" t="s">
        <v>3116</v>
      </c>
      <c r="K2266" s="34">
        <v>12001</v>
      </c>
      <c r="L2266" t="s">
        <v>3117</v>
      </c>
      <c r="M2266" t="s">
        <v>64</v>
      </c>
      <c r="O2266" t="s">
        <v>65</v>
      </c>
      <c r="P2266" t="s">
        <v>66</v>
      </c>
      <c r="Q2266" t="s">
        <v>78</v>
      </c>
      <c r="R2266" t="s">
        <v>388</v>
      </c>
      <c r="S2266" s="34">
        <v>5.7</v>
      </c>
      <c r="T2266" s="34">
        <v>119279</v>
      </c>
      <c r="U2266" t="s">
        <v>290</v>
      </c>
      <c r="V2266" s="42">
        <v>12.5</v>
      </c>
      <c r="W2266" s="34">
        <v>12.5</v>
      </c>
      <c r="X2266" s="38"/>
      <c r="Y2266" s="35">
        <v>6.8</v>
      </c>
      <c r="Z2266" s="36">
        <v>0.54400000000000004</v>
      </c>
      <c r="AD2266" s="34">
        <v>74</v>
      </c>
      <c r="AF2266" s="34">
        <v>74</v>
      </c>
      <c r="AG2266" s="34">
        <v>53</v>
      </c>
      <c r="AH2266" s="34">
        <v>192</v>
      </c>
      <c r="AI2266" s="34">
        <v>97</v>
      </c>
      <c r="AJ2266" t="s">
        <v>69</v>
      </c>
      <c r="AL2266" t="s">
        <v>70</v>
      </c>
      <c r="AM2266" t="s">
        <v>9344</v>
      </c>
      <c r="AN2266" t="s">
        <v>70</v>
      </c>
      <c r="AR2266" t="s">
        <v>70</v>
      </c>
      <c r="AS2266" t="s">
        <v>70</v>
      </c>
      <c r="AT2266" t="s">
        <v>70</v>
      </c>
      <c r="AU2266" t="s">
        <v>70</v>
      </c>
      <c r="AV2266" t="s">
        <v>70</v>
      </c>
      <c r="AW2266" t="s">
        <v>70</v>
      </c>
      <c r="AX2266" t="s">
        <v>70</v>
      </c>
      <c r="AY2266" t="s">
        <v>9345</v>
      </c>
      <c r="BA2266" s="34">
        <v>5.7</v>
      </c>
      <c r="BB2266" t="s">
        <v>70</v>
      </c>
      <c r="BC2266" t="s">
        <v>70</v>
      </c>
      <c r="BD2266" s="34">
        <v>12.5</v>
      </c>
      <c r="BE2266" t="s">
        <v>70</v>
      </c>
    </row>
    <row r="2267" spans="1:57">
      <c r="A2267" s="34">
        <v>11174</v>
      </c>
      <c r="B2267" s="34" t="s">
        <v>56</v>
      </c>
      <c r="C2267" s="1" t="s">
        <v>369</v>
      </c>
      <c r="D2267" t="s">
        <v>6967</v>
      </c>
      <c r="E2267" t="s">
        <v>370</v>
      </c>
      <c r="F2267" t="s">
        <v>9346</v>
      </c>
      <c r="G2267" s="34">
        <v>1</v>
      </c>
      <c r="H2267" t="s">
        <v>176</v>
      </c>
      <c r="I2267" s="34">
        <v>102</v>
      </c>
      <c r="J2267" t="s">
        <v>282</v>
      </c>
      <c r="K2267" s="34">
        <v>10201</v>
      </c>
      <c r="L2267" t="s">
        <v>371</v>
      </c>
      <c r="M2267" t="s">
        <v>64</v>
      </c>
      <c r="O2267" t="s">
        <v>104</v>
      </c>
      <c r="P2267" t="s">
        <v>66</v>
      </c>
      <c r="Q2267" t="s">
        <v>189</v>
      </c>
      <c r="R2267" t="s">
        <v>179</v>
      </c>
      <c r="S2267" s="34">
        <v>5.81</v>
      </c>
      <c r="T2267" s="34">
        <v>5</v>
      </c>
      <c r="U2267" t="s">
        <v>221</v>
      </c>
      <c r="V2267" s="42">
        <v>12.5</v>
      </c>
      <c r="W2267" s="34">
        <v>12.5</v>
      </c>
      <c r="X2267" s="38"/>
      <c r="Y2267" s="35">
        <v>6.69</v>
      </c>
      <c r="Z2267" s="36">
        <v>0.53520000000000001</v>
      </c>
      <c r="AC2267" s="34">
        <v>143</v>
      </c>
      <c r="AD2267" s="34">
        <v>1</v>
      </c>
      <c r="AF2267" s="34">
        <v>1</v>
      </c>
      <c r="AG2267" s="34">
        <v>1</v>
      </c>
      <c r="AH2267" s="34">
        <v>4</v>
      </c>
      <c r="AI2267" s="34">
        <v>4</v>
      </c>
      <c r="AJ2267" t="s">
        <v>169</v>
      </c>
      <c r="AL2267" t="s">
        <v>70</v>
      </c>
      <c r="AM2267" t="s">
        <v>9347</v>
      </c>
      <c r="AN2267" t="s">
        <v>70</v>
      </c>
      <c r="AO2267" s="34">
        <v>15.8</v>
      </c>
      <c r="AR2267" t="s">
        <v>70</v>
      </c>
      <c r="AS2267" t="s">
        <v>70</v>
      </c>
      <c r="AT2267" t="s">
        <v>70</v>
      </c>
      <c r="AU2267" t="s">
        <v>70</v>
      </c>
      <c r="AV2267" t="s">
        <v>70</v>
      </c>
      <c r="AW2267" t="s">
        <v>70</v>
      </c>
      <c r="AX2267" t="s">
        <v>70</v>
      </c>
      <c r="AY2267" t="s">
        <v>9348</v>
      </c>
      <c r="BA2267" s="34">
        <v>5.81</v>
      </c>
      <c r="BB2267" t="s">
        <v>70</v>
      </c>
      <c r="BC2267" t="s">
        <v>70</v>
      </c>
      <c r="BD2267" s="34">
        <v>12.5</v>
      </c>
      <c r="BE2267" t="s">
        <v>70</v>
      </c>
    </row>
    <row r="2268" spans="1:57">
      <c r="A2268" s="34">
        <v>11788</v>
      </c>
      <c r="B2268" s="34" t="s">
        <v>56</v>
      </c>
      <c r="C2268" s="1" t="s">
        <v>5849</v>
      </c>
      <c r="D2268" t="s">
        <v>3301</v>
      </c>
      <c r="E2268" t="s">
        <v>3014</v>
      </c>
      <c r="F2268" t="s">
        <v>60</v>
      </c>
      <c r="G2268" s="34">
        <v>1</v>
      </c>
      <c r="H2268" t="s">
        <v>176</v>
      </c>
      <c r="I2268" s="34">
        <v>108</v>
      </c>
      <c r="J2268" t="s">
        <v>891</v>
      </c>
      <c r="K2268" s="34">
        <v>10802</v>
      </c>
      <c r="L2268" t="s">
        <v>892</v>
      </c>
      <c r="M2268" t="s">
        <v>64</v>
      </c>
      <c r="O2268" t="s">
        <v>65</v>
      </c>
      <c r="P2268" t="s">
        <v>66</v>
      </c>
      <c r="Q2268" t="s">
        <v>78</v>
      </c>
      <c r="R2268" t="s">
        <v>179</v>
      </c>
      <c r="S2268" s="34">
        <v>6.2</v>
      </c>
      <c r="T2268" s="34">
        <v>90384</v>
      </c>
      <c r="U2268" t="s">
        <v>630</v>
      </c>
      <c r="V2268" s="42">
        <v>12.5</v>
      </c>
      <c r="W2268" s="34">
        <v>12.5</v>
      </c>
      <c r="X2268" s="38"/>
      <c r="Y2268" s="35">
        <v>6.3</v>
      </c>
      <c r="Z2268" s="36">
        <v>0.504</v>
      </c>
      <c r="AD2268" s="34">
        <v>285</v>
      </c>
      <c r="AF2268" s="34">
        <v>285</v>
      </c>
      <c r="AG2268" s="34">
        <v>119</v>
      </c>
      <c r="AH2268" s="34">
        <v>153</v>
      </c>
      <c r="AI2268" s="34">
        <v>60</v>
      </c>
      <c r="AJ2268" t="s">
        <v>69</v>
      </c>
      <c r="AL2268" t="s">
        <v>70</v>
      </c>
      <c r="AM2268" t="s">
        <v>9349</v>
      </c>
      <c r="AN2268" t="s">
        <v>70</v>
      </c>
      <c r="AO2268" s="34">
        <v>13.75</v>
      </c>
      <c r="AP2268" s="34">
        <v>13.85</v>
      </c>
      <c r="AQ2268" s="34">
        <v>12.5</v>
      </c>
      <c r="AR2268" t="s">
        <v>70</v>
      </c>
      <c r="AS2268" t="s">
        <v>70</v>
      </c>
      <c r="AT2268" t="s">
        <v>70</v>
      </c>
      <c r="AU2268" t="s">
        <v>70</v>
      </c>
      <c r="AV2268" t="s">
        <v>70</v>
      </c>
      <c r="AW2268" t="s">
        <v>70</v>
      </c>
      <c r="AX2268" t="s">
        <v>70</v>
      </c>
      <c r="AY2268" t="s">
        <v>9350</v>
      </c>
      <c r="BA2268" s="34">
        <v>6.2</v>
      </c>
      <c r="BB2268" t="s">
        <v>70</v>
      </c>
      <c r="BC2268" t="s">
        <v>70</v>
      </c>
      <c r="BD2268" s="34">
        <v>12.5</v>
      </c>
      <c r="BE2268" t="s">
        <v>70</v>
      </c>
    </row>
    <row r="2269" spans="1:57">
      <c r="A2269" s="34">
        <v>39533</v>
      </c>
      <c r="B2269" s="34" t="s">
        <v>56</v>
      </c>
      <c r="C2269" s="1" t="s">
        <v>9351</v>
      </c>
      <c r="D2269" t="s">
        <v>9352</v>
      </c>
      <c r="E2269" t="s">
        <v>9353</v>
      </c>
      <c r="F2269" t="s">
        <v>60</v>
      </c>
      <c r="G2269" s="34">
        <v>1</v>
      </c>
      <c r="H2269" t="s">
        <v>176</v>
      </c>
      <c r="I2269" s="34">
        <v>121</v>
      </c>
      <c r="J2269" t="s">
        <v>1477</v>
      </c>
      <c r="K2269" s="34">
        <v>12109</v>
      </c>
      <c r="L2269" t="s">
        <v>2175</v>
      </c>
      <c r="M2269" t="s">
        <v>112</v>
      </c>
      <c r="O2269" t="s">
        <v>104</v>
      </c>
      <c r="P2269" t="s">
        <v>66</v>
      </c>
      <c r="Q2269" t="s">
        <v>78</v>
      </c>
      <c r="R2269" t="s">
        <v>388</v>
      </c>
      <c r="S2269" s="34">
        <v>6.2</v>
      </c>
      <c r="T2269" s="34">
        <v>114301</v>
      </c>
      <c r="U2269" t="s">
        <v>8460</v>
      </c>
      <c r="V2269" s="42">
        <v>12.3</v>
      </c>
      <c r="W2269" s="34">
        <v>12.3</v>
      </c>
      <c r="X2269" s="38"/>
      <c r="Y2269" s="35">
        <v>6.1</v>
      </c>
      <c r="Z2269" s="36">
        <v>0.49593495934959397</v>
      </c>
      <c r="AD2269" s="34">
        <v>14</v>
      </c>
      <c r="AF2269" s="34">
        <v>14</v>
      </c>
      <c r="AG2269" s="34">
        <v>7</v>
      </c>
      <c r="AJ2269" t="s">
        <v>141</v>
      </c>
      <c r="AL2269" t="s">
        <v>70</v>
      </c>
      <c r="AM2269" t="s">
        <v>9354</v>
      </c>
      <c r="AN2269" t="s">
        <v>70</v>
      </c>
      <c r="AQ2269" s="34">
        <v>12.3</v>
      </c>
      <c r="AR2269" t="s">
        <v>70</v>
      </c>
      <c r="AS2269" t="s">
        <v>70</v>
      </c>
      <c r="AT2269" t="s">
        <v>70</v>
      </c>
      <c r="AU2269" t="s">
        <v>70</v>
      </c>
      <c r="AV2269" t="s">
        <v>70</v>
      </c>
      <c r="AW2269" t="s">
        <v>70</v>
      </c>
      <c r="AX2269" t="s">
        <v>70</v>
      </c>
      <c r="AY2269" t="s">
        <v>9355</v>
      </c>
      <c r="BA2269" s="34">
        <v>6.2</v>
      </c>
      <c r="BB2269" t="s">
        <v>70</v>
      </c>
      <c r="BC2269" t="s">
        <v>70</v>
      </c>
      <c r="BD2269" s="34">
        <v>12.3</v>
      </c>
      <c r="BE2269" t="s">
        <v>70</v>
      </c>
    </row>
    <row r="2270" spans="1:57">
      <c r="A2270" s="34">
        <v>119904</v>
      </c>
      <c r="B2270" s="34" t="s">
        <v>56</v>
      </c>
      <c r="C2270" s="1" t="s">
        <v>9356</v>
      </c>
      <c r="D2270" t="s">
        <v>2596</v>
      </c>
      <c r="E2270" t="s">
        <v>9357</v>
      </c>
      <c r="F2270" t="s">
        <v>60</v>
      </c>
      <c r="G2270" s="34">
        <v>1</v>
      </c>
      <c r="H2270" t="s">
        <v>176</v>
      </c>
      <c r="I2270" s="34">
        <v>101</v>
      </c>
      <c r="J2270" t="s">
        <v>2195</v>
      </c>
      <c r="K2270" s="34">
        <v>10104</v>
      </c>
      <c r="L2270" t="s">
        <v>5078</v>
      </c>
      <c r="M2270" t="s">
        <v>64</v>
      </c>
      <c r="O2270" t="s">
        <v>104</v>
      </c>
      <c r="P2270" t="s">
        <v>66</v>
      </c>
      <c r="Q2270" t="s">
        <v>78</v>
      </c>
      <c r="R2270" t="s">
        <v>388</v>
      </c>
      <c r="S2270" s="34">
        <v>2.2999999999999998</v>
      </c>
      <c r="T2270" s="34">
        <v>113822</v>
      </c>
      <c r="U2270" t="s">
        <v>893</v>
      </c>
      <c r="V2270" s="42">
        <v>12</v>
      </c>
      <c r="W2270" s="34">
        <v>12</v>
      </c>
      <c r="X2270" s="38"/>
      <c r="Y2270" s="35">
        <v>9.6999999999999993</v>
      </c>
      <c r="Z2270" s="36">
        <v>0.80833333333333302</v>
      </c>
      <c r="AD2270" s="34">
        <v>798</v>
      </c>
      <c r="AE2270" s="34">
        <v>15</v>
      </c>
      <c r="AF2270" s="34">
        <v>783</v>
      </c>
      <c r="AG2270" s="34">
        <v>92</v>
      </c>
      <c r="AH2270" s="34">
        <v>258</v>
      </c>
      <c r="AI2270" s="34">
        <v>64</v>
      </c>
      <c r="AJ2270" t="s">
        <v>141</v>
      </c>
      <c r="AL2270" t="s">
        <v>70</v>
      </c>
      <c r="AM2270" t="s">
        <v>9358</v>
      </c>
      <c r="AN2270" t="s">
        <v>9359</v>
      </c>
      <c r="AR2270" t="s">
        <v>70</v>
      </c>
      <c r="AS2270" t="s">
        <v>70</v>
      </c>
      <c r="AT2270" t="s">
        <v>70</v>
      </c>
      <c r="AU2270" t="s">
        <v>70</v>
      </c>
      <c r="AV2270" t="s">
        <v>70</v>
      </c>
      <c r="AW2270" t="s">
        <v>70</v>
      </c>
      <c r="AX2270" t="s">
        <v>70</v>
      </c>
      <c r="AY2270" t="s">
        <v>9360</v>
      </c>
      <c r="BB2270" t="s">
        <v>70</v>
      </c>
      <c r="BC2270" t="s">
        <v>70</v>
      </c>
      <c r="BD2270" s="34">
        <v>12</v>
      </c>
      <c r="BE2270" t="s">
        <v>70</v>
      </c>
    </row>
    <row r="2271" spans="1:57">
      <c r="A2271" s="34">
        <v>123809</v>
      </c>
      <c r="B2271" s="34" t="s">
        <v>56</v>
      </c>
      <c r="C2271" s="1" t="s">
        <v>4631</v>
      </c>
      <c r="D2271" t="s">
        <v>541</v>
      </c>
      <c r="E2271" t="s">
        <v>9361</v>
      </c>
      <c r="F2271" t="s">
        <v>60</v>
      </c>
      <c r="G2271" s="34">
        <v>1</v>
      </c>
      <c r="H2271" t="s">
        <v>176</v>
      </c>
      <c r="I2271" s="34">
        <v>125</v>
      </c>
      <c r="J2271" t="s">
        <v>445</v>
      </c>
      <c r="K2271" s="34">
        <v>12511</v>
      </c>
      <c r="L2271" t="s">
        <v>3896</v>
      </c>
      <c r="M2271" t="s">
        <v>64</v>
      </c>
      <c r="O2271" t="s">
        <v>104</v>
      </c>
      <c r="P2271" t="s">
        <v>66</v>
      </c>
      <c r="Q2271" t="s">
        <v>78</v>
      </c>
      <c r="R2271" t="s">
        <v>179</v>
      </c>
      <c r="S2271" s="34">
        <v>2.39</v>
      </c>
      <c r="T2271" s="34">
        <v>90384</v>
      </c>
      <c r="U2271" t="s">
        <v>630</v>
      </c>
      <c r="V2271" s="42">
        <v>12</v>
      </c>
      <c r="W2271" s="34">
        <v>12</v>
      </c>
      <c r="X2271" s="38"/>
      <c r="Y2271" s="35">
        <v>9.61</v>
      </c>
      <c r="Z2271" s="36">
        <v>0.80083333333333295</v>
      </c>
      <c r="AC2271" s="34">
        <v>2</v>
      </c>
      <c r="AD2271" s="34">
        <v>216</v>
      </c>
      <c r="AF2271" s="34">
        <v>216</v>
      </c>
      <c r="AG2271" s="34">
        <v>109</v>
      </c>
      <c r="AH2271" s="34">
        <v>274</v>
      </c>
      <c r="AI2271" s="34">
        <v>91</v>
      </c>
      <c r="AJ2271" t="s">
        <v>69</v>
      </c>
      <c r="AL2271" t="s">
        <v>70</v>
      </c>
      <c r="AM2271" t="s">
        <v>9362</v>
      </c>
      <c r="AN2271" t="s">
        <v>70</v>
      </c>
      <c r="AO2271" s="34">
        <v>14.4</v>
      </c>
      <c r="AP2271" s="34">
        <v>13.8</v>
      </c>
      <c r="AR2271" t="s">
        <v>70</v>
      </c>
      <c r="AS2271" t="s">
        <v>70</v>
      </c>
      <c r="AT2271" t="s">
        <v>70</v>
      </c>
      <c r="AU2271" t="s">
        <v>70</v>
      </c>
      <c r="AV2271" t="s">
        <v>70</v>
      </c>
      <c r="AW2271" t="s">
        <v>70</v>
      </c>
      <c r="AX2271" t="s">
        <v>70</v>
      </c>
      <c r="AY2271" t="s">
        <v>4635</v>
      </c>
      <c r="BA2271" s="34">
        <v>2.39</v>
      </c>
      <c r="BB2271" t="s">
        <v>70</v>
      </c>
      <c r="BC2271" t="s">
        <v>70</v>
      </c>
      <c r="BD2271" s="34">
        <v>12</v>
      </c>
      <c r="BE2271" t="s">
        <v>70</v>
      </c>
    </row>
    <row r="2272" spans="1:57">
      <c r="A2272" s="34">
        <v>169417</v>
      </c>
      <c r="B2272" s="34" t="s">
        <v>56</v>
      </c>
      <c r="C2272" s="1" t="s">
        <v>3271</v>
      </c>
      <c r="D2272" t="s">
        <v>4778</v>
      </c>
      <c r="E2272" t="s">
        <v>9363</v>
      </c>
      <c r="F2272" t="s">
        <v>60</v>
      </c>
      <c r="G2272" s="34">
        <v>4</v>
      </c>
      <c r="H2272" t="s">
        <v>86</v>
      </c>
      <c r="I2272" s="34">
        <v>401</v>
      </c>
      <c r="J2272" t="s">
        <v>120</v>
      </c>
      <c r="K2272" s="34">
        <v>40101</v>
      </c>
      <c r="L2272" t="s">
        <v>3273</v>
      </c>
      <c r="M2272" t="s">
        <v>64</v>
      </c>
      <c r="O2272" t="s">
        <v>417</v>
      </c>
      <c r="P2272" t="s">
        <v>66</v>
      </c>
      <c r="Q2272" t="s">
        <v>78</v>
      </c>
      <c r="R2272" t="s">
        <v>70</v>
      </c>
      <c r="S2272" s="34">
        <v>2.4</v>
      </c>
      <c r="T2272" s="34">
        <v>74606</v>
      </c>
      <c r="U2272" t="s">
        <v>1560</v>
      </c>
      <c r="V2272" s="42">
        <v>12</v>
      </c>
      <c r="W2272" s="34">
        <v>12</v>
      </c>
      <c r="X2272" s="38"/>
      <c r="Y2272" s="35">
        <v>9.6</v>
      </c>
      <c r="Z2272" s="36">
        <v>0.8</v>
      </c>
      <c r="AD2272" s="34">
        <v>0</v>
      </c>
      <c r="AH2272" s="34">
        <v>14</v>
      </c>
      <c r="AI2272" s="34">
        <v>2</v>
      </c>
      <c r="AJ2272" t="s">
        <v>9364</v>
      </c>
      <c r="AL2272" t="s">
        <v>70</v>
      </c>
      <c r="AM2272" t="s">
        <v>9365</v>
      </c>
      <c r="AN2272" t="s">
        <v>70</v>
      </c>
      <c r="AR2272" t="s">
        <v>70</v>
      </c>
      <c r="AS2272" t="s">
        <v>70</v>
      </c>
      <c r="AT2272" t="s">
        <v>70</v>
      </c>
      <c r="AU2272" t="s">
        <v>70</v>
      </c>
      <c r="AV2272" t="s">
        <v>70</v>
      </c>
      <c r="AW2272" t="s">
        <v>70</v>
      </c>
      <c r="AX2272" t="s">
        <v>70</v>
      </c>
      <c r="AY2272" t="s">
        <v>9366</v>
      </c>
      <c r="BA2272" s="34">
        <v>2.4</v>
      </c>
      <c r="BB2272" t="s">
        <v>70</v>
      </c>
      <c r="BC2272" t="s">
        <v>70</v>
      </c>
      <c r="BD2272" s="34">
        <v>12</v>
      </c>
      <c r="BE2272" t="s">
        <v>70</v>
      </c>
    </row>
    <row r="2273" spans="1:57">
      <c r="A2273" s="34">
        <v>44702</v>
      </c>
      <c r="B2273" s="34" t="s">
        <v>56</v>
      </c>
      <c r="C2273" s="1" t="s">
        <v>7122</v>
      </c>
      <c r="D2273" t="s">
        <v>9367</v>
      </c>
      <c r="E2273" t="s">
        <v>9368</v>
      </c>
      <c r="F2273" t="s">
        <v>60</v>
      </c>
      <c r="G2273" s="34">
        <v>1</v>
      </c>
      <c r="H2273" t="s">
        <v>176</v>
      </c>
      <c r="I2273" s="34">
        <v>105</v>
      </c>
      <c r="J2273" t="s">
        <v>307</v>
      </c>
      <c r="K2273" s="34">
        <v>10501</v>
      </c>
      <c r="L2273" t="s">
        <v>4917</v>
      </c>
      <c r="M2273" t="s">
        <v>64</v>
      </c>
      <c r="O2273" t="s">
        <v>104</v>
      </c>
      <c r="P2273" t="s">
        <v>66</v>
      </c>
      <c r="Q2273" t="s">
        <v>78</v>
      </c>
      <c r="R2273" t="s">
        <v>179</v>
      </c>
      <c r="S2273" s="34">
        <v>2.5099999999999998</v>
      </c>
      <c r="T2273" s="34">
        <v>104628</v>
      </c>
      <c r="U2273" t="s">
        <v>900</v>
      </c>
      <c r="V2273" s="42">
        <v>12</v>
      </c>
      <c r="W2273" s="34">
        <v>12</v>
      </c>
      <c r="X2273" s="38"/>
      <c r="Y2273" s="35">
        <v>9.49</v>
      </c>
      <c r="Z2273" s="36">
        <v>0.79083333333333306</v>
      </c>
      <c r="AC2273" s="34">
        <v>143</v>
      </c>
      <c r="AD2273" s="34">
        <v>0</v>
      </c>
      <c r="AJ2273" t="s">
        <v>169</v>
      </c>
      <c r="AL2273" t="s">
        <v>1909</v>
      </c>
      <c r="AM2273" t="s">
        <v>9369</v>
      </c>
      <c r="AN2273" t="s">
        <v>70</v>
      </c>
      <c r="AO2273" s="34">
        <v>12</v>
      </c>
      <c r="AP2273" s="34">
        <v>12</v>
      </c>
      <c r="AQ2273" s="34">
        <v>14</v>
      </c>
      <c r="AR2273" t="s">
        <v>70</v>
      </c>
      <c r="AS2273" t="s">
        <v>70</v>
      </c>
      <c r="AT2273" t="s">
        <v>70</v>
      </c>
      <c r="AU2273" t="s">
        <v>70</v>
      </c>
      <c r="AV2273" t="s">
        <v>70</v>
      </c>
      <c r="AW2273" t="s">
        <v>70</v>
      </c>
      <c r="AX2273" t="s">
        <v>70</v>
      </c>
      <c r="AY2273" t="s">
        <v>9370</v>
      </c>
      <c r="BA2273" s="34">
        <v>2.5099999999999998</v>
      </c>
      <c r="BB2273" t="s">
        <v>70</v>
      </c>
      <c r="BC2273" t="s">
        <v>70</v>
      </c>
      <c r="BD2273" s="34">
        <v>12</v>
      </c>
      <c r="BE2273" t="s">
        <v>70</v>
      </c>
    </row>
    <row r="2274" spans="1:57">
      <c r="A2274" s="34">
        <v>218716</v>
      </c>
      <c r="B2274" s="34" t="s">
        <v>56</v>
      </c>
      <c r="C2274" s="1" t="s">
        <v>873</v>
      </c>
      <c r="D2274" t="s">
        <v>7742</v>
      </c>
      <c r="E2274" t="s">
        <v>9371</v>
      </c>
      <c r="F2274" t="s">
        <v>76</v>
      </c>
      <c r="G2274" s="34">
        <v>4</v>
      </c>
      <c r="H2274" t="s">
        <v>86</v>
      </c>
      <c r="I2274" s="34">
        <v>401</v>
      </c>
      <c r="J2274" t="s">
        <v>120</v>
      </c>
      <c r="K2274" s="34">
        <v>40116</v>
      </c>
      <c r="L2274" t="s">
        <v>132</v>
      </c>
      <c r="M2274" t="s">
        <v>64</v>
      </c>
      <c r="O2274" t="s">
        <v>104</v>
      </c>
      <c r="P2274" t="s">
        <v>66</v>
      </c>
      <c r="Q2274" t="s">
        <v>78</v>
      </c>
      <c r="R2274" t="s">
        <v>70</v>
      </c>
      <c r="S2274" s="34">
        <v>2.6</v>
      </c>
      <c r="T2274" s="34">
        <v>107631</v>
      </c>
      <c r="U2274" t="s">
        <v>8612</v>
      </c>
      <c r="V2274" s="42">
        <v>12</v>
      </c>
      <c r="W2274" s="34">
        <v>12</v>
      </c>
      <c r="X2274" s="38"/>
      <c r="Y2274" s="35">
        <v>9.4</v>
      </c>
      <c r="Z2274" s="36">
        <v>0.78333333333333299</v>
      </c>
      <c r="AC2274" s="34">
        <v>143</v>
      </c>
      <c r="AD2274" s="34">
        <v>16</v>
      </c>
      <c r="AF2274" s="34">
        <v>16</v>
      </c>
      <c r="AG2274" s="34">
        <v>10</v>
      </c>
      <c r="AH2274" s="34">
        <v>2</v>
      </c>
      <c r="AI2274" s="34">
        <v>2</v>
      </c>
      <c r="AJ2274" t="s">
        <v>169</v>
      </c>
      <c r="AL2274" t="s">
        <v>70</v>
      </c>
      <c r="AM2274" t="s">
        <v>9372</v>
      </c>
      <c r="AN2274" t="s">
        <v>70</v>
      </c>
      <c r="AR2274" t="s">
        <v>70</v>
      </c>
      <c r="AS2274" t="s">
        <v>70</v>
      </c>
      <c r="AT2274" t="s">
        <v>70</v>
      </c>
      <c r="AU2274" t="s">
        <v>70</v>
      </c>
      <c r="AV2274" t="s">
        <v>70</v>
      </c>
      <c r="AW2274" t="s">
        <v>70</v>
      </c>
      <c r="AX2274" t="s">
        <v>70</v>
      </c>
      <c r="AY2274" t="s">
        <v>9373</v>
      </c>
      <c r="BA2274" s="34">
        <v>2.6</v>
      </c>
      <c r="BB2274" t="s">
        <v>70</v>
      </c>
      <c r="BC2274" t="s">
        <v>70</v>
      </c>
      <c r="BD2274" s="34">
        <v>12</v>
      </c>
      <c r="BE2274" t="s">
        <v>70</v>
      </c>
    </row>
    <row r="2275" spans="1:57">
      <c r="A2275" s="34">
        <v>218719</v>
      </c>
      <c r="B2275" s="34" t="s">
        <v>56</v>
      </c>
      <c r="C2275" s="1" t="s">
        <v>873</v>
      </c>
      <c r="D2275" t="s">
        <v>7742</v>
      </c>
      <c r="E2275" t="s">
        <v>9374</v>
      </c>
      <c r="F2275" t="s">
        <v>76</v>
      </c>
      <c r="G2275" s="34">
        <v>4</v>
      </c>
      <c r="H2275" t="s">
        <v>86</v>
      </c>
      <c r="I2275" s="34">
        <v>401</v>
      </c>
      <c r="J2275" t="s">
        <v>120</v>
      </c>
      <c r="K2275" s="34">
        <v>40116</v>
      </c>
      <c r="L2275" t="s">
        <v>132</v>
      </c>
      <c r="M2275" t="s">
        <v>64</v>
      </c>
      <c r="O2275" t="s">
        <v>104</v>
      </c>
      <c r="P2275" t="s">
        <v>66</v>
      </c>
      <c r="Q2275" t="s">
        <v>78</v>
      </c>
      <c r="R2275" t="s">
        <v>70</v>
      </c>
      <c r="S2275" s="34">
        <v>2.6</v>
      </c>
      <c r="T2275" s="34">
        <v>107631</v>
      </c>
      <c r="U2275" t="s">
        <v>8612</v>
      </c>
      <c r="V2275" s="42">
        <v>12</v>
      </c>
      <c r="W2275" s="34">
        <v>12</v>
      </c>
      <c r="X2275" s="38"/>
      <c r="Y2275" s="35">
        <v>9.4</v>
      </c>
      <c r="Z2275" s="36">
        <v>0.78333333333333299</v>
      </c>
      <c r="AC2275" s="34">
        <v>143</v>
      </c>
      <c r="AD2275" s="34">
        <v>24</v>
      </c>
      <c r="AF2275" s="34">
        <v>24</v>
      </c>
      <c r="AG2275" s="34">
        <v>14</v>
      </c>
      <c r="AH2275" s="34">
        <v>5</v>
      </c>
      <c r="AI2275" s="34">
        <v>4</v>
      </c>
      <c r="AJ2275" t="s">
        <v>169</v>
      </c>
      <c r="AL2275" t="s">
        <v>70</v>
      </c>
      <c r="AM2275" t="s">
        <v>9375</v>
      </c>
      <c r="AN2275" t="s">
        <v>70</v>
      </c>
      <c r="AR2275" t="s">
        <v>70</v>
      </c>
      <c r="AS2275" t="s">
        <v>70</v>
      </c>
      <c r="AT2275" t="s">
        <v>70</v>
      </c>
      <c r="AU2275" t="s">
        <v>70</v>
      </c>
      <c r="AV2275" t="s">
        <v>70</v>
      </c>
      <c r="AW2275" t="s">
        <v>70</v>
      </c>
      <c r="AX2275" t="s">
        <v>70</v>
      </c>
      <c r="AY2275" t="s">
        <v>9373</v>
      </c>
      <c r="BA2275" s="34">
        <v>2.6</v>
      </c>
      <c r="BB2275" t="s">
        <v>70</v>
      </c>
      <c r="BC2275" t="s">
        <v>70</v>
      </c>
      <c r="BD2275" s="34">
        <v>12</v>
      </c>
      <c r="BE2275" t="s">
        <v>70</v>
      </c>
    </row>
    <row r="2276" spans="1:57">
      <c r="A2276" s="34">
        <v>119641</v>
      </c>
      <c r="B2276" s="34" t="s">
        <v>56</v>
      </c>
      <c r="C2276" s="1" t="s">
        <v>9026</v>
      </c>
      <c r="D2276" t="s">
        <v>443</v>
      </c>
      <c r="E2276" t="s">
        <v>9376</v>
      </c>
      <c r="F2276" t="s">
        <v>60</v>
      </c>
      <c r="G2276" s="34">
        <v>1</v>
      </c>
      <c r="H2276" t="s">
        <v>176</v>
      </c>
      <c r="I2276" s="34">
        <v>126</v>
      </c>
      <c r="J2276" t="s">
        <v>4214</v>
      </c>
      <c r="K2276" s="34">
        <v>12601</v>
      </c>
      <c r="L2276" t="s">
        <v>4214</v>
      </c>
      <c r="M2276" t="s">
        <v>64</v>
      </c>
      <c r="O2276" t="s">
        <v>65</v>
      </c>
      <c r="P2276" t="s">
        <v>66</v>
      </c>
      <c r="Q2276" t="s">
        <v>78</v>
      </c>
      <c r="R2276" t="s">
        <v>179</v>
      </c>
      <c r="S2276" s="34">
        <v>2.7</v>
      </c>
      <c r="T2276" s="34">
        <v>19764</v>
      </c>
      <c r="U2276" t="s">
        <v>4462</v>
      </c>
      <c r="V2276" s="42">
        <v>12</v>
      </c>
      <c r="W2276" s="34">
        <v>12</v>
      </c>
      <c r="X2276" s="38"/>
      <c r="Y2276" s="35">
        <v>9.3000000000000007</v>
      </c>
      <c r="Z2276" s="36">
        <v>0.77500000000000002</v>
      </c>
      <c r="AC2276" s="34">
        <v>143</v>
      </c>
      <c r="AD2276" s="34">
        <v>6</v>
      </c>
      <c r="AF2276" s="34">
        <v>6</v>
      </c>
      <c r="AG2276" s="34">
        <v>4</v>
      </c>
      <c r="AH2276" s="34">
        <v>37</v>
      </c>
      <c r="AI2276" s="34">
        <v>24</v>
      </c>
      <c r="AJ2276" t="s">
        <v>141</v>
      </c>
      <c r="AL2276" t="s">
        <v>70</v>
      </c>
      <c r="AM2276" t="s">
        <v>9377</v>
      </c>
      <c r="AN2276" t="s">
        <v>9378</v>
      </c>
      <c r="AR2276" t="s">
        <v>70</v>
      </c>
      <c r="AS2276" t="s">
        <v>70</v>
      </c>
      <c r="AT2276" t="s">
        <v>70</v>
      </c>
      <c r="AU2276" t="s">
        <v>70</v>
      </c>
      <c r="AV2276" t="s">
        <v>70</v>
      </c>
      <c r="AW2276" t="s">
        <v>70</v>
      </c>
      <c r="AX2276" t="s">
        <v>70</v>
      </c>
      <c r="AY2276" t="s">
        <v>9379</v>
      </c>
      <c r="BA2276" s="34">
        <v>2.7</v>
      </c>
      <c r="BB2276" t="s">
        <v>70</v>
      </c>
      <c r="BC2276" t="s">
        <v>70</v>
      </c>
      <c r="BD2276" s="34">
        <v>12</v>
      </c>
      <c r="BE2276" t="s">
        <v>70</v>
      </c>
    </row>
    <row r="2277" spans="1:57">
      <c r="A2277" s="34">
        <v>120952</v>
      </c>
      <c r="B2277" s="34" t="s">
        <v>56</v>
      </c>
      <c r="C2277" s="1" t="s">
        <v>7494</v>
      </c>
      <c r="D2277" t="s">
        <v>6122</v>
      </c>
      <c r="E2277" t="s">
        <v>8667</v>
      </c>
      <c r="F2277" t="s">
        <v>60</v>
      </c>
      <c r="G2277" s="34">
        <v>1</v>
      </c>
      <c r="H2277" t="s">
        <v>176</v>
      </c>
      <c r="I2277" s="34">
        <v>105</v>
      </c>
      <c r="J2277" t="s">
        <v>307</v>
      </c>
      <c r="K2277" s="34">
        <v>10501</v>
      </c>
      <c r="L2277" t="s">
        <v>4917</v>
      </c>
      <c r="M2277" t="s">
        <v>64</v>
      </c>
      <c r="O2277" t="s">
        <v>65</v>
      </c>
      <c r="P2277" t="s">
        <v>66</v>
      </c>
      <c r="Q2277" t="s">
        <v>78</v>
      </c>
      <c r="R2277" t="s">
        <v>179</v>
      </c>
      <c r="S2277" s="34">
        <v>3.1</v>
      </c>
      <c r="T2277" s="34">
        <v>1534</v>
      </c>
      <c r="U2277" t="s">
        <v>1312</v>
      </c>
      <c r="V2277" s="42">
        <v>12</v>
      </c>
      <c r="W2277" s="34">
        <v>12</v>
      </c>
      <c r="X2277" s="38"/>
      <c r="Y2277" s="35">
        <v>8.9</v>
      </c>
      <c r="Z2277" s="36">
        <v>0.74166666666666703</v>
      </c>
      <c r="AD2277" s="34">
        <v>651</v>
      </c>
      <c r="AE2277" s="34">
        <v>470</v>
      </c>
      <c r="AF2277" s="34">
        <v>181</v>
      </c>
      <c r="AG2277" s="34">
        <v>89</v>
      </c>
      <c r="AH2277" s="34">
        <v>142</v>
      </c>
      <c r="AI2277" s="34">
        <v>59</v>
      </c>
      <c r="AJ2277" t="s">
        <v>69</v>
      </c>
      <c r="AL2277" t="s">
        <v>70</v>
      </c>
      <c r="AM2277" t="s">
        <v>9380</v>
      </c>
      <c r="AN2277" t="s">
        <v>70</v>
      </c>
      <c r="AO2277" s="34">
        <v>12</v>
      </c>
      <c r="AP2277" s="34">
        <v>12</v>
      </c>
      <c r="AQ2277" s="34">
        <v>14</v>
      </c>
      <c r="AR2277" t="s">
        <v>70</v>
      </c>
      <c r="AS2277" t="s">
        <v>70</v>
      </c>
      <c r="AT2277" t="s">
        <v>70</v>
      </c>
      <c r="AU2277" t="s">
        <v>70</v>
      </c>
      <c r="AV2277" t="s">
        <v>70</v>
      </c>
      <c r="AW2277" t="s">
        <v>70</v>
      </c>
      <c r="AX2277" t="s">
        <v>70</v>
      </c>
      <c r="AY2277" t="s">
        <v>9381</v>
      </c>
      <c r="BA2277" s="34">
        <v>3.1</v>
      </c>
      <c r="BB2277" t="s">
        <v>70</v>
      </c>
      <c r="BC2277" t="s">
        <v>70</v>
      </c>
      <c r="BD2277" s="34">
        <v>12</v>
      </c>
      <c r="BE2277" t="s">
        <v>70</v>
      </c>
    </row>
    <row r="2278" spans="1:57">
      <c r="A2278" s="34">
        <v>179811</v>
      </c>
      <c r="B2278" s="34" t="s">
        <v>56</v>
      </c>
      <c r="C2278" s="1" t="s">
        <v>9382</v>
      </c>
      <c r="D2278" t="s">
        <v>6174</v>
      </c>
      <c r="E2278" t="s">
        <v>1937</v>
      </c>
      <c r="F2278" t="s">
        <v>139</v>
      </c>
      <c r="G2278" s="34">
        <v>7</v>
      </c>
      <c r="H2278" t="s">
        <v>186</v>
      </c>
      <c r="I2278" s="34">
        <v>702</v>
      </c>
      <c r="J2278" t="s">
        <v>1017</v>
      </c>
      <c r="K2278" s="34">
        <v>70202</v>
      </c>
      <c r="L2278" t="s">
        <v>5879</v>
      </c>
      <c r="M2278" t="s">
        <v>64</v>
      </c>
      <c r="O2278" t="s">
        <v>65</v>
      </c>
      <c r="P2278" t="s">
        <v>66</v>
      </c>
      <c r="Q2278" t="s">
        <v>439</v>
      </c>
      <c r="R2278" t="s">
        <v>186</v>
      </c>
      <c r="S2278" s="34">
        <v>3.2</v>
      </c>
      <c r="T2278" s="34">
        <v>92029</v>
      </c>
      <c r="U2278" t="s">
        <v>1819</v>
      </c>
      <c r="V2278" s="42">
        <v>12</v>
      </c>
      <c r="W2278" s="34">
        <v>12</v>
      </c>
      <c r="X2278" s="38"/>
      <c r="Y2278" s="35">
        <v>8.8000000000000007</v>
      </c>
      <c r="Z2278" s="36">
        <v>0.73333333333333295</v>
      </c>
      <c r="AC2278" s="34">
        <v>143</v>
      </c>
      <c r="AD2278" s="34">
        <v>366</v>
      </c>
      <c r="AE2278" s="34">
        <v>87</v>
      </c>
      <c r="AF2278" s="34">
        <v>279</v>
      </c>
      <c r="AG2278" s="34">
        <v>122</v>
      </c>
      <c r="AH2278" s="34">
        <v>188</v>
      </c>
      <c r="AI2278" s="34">
        <v>97</v>
      </c>
      <c r="AJ2278" t="s">
        <v>69</v>
      </c>
      <c r="AL2278" t="s">
        <v>70</v>
      </c>
      <c r="AM2278" t="s">
        <v>9383</v>
      </c>
      <c r="AN2278" t="s">
        <v>70</v>
      </c>
      <c r="AO2278" s="34">
        <v>12</v>
      </c>
      <c r="AR2278" t="s">
        <v>70</v>
      </c>
      <c r="AS2278" t="s">
        <v>70</v>
      </c>
      <c r="AT2278" t="s">
        <v>70</v>
      </c>
      <c r="AU2278" t="s">
        <v>70</v>
      </c>
      <c r="AV2278" t="s">
        <v>70</v>
      </c>
      <c r="AW2278" t="s">
        <v>70</v>
      </c>
      <c r="AX2278" t="s">
        <v>70</v>
      </c>
      <c r="AY2278" t="s">
        <v>9384</v>
      </c>
      <c r="BA2278" s="34">
        <v>3.2</v>
      </c>
      <c r="BB2278" t="s">
        <v>70</v>
      </c>
      <c r="BC2278" t="s">
        <v>70</v>
      </c>
      <c r="BD2278" s="34">
        <v>12</v>
      </c>
      <c r="BE2278" t="s">
        <v>70</v>
      </c>
    </row>
    <row r="2279" spans="1:57">
      <c r="A2279" s="34">
        <v>38855</v>
      </c>
      <c r="B2279" s="34" t="s">
        <v>56</v>
      </c>
      <c r="C2279" s="1" t="s">
        <v>9385</v>
      </c>
      <c r="D2279" t="s">
        <v>6174</v>
      </c>
      <c r="E2279" t="s">
        <v>1151</v>
      </c>
      <c r="F2279" t="s">
        <v>76</v>
      </c>
      <c r="G2279" s="34">
        <v>7</v>
      </c>
      <c r="H2279" t="s">
        <v>186</v>
      </c>
      <c r="I2279" s="34">
        <v>702</v>
      </c>
      <c r="J2279" t="s">
        <v>1017</v>
      </c>
      <c r="K2279" s="34">
        <v>70212</v>
      </c>
      <c r="L2279" t="s">
        <v>2389</v>
      </c>
      <c r="M2279" t="s">
        <v>64</v>
      </c>
      <c r="O2279" t="s">
        <v>65</v>
      </c>
      <c r="P2279" t="s">
        <v>66</v>
      </c>
      <c r="Q2279" t="s">
        <v>439</v>
      </c>
      <c r="R2279" t="s">
        <v>186</v>
      </c>
      <c r="S2279" s="34">
        <v>3.5</v>
      </c>
      <c r="T2279" s="34">
        <v>92029</v>
      </c>
      <c r="U2279" t="s">
        <v>1819</v>
      </c>
      <c r="V2279" s="42">
        <v>12</v>
      </c>
      <c r="W2279" s="34">
        <v>12</v>
      </c>
      <c r="X2279" s="38"/>
      <c r="Y2279" s="35">
        <v>8.5</v>
      </c>
      <c r="Z2279" s="36">
        <v>0.70833333333333304</v>
      </c>
      <c r="AD2279" s="34">
        <v>311</v>
      </c>
      <c r="AE2279" s="34">
        <v>84</v>
      </c>
      <c r="AF2279" s="34">
        <v>227</v>
      </c>
      <c r="AG2279" s="34">
        <v>129</v>
      </c>
      <c r="AH2279" s="34">
        <v>320</v>
      </c>
      <c r="AI2279" s="34">
        <v>114</v>
      </c>
      <c r="AJ2279" t="s">
        <v>69</v>
      </c>
      <c r="AL2279" t="s">
        <v>70</v>
      </c>
      <c r="AM2279" t="s">
        <v>9386</v>
      </c>
      <c r="AN2279" t="s">
        <v>70</v>
      </c>
      <c r="AO2279" s="34">
        <v>12</v>
      </c>
      <c r="AP2279" s="34">
        <v>11</v>
      </c>
      <c r="AQ2279" s="34">
        <v>10</v>
      </c>
      <c r="AR2279" t="s">
        <v>70</v>
      </c>
      <c r="AS2279" t="s">
        <v>70</v>
      </c>
      <c r="AT2279" t="s">
        <v>70</v>
      </c>
      <c r="AU2279" t="s">
        <v>70</v>
      </c>
      <c r="AV2279" t="s">
        <v>70</v>
      </c>
      <c r="AW2279" t="s">
        <v>70</v>
      </c>
      <c r="AX2279" t="s">
        <v>70</v>
      </c>
      <c r="AY2279" t="s">
        <v>8159</v>
      </c>
      <c r="BA2279" s="34">
        <v>3.5</v>
      </c>
      <c r="BB2279" t="s">
        <v>70</v>
      </c>
      <c r="BC2279" t="s">
        <v>70</v>
      </c>
      <c r="BD2279" s="34">
        <v>12</v>
      </c>
      <c r="BE2279" t="s">
        <v>70</v>
      </c>
    </row>
    <row r="2280" spans="1:57">
      <c r="A2280" s="34">
        <v>62718</v>
      </c>
      <c r="B2280" s="34" t="s">
        <v>56</v>
      </c>
      <c r="C2280" s="1" t="s">
        <v>3899</v>
      </c>
      <c r="D2280" t="s">
        <v>8629</v>
      </c>
      <c r="E2280" t="s">
        <v>9387</v>
      </c>
      <c r="F2280" t="s">
        <v>60</v>
      </c>
      <c r="G2280" s="34">
        <v>1</v>
      </c>
      <c r="H2280" t="s">
        <v>176</v>
      </c>
      <c r="I2280" s="34">
        <v>125</v>
      </c>
      <c r="J2280" t="s">
        <v>445</v>
      </c>
      <c r="K2280" s="34">
        <v>12511</v>
      </c>
      <c r="L2280" t="s">
        <v>3896</v>
      </c>
      <c r="M2280" t="s">
        <v>64</v>
      </c>
      <c r="O2280" t="s">
        <v>65</v>
      </c>
      <c r="P2280" t="s">
        <v>66</v>
      </c>
      <c r="Q2280" t="s">
        <v>78</v>
      </c>
      <c r="R2280" t="s">
        <v>179</v>
      </c>
      <c r="S2280" s="34">
        <v>3.8</v>
      </c>
      <c r="T2280" s="34">
        <v>4317</v>
      </c>
      <c r="U2280" t="s">
        <v>8629</v>
      </c>
      <c r="V2280" s="42">
        <v>12</v>
      </c>
      <c r="W2280" s="34">
        <v>12</v>
      </c>
      <c r="X2280" s="38"/>
      <c r="Y2280" s="35">
        <v>8.1999999999999993</v>
      </c>
      <c r="Z2280" s="36">
        <v>0.68333333333333302</v>
      </c>
      <c r="AC2280" s="34">
        <v>1</v>
      </c>
      <c r="AD2280" s="34">
        <v>421</v>
      </c>
      <c r="AE2280" s="34">
        <v>109</v>
      </c>
      <c r="AF2280" s="34">
        <v>312</v>
      </c>
      <c r="AG2280" s="34">
        <v>128</v>
      </c>
      <c r="AH2280" s="34">
        <v>282</v>
      </c>
      <c r="AI2280" s="34">
        <v>89</v>
      </c>
      <c r="AJ2280" t="s">
        <v>69</v>
      </c>
      <c r="AL2280" t="s">
        <v>70</v>
      </c>
      <c r="AM2280" t="s">
        <v>9388</v>
      </c>
      <c r="AN2280" t="s">
        <v>70</v>
      </c>
      <c r="AO2280" s="34">
        <v>13.2</v>
      </c>
      <c r="AP2280" s="34">
        <v>13.2</v>
      </c>
      <c r="AQ2280" s="34">
        <v>12</v>
      </c>
      <c r="AR2280" t="s">
        <v>70</v>
      </c>
      <c r="AS2280" t="s">
        <v>70</v>
      </c>
      <c r="AT2280" t="s">
        <v>70</v>
      </c>
      <c r="AU2280" t="s">
        <v>70</v>
      </c>
      <c r="AV2280" t="s">
        <v>70</v>
      </c>
      <c r="AW2280" t="s">
        <v>70</v>
      </c>
      <c r="AX2280" t="s">
        <v>70</v>
      </c>
      <c r="AY2280" t="s">
        <v>9389</v>
      </c>
      <c r="BA2280" s="34">
        <v>3.8</v>
      </c>
      <c r="BB2280" t="s">
        <v>70</v>
      </c>
      <c r="BC2280" t="s">
        <v>70</v>
      </c>
      <c r="BD2280" s="34">
        <v>12</v>
      </c>
      <c r="BE2280" t="s">
        <v>70</v>
      </c>
    </row>
    <row r="2281" spans="1:57">
      <c r="A2281" s="34">
        <v>109489</v>
      </c>
      <c r="B2281" s="34" t="s">
        <v>56</v>
      </c>
      <c r="C2281" s="1" t="s">
        <v>9390</v>
      </c>
      <c r="D2281" t="s">
        <v>4847</v>
      </c>
      <c r="E2281" t="s">
        <v>9391</v>
      </c>
      <c r="F2281" t="s">
        <v>60</v>
      </c>
      <c r="G2281" s="34">
        <v>1</v>
      </c>
      <c r="H2281" t="s">
        <v>176</v>
      </c>
      <c r="I2281" s="34">
        <v>102</v>
      </c>
      <c r="J2281" t="s">
        <v>282</v>
      </c>
      <c r="K2281" s="34">
        <v>10202</v>
      </c>
      <c r="L2281" t="s">
        <v>283</v>
      </c>
      <c r="M2281" t="s">
        <v>64</v>
      </c>
      <c r="O2281" t="s">
        <v>65</v>
      </c>
      <c r="P2281" t="s">
        <v>66</v>
      </c>
      <c r="Q2281" t="s">
        <v>78</v>
      </c>
      <c r="R2281" t="s">
        <v>179</v>
      </c>
      <c r="S2281" s="34">
        <v>3.8</v>
      </c>
      <c r="T2281" s="34">
        <v>21603</v>
      </c>
      <c r="U2281" t="s">
        <v>210</v>
      </c>
      <c r="V2281" s="42">
        <v>12</v>
      </c>
      <c r="W2281" s="34">
        <v>12</v>
      </c>
      <c r="X2281" s="38"/>
      <c r="Y2281" s="35">
        <v>8.1999999999999993</v>
      </c>
      <c r="Z2281" s="36">
        <v>0.68333333333333302</v>
      </c>
      <c r="AC2281" s="34">
        <v>143</v>
      </c>
      <c r="AD2281" s="34">
        <v>4</v>
      </c>
      <c r="AF2281" s="34">
        <v>4</v>
      </c>
      <c r="AG2281" s="34">
        <v>2</v>
      </c>
      <c r="AH2281" s="34">
        <v>98</v>
      </c>
      <c r="AI2281" s="34">
        <v>38</v>
      </c>
      <c r="AJ2281" t="s">
        <v>69</v>
      </c>
      <c r="AK2281" s="34">
        <v>3</v>
      </c>
      <c r="AL2281" t="s">
        <v>70</v>
      </c>
      <c r="AM2281" t="s">
        <v>9392</v>
      </c>
      <c r="AN2281" t="s">
        <v>70</v>
      </c>
      <c r="AO2281" s="34">
        <v>15</v>
      </c>
      <c r="AQ2281" s="34">
        <v>12</v>
      </c>
      <c r="AR2281" t="s">
        <v>70</v>
      </c>
      <c r="AS2281" t="s">
        <v>70</v>
      </c>
      <c r="AT2281" t="s">
        <v>70</v>
      </c>
      <c r="AU2281" t="s">
        <v>70</v>
      </c>
      <c r="AV2281" t="s">
        <v>70</v>
      </c>
      <c r="AW2281" t="s">
        <v>70</v>
      </c>
      <c r="AX2281" t="s">
        <v>70</v>
      </c>
      <c r="AY2281" t="s">
        <v>9393</v>
      </c>
      <c r="BA2281" s="34">
        <v>3.8</v>
      </c>
      <c r="BB2281" t="s">
        <v>70</v>
      </c>
      <c r="BC2281" t="s">
        <v>70</v>
      </c>
      <c r="BD2281" s="34">
        <v>12</v>
      </c>
      <c r="BE2281" t="s">
        <v>70</v>
      </c>
    </row>
    <row r="2282" spans="1:57">
      <c r="A2282" s="34">
        <v>35769</v>
      </c>
      <c r="B2282" s="34" t="s">
        <v>56</v>
      </c>
      <c r="C2282" s="1" t="s">
        <v>7654</v>
      </c>
      <c r="D2282" t="s">
        <v>861</v>
      </c>
      <c r="E2282" t="s">
        <v>6353</v>
      </c>
      <c r="F2282" t="s">
        <v>60</v>
      </c>
      <c r="G2282" s="34">
        <v>1</v>
      </c>
      <c r="H2282" t="s">
        <v>176</v>
      </c>
      <c r="I2282" s="34">
        <v>101</v>
      </c>
      <c r="J2282" t="s">
        <v>2195</v>
      </c>
      <c r="K2282" s="34">
        <v>10104</v>
      </c>
      <c r="L2282" t="s">
        <v>5078</v>
      </c>
      <c r="M2282" t="s">
        <v>64</v>
      </c>
      <c r="O2282" t="s">
        <v>104</v>
      </c>
      <c r="P2282" t="s">
        <v>66</v>
      </c>
      <c r="Q2282" t="s">
        <v>78</v>
      </c>
      <c r="R2282" t="s">
        <v>388</v>
      </c>
      <c r="S2282" s="34">
        <v>4</v>
      </c>
      <c r="T2282" s="34">
        <v>118069</v>
      </c>
      <c r="U2282" t="s">
        <v>3722</v>
      </c>
      <c r="V2282" s="42">
        <v>12</v>
      </c>
      <c r="W2282" s="34">
        <v>12</v>
      </c>
      <c r="X2282" s="38"/>
      <c r="Y2282" s="35">
        <v>8</v>
      </c>
      <c r="Z2282" s="36">
        <v>0.66666666666666696</v>
      </c>
      <c r="AC2282" s="34">
        <v>1</v>
      </c>
      <c r="AD2282" s="34">
        <v>162</v>
      </c>
      <c r="AF2282" s="34">
        <v>162</v>
      </c>
      <c r="AG2282" s="34">
        <v>77</v>
      </c>
      <c r="AH2282" s="34">
        <v>294</v>
      </c>
      <c r="AI2282" s="34">
        <v>90</v>
      </c>
      <c r="AJ2282" t="s">
        <v>2666</v>
      </c>
      <c r="AK2282" s="34">
        <v>3</v>
      </c>
      <c r="AL2282" t="s">
        <v>70</v>
      </c>
      <c r="AM2282" t="s">
        <v>9394</v>
      </c>
      <c r="AN2282" t="s">
        <v>70</v>
      </c>
      <c r="AO2282" s="34">
        <v>12</v>
      </c>
      <c r="AQ2282" s="34">
        <v>12</v>
      </c>
      <c r="AR2282" t="s">
        <v>70</v>
      </c>
      <c r="AS2282" t="s">
        <v>70</v>
      </c>
      <c r="AT2282" t="s">
        <v>70</v>
      </c>
      <c r="AU2282" t="s">
        <v>70</v>
      </c>
      <c r="AV2282" t="s">
        <v>70</v>
      </c>
      <c r="AW2282" t="s">
        <v>70</v>
      </c>
      <c r="AX2282" t="s">
        <v>70</v>
      </c>
      <c r="AY2282" t="s">
        <v>9395</v>
      </c>
      <c r="BA2282" s="34">
        <v>4</v>
      </c>
      <c r="BB2282" t="s">
        <v>70</v>
      </c>
      <c r="BC2282" t="s">
        <v>70</v>
      </c>
      <c r="BD2282" s="34">
        <v>12</v>
      </c>
      <c r="BE2282" t="s">
        <v>70</v>
      </c>
    </row>
    <row r="2283" spans="1:57">
      <c r="A2283" s="34">
        <v>148116</v>
      </c>
      <c r="B2283" s="34" t="s">
        <v>56</v>
      </c>
      <c r="C2283" s="1" t="s">
        <v>9396</v>
      </c>
      <c r="D2283" t="s">
        <v>9397</v>
      </c>
      <c r="E2283" t="s">
        <v>9398</v>
      </c>
      <c r="F2283" t="s">
        <v>60</v>
      </c>
      <c r="G2283" s="34">
        <v>1</v>
      </c>
      <c r="H2283" t="s">
        <v>176</v>
      </c>
      <c r="I2283" s="34">
        <v>110</v>
      </c>
      <c r="J2283" t="s">
        <v>556</v>
      </c>
      <c r="K2283" s="34">
        <v>11001</v>
      </c>
      <c r="L2283" t="s">
        <v>1639</v>
      </c>
      <c r="M2283" t="s">
        <v>64</v>
      </c>
      <c r="O2283" t="s">
        <v>417</v>
      </c>
      <c r="P2283" t="s">
        <v>66</v>
      </c>
      <c r="Q2283" t="s">
        <v>78</v>
      </c>
      <c r="R2283" t="s">
        <v>2176</v>
      </c>
      <c r="S2283" s="34">
        <v>4.2</v>
      </c>
      <c r="T2283" s="34">
        <v>117546</v>
      </c>
      <c r="U2283" t="s">
        <v>3107</v>
      </c>
      <c r="V2283" s="42">
        <v>12</v>
      </c>
      <c r="W2283" s="34">
        <v>12</v>
      </c>
      <c r="X2283" s="38"/>
      <c r="Y2283" s="35">
        <v>7.8</v>
      </c>
      <c r="Z2283" s="36">
        <v>0.65</v>
      </c>
      <c r="AD2283" s="34">
        <v>11</v>
      </c>
      <c r="AF2283" s="34">
        <v>11</v>
      </c>
      <c r="AG2283" s="34">
        <v>7</v>
      </c>
      <c r="AH2283" s="34">
        <v>10</v>
      </c>
      <c r="AI2283" s="34">
        <v>5</v>
      </c>
      <c r="AJ2283" t="s">
        <v>2326</v>
      </c>
      <c r="AL2283" t="s">
        <v>70</v>
      </c>
      <c r="AM2283" t="s">
        <v>9399</v>
      </c>
      <c r="AN2283" t="s">
        <v>70</v>
      </c>
      <c r="AR2283" t="s">
        <v>70</v>
      </c>
      <c r="AS2283" t="s">
        <v>70</v>
      </c>
      <c r="AT2283" t="s">
        <v>70</v>
      </c>
      <c r="AU2283" t="s">
        <v>70</v>
      </c>
      <c r="AV2283" t="s">
        <v>70</v>
      </c>
      <c r="AW2283" t="s">
        <v>70</v>
      </c>
      <c r="AX2283" t="s">
        <v>70</v>
      </c>
      <c r="AY2283" t="s">
        <v>9400</v>
      </c>
      <c r="BA2283" s="34">
        <v>4.2</v>
      </c>
      <c r="BB2283" t="s">
        <v>70</v>
      </c>
      <c r="BC2283" t="s">
        <v>70</v>
      </c>
      <c r="BD2283" s="34">
        <v>12</v>
      </c>
      <c r="BE2283" t="s">
        <v>70</v>
      </c>
    </row>
    <row r="2284" spans="1:57">
      <c r="A2284" s="34">
        <v>179319</v>
      </c>
      <c r="B2284" s="34" t="s">
        <v>56</v>
      </c>
      <c r="C2284" s="1" t="s">
        <v>9401</v>
      </c>
      <c r="D2284" t="s">
        <v>9402</v>
      </c>
      <c r="E2284" t="s">
        <v>9403</v>
      </c>
      <c r="F2284" t="s">
        <v>60</v>
      </c>
      <c r="G2284" s="34">
        <v>8</v>
      </c>
      <c r="H2284" t="s">
        <v>379</v>
      </c>
      <c r="I2284" s="34">
        <v>810</v>
      </c>
      <c r="J2284" t="s">
        <v>662</v>
      </c>
      <c r="K2284" s="34">
        <v>81006</v>
      </c>
      <c r="L2284" t="s">
        <v>9404</v>
      </c>
      <c r="M2284" t="s">
        <v>64</v>
      </c>
      <c r="O2284" t="s">
        <v>104</v>
      </c>
      <c r="P2284" t="s">
        <v>66</v>
      </c>
      <c r="Q2284" t="s">
        <v>67</v>
      </c>
      <c r="R2284" t="s">
        <v>379</v>
      </c>
      <c r="S2284" s="34">
        <v>4.5</v>
      </c>
      <c r="T2284" s="34">
        <v>84193</v>
      </c>
      <c r="U2284" t="s">
        <v>2314</v>
      </c>
      <c r="V2284" s="42">
        <v>12</v>
      </c>
      <c r="W2284" s="34">
        <v>12</v>
      </c>
      <c r="X2284" s="38"/>
      <c r="Y2284" s="35">
        <v>7.5</v>
      </c>
      <c r="Z2284" s="36">
        <v>0.625</v>
      </c>
      <c r="AD2284" s="34">
        <v>3164</v>
      </c>
      <c r="AE2284" s="34">
        <v>1427</v>
      </c>
      <c r="AF2284" s="34">
        <v>1737</v>
      </c>
      <c r="AG2284" s="34">
        <v>141</v>
      </c>
      <c r="AH2284" s="34">
        <v>1807</v>
      </c>
      <c r="AI2284" s="34">
        <v>141</v>
      </c>
      <c r="AJ2284" t="s">
        <v>141</v>
      </c>
      <c r="AL2284" t="s">
        <v>70</v>
      </c>
      <c r="AM2284" t="s">
        <v>9405</v>
      </c>
      <c r="AN2284" t="s">
        <v>70</v>
      </c>
      <c r="AR2284" t="s">
        <v>70</v>
      </c>
      <c r="AS2284" t="s">
        <v>70</v>
      </c>
      <c r="AT2284" t="s">
        <v>70</v>
      </c>
      <c r="AU2284" t="s">
        <v>70</v>
      </c>
      <c r="AV2284" t="s">
        <v>70</v>
      </c>
      <c r="AW2284" t="s">
        <v>70</v>
      </c>
      <c r="AX2284" t="s">
        <v>70</v>
      </c>
      <c r="AY2284" t="s">
        <v>70</v>
      </c>
      <c r="BA2284" s="34">
        <v>4.5</v>
      </c>
      <c r="BB2284" t="s">
        <v>70</v>
      </c>
      <c r="BC2284" t="s">
        <v>70</v>
      </c>
      <c r="BD2284" s="34">
        <v>12</v>
      </c>
      <c r="BE2284" t="s">
        <v>70</v>
      </c>
    </row>
    <row r="2285" spans="1:57">
      <c r="A2285" s="34">
        <v>247035</v>
      </c>
      <c r="B2285" s="34" t="s">
        <v>56</v>
      </c>
      <c r="C2285" s="1" t="s">
        <v>3147</v>
      </c>
      <c r="D2285" t="s">
        <v>270</v>
      </c>
      <c r="E2285" t="s">
        <v>9406</v>
      </c>
      <c r="F2285" t="s">
        <v>281</v>
      </c>
      <c r="G2285" s="34">
        <v>4</v>
      </c>
      <c r="H2285" t="s">
        <v>86</v>
      </c>
      <c r="I2285" s="34">
        <v>401</v>
      </c>
      <c r="J2285" t="s">
        <v>120</v>
      </c>
      <c r="K2285" s="34">
        <v>40116</v>
      </c>
      <c r="L2285" t="s">
        <v>132</v>
      </c>
      <c r="M2285" t="s">
        <v>64</v>
      </c>
      <c r="O2285" t="s">
        <v>417</v>
      </c>
      <c r="P2285" t="s">
        <v>66</v>
      </c>
      <c r="Q2285" t="s">
        <v>78</v>
      </c>
      <c r="R2285" t="s">
        <v>70</v>
      </c>
      <c r="S2285" s="34">
        <v>4.5</v>
      </c>
      <c r="T2285" s="34">
        <v>13251</v>
      </c>
      <c r="U2285" t="s">
        <v>168</v>
      </c>
      <c r="V2285" s="42">
        <v>12</v>
      </c>
      <c r="W2285" s="34">
        <v>12</v>
      </c>
      <c r="X2285" s="38"/>
      <c r="Y2285" s="35">
        <v>7.5</v>
      </c>
      <c r="Z2285" s="36">
        <v>0.625</v>
      </c>
      <c r="AC2285" s="34">
        <v>143</v>
      </c>
      <c r="AD2285" s="34">
        <v>887</v>
      </c>
      <c r="AE2285" s="34">
        <v>884</v>
      </c>
      <c r="AF2285" s="34">
        <v>3</v>
      </c>
      <c r="AG2285" s="34">
        <v>1</v>
      </c>
      <c r="AH2285" s="34">
        <v>1813</v>
      </c>
      <c r="AI2285" s="34">
        <v>4</v>
      </c>
      <c r="AJ2285" t="s">
        <v>9407</v>
      </c>
      <c r="AL2285" t="s">
        <v>70</v>
      </c>
      <c r="AM2285" t="s">
        <v>9408</v>
      </c>
      <c r="AN2285" t="s">
        <v>70</v>
      </c>
      <c r="AR2285" t="s">
        <v>70</v>
      </c>
      <c r="AS2285" t="s">
        <v>70</v>
      </c>
      <c r="AT2285" t="s">
        <v>70</v>
      </c>
      <c r="AU2285" t="s">
        <v>70</v>
      </c>
      <c r="AV2285" t="s">
        <v>70</v>
      </c>
      <c r="AW2285" t="s">
        <v>70</v>
      </c>
      <c r="AX2285" t="s">
        <v>70</v>
      </c>
      <c r="AY2285" t="s">
        <v>3150</v>
      </c>
      <c r="BB2285" t="s">
        <v>70</v>
      </c>
      <c r="BC2285" t="s">
        <v>70</v>
      </c>
      <c r="BD2285" s="34">
        <v>12</v>
      </c>
      <c r="BE2285" t="s">
        <v>70</v>
      </c>
    </row>
    <row r="2286" spans="1:57">
      <c r="A2286" s="34">
        <v>89829</v>
      </c>
      <c r="B2286" s="34" t="s">
        <v>56</v>
      </c>
      <c r="C2286" s="1" t="s">
        <v>9409</v>
      </c>
      <c r="D2286" t="s">
        <v>9410</v>
      </c>
      <c r="E2286" t="s">
        <v>9411</v>
      </c>
      <c r="F2286" t="s">
        <v>60</v>
      </c>
      <c r="G2286" s="34">
        <v>1</v>
      </c>
      <c r="H2286" t="s">
        <v>176</v>
      </c>
      <c r="I2286" s="34">
        <v>115</v>
      </c>
      <c r="J2286" t="s">
        <v>242</v>
      </c>
      <c r="K2286" s="34">
        <v>11505</v>
      </c>
      <c r="L2286" t="s">
        <v>2534</v>
      </c>
      <c r="M2286" t="s">
        <v>64</v>
      </c>
      <c r="O2286" t="s">
        <v>65</v>
      </c>
      <c r="P2286" t="s">
        <v>66</v>
      </c>
      <c r="Q2286" t="s">
        <v>78</v>
      </c>
      <c r="R2286" t="s">
        <v>388</v>
      </c>
      <c r="S2286" s="34">
        <v>4.5999999999999996</v>
      </c>
      <c r="T2286" s="34">
        <v>1580</v>
      </c>
      <c r="U2286" t="s">
        <v>2906</v>
      </c>
      <c r="V2286" s="42">
        <v>12</v>
      </c>
      <c r="W2286" s="34">
        <v>12</v>
      </c>
      <c r="X2286" s="38"/>
      <c r="Y2286" s="35">
        <v>7.4</v>
      </c>
      <c r="Z2286" s="36">
        <v>0.61666666666666703</v>
      </c>
      <c r="AC2286" s="34">
        <v>143</v>
      </c>
      <c r="AD2286" s="34">
        <v>4</v>
      </c>
      <c r="AF2286" s="34">
        <v>4</v>
      </c>
      <c r="AG2286" s="34">
        <v>2</v>
      </c>
      <c r="AH2286" s="34">
        <v>10</v>
      </c>
      <c r="AI2286" s="34">
        <v>5</v>
      </c>
      <c r="AJ2286" t="s">
        <v>69</v>
      </c>
      <c r="AL2286" t="s">
        <v>70</v>
      </c>
      <c r="AM2286" t="s">
        <v>9412</v>
      </c>
      <c r="AN2286" t="s">
        <v>70</v>
      </c>
      <c r="AO2286" s="34">
        <v>14.4</v>
      </c>
      <c r="AR2286" t="s">
        <v>70</v>
      </c>
      <c r="AS2286" t="s">
        <v>70</v>
      </c>
      <c r="AT2286" t="s">
        <v>70</v>
      </c>
      <c r="AU2286" t="s">
        <v>70</v>
      </c>
      <c r="AV2286" t="s">
        <v>70</v>
      </c>
      <c r="AW2286" t="s">
        <v>70</v>
      </c>
      <c r="AX2286" t="s">
        <v>70</v>
      </c>
      <c r="AY2286" t="s">
        <v>9413</v>
      </c>
      <c r="BA2286" s="34">
        <v>4.5999999999999996</v>
      </c>
      <c r="BB2286" t="s">
        <v>70</v>
      </c>
      <c r="BC2286" t="s">
        <v>70</v>
      </c>
      <c r="BD2286" s="34">
        <v>12</v>
      </c>
      <c r="BE2286" t="s">
        <v>70</v>
      </c>
    </row>
    <row r="2287" spans="1:57">
      <c r="A2287" s="34">
        <v>154585</v>
      </c>
      <c r="B2287" s="34" t="s">
        <v>56</v>
      </c>
      <c r="C2287" s="1" t="s">
        <v>3271</v>
      </c>
      <c r="D2287" t="s">
        <v>9079</v>
      </c>
      <c r="E2287" t="s">
        <v>9414</v>
      </c>
      <c r="F2287" t="s">
        <v>60</v>
      </c>
      <c r="G2287" s="34">
        <v>4</v>
      </c>
      <c r="H2287" t="s">
        <v>86</v>
      </c>
      <c r="I2287" s="34">
        <v>401</v>
      </c>
      <c r="J2287" t="s">
        <v>120</v>
      </c>
      <c r="K2287" s="34">
        <v>40101</v>
      </c>
      <c r="L2287" t="s">
        <v>3273</v>
      </c>
      <c r="M2287" t="s">
        <v>64</v>
      </c>
      <c r="O2287" t="s">
        <v>104</v>
      </c>
      <c r="P2287" t="s">
        <v>66</v>
      </c>
      <c r="Q2287" t="s">
        <v>67</v>
      </c>
      <c r="R2287" t="s">
        <v>86</v>
      </c>
      <c r="S2287" s="34">
        <v>4.7</v>
      </c>
      <c r="T2287" s="34">
        <v>109545</v>
      </c>
      <c r="U2287" t="s">
        <v>3862</v>
      </c>
      <c r="V2287" s="42">
        <v>12</v>
      </c>
      <c r="W2287" s="34">
        <v>12</v>
      </c>
      <c r="X2287" s="38"/>
      <c r="Y2287" s="35">
        <v>7.3</v>
      </c>
      <c r="Z2287" s="36">
        <v>0.60833333333333295</v>
      </c>
      <c r="AD2287" s="34">
        <v>286</v>
      </c>
      <c r="AE2287" s="34">
        <v>88</v>
      </c>
      <c r="AF2287" s="34">
        <v>198</v>
      </c>
      <c r="AG2287" s="34">
        <v>117</v>
      </c>
      <c r="AH2287" s="34">
        <v>321</v>
      </c>
      <c r="AI2287" s="34">
        <v>107</v>
      </c>
      <c r="AJ2287" t="s">
        <v>69</v>
      </c>
      <c r="AL2287" t="s">
        <v>70</v>
      </c>
      <c r="AM2287" t="s">
        <v>9415</v>
      </c>
      <c r="AN2287" t="s">
        <v>70</v>
      </c>
      <c r="AO2287" s="34">
        <v>12</v>
      </c>
      <c r="AP2287" s="34">
        <v>12</v>
      </c>
      <c r="AQ2287" s="34">
        <v>10</v>
      </c>
      <c r="AR2287" t="s">
        <v>70</v>
      </c>
      <c r="AS2287" t="s">
        <v>70</v>
      </c>
      <c r="AT2287" t="s">
        <v>70</v>
      </c>
      <c r="AU2287" t="s">
        <v>70</v>
      </c>
      <c r="AV2287" t="s">
        <v>70</v>
      </c>
      <c r="AW2287" t="s">
        <v>70</v>
      </c>
      <c r="AX2287" t="s">
        <v>70</v>
      </c>
      <c r="AY2287" t="s">
        <v>9082</v>
      </c>
      <c r="BA2287" s="34">
        <v>4.7</v>
      </c>
      <c r="BB2287" t="s">
        <v>70</v>
      </c>
      <c r="BC2287" t="s">
        <v>70</v>
      </c>
      <c r="BD2287" s="34">
        <v>12</v>
      </c>
      <c r="BE2287" t="s">
        <v>70</v>
      </c>
    </row>
    <row r="2288" spans="1:57">
      <c r="A2288" s="34">
        <v>154590</v>
      </c>
      <c r="B2288" s="34" t="s">
        <v>56</v>
      </c>
      <c r="C2288" s="1" t="s">
        <v>3271</v>
      </c>
      <c r="D2288" t="s">
        <v>9079</v>
      </c>
      <c r="E2288" t="s">
        <v>9416</v>
      </c>
      <c r="F2288" t="s">
        <v>60</v>
      </c>
      <c r="G2288" s="34">
        <v>4</v>
      </c>
      <c r="H2288" t="s">
        <v>86</v>
      </c>
      <c r="I2288" s="34">
        <v>401</v>
      </c>
      <c r="J2288" t="s">
        <v>120</v>
      </c>
      <c r="K2288" s="34">
        <v>40101</v>
      </c>
      <c r="L2288" t="s">
        <v>3273</v>
      </c>
      <c r="M2288" t="s">
        <v>64</v>
      </c>
      <c r="O2288" t="s">
        <v>104</v>
      </c>
      <c r="P2288" t="s">
        <v>66</v>
      </c>
      <c r="Q2288" t="s">
        <v>67</v>
      </c>
      <c r="R2288" t="s">
        <v>86</v>
      </c>
      <c r="S2288" s="34">
        <v>4.7</v>
      </c>
      <c r="T2288" s="34">
        <v>109545</v>
      </c>
      <c r="U2288" t="s">
        <v>3862</v>
      </c>
      <c r="V2288" s="42">
        <v>12</v>
      </c>
      <c r="W2288" s="34">
        <v>12</v>
      </c>
      <c r="X2288" s="38"/>
      <c r="Y2288" s="35">
        <v>7.3</v>
      </c>
      <c r="Z2288" s="36">
        <v>0.60833333333333295</v>
      </c>
      <c r="AD2288" s="34">
        <v>237</v>
      </c>
      <c r="AE2288" s="34">
        <v>60</v>
      </c>
      <c r="AF2288" s="34">
        <v>177</v>
      </c>
      <c r="AG2288" s="34">
        <v>117</v>
      </c>
      <c r="AH2288" s="34">
        <v>403</v>
      </c>
      <c r="AI2288" s="34">
        <v>108</v>
      </c>
      <c r="AJ2288" t="s">
        <v>69</v>
      </c>
      <c r="AL2288" t="s">
        <v>70</v>
      </c>
      <c r="AM2288" t="s">
        <v>9417</v>
      </c>
      <c r="AN2288" t="s">
        <v>70</v>
      </c>
      <c r="AO2288" s="34">
        <v>12</v>
      </c>
      <c r="AP2288" s="34">
        <v>11</v>
      </c>
      <c r="AQ2288" s="34">
        <v>10</v>
      </c>
      <c r="AR2288" t="s">
        <v>70</v>
      </c>
      <c r="AS2288" t="s">
        <v>70</v>
      </c>
      <c r="AT2288" t="s">
        <v>70</v>
      </c>
      <c r="AU2288" t="s">
        <v>70</v>
      </c>
      <c r="AV2288" t="s">
        <v>70</v>
      </c>
      <c r="AW2288" t="s">
        <v>70</v>
      </c>
      <c r="AX2288" t="s">
        <v>70</v>
      </c>
      <c r="AY2288" t="s">
        <v>9082</v>
      </c>
      <c r="BA2288" s="34">
        <v>4.7</v>
      </c>
      <c r="BB2288" t="s">
        <v>70</v>
      </c>
      <c r="BC2288" t="s">
        <v>70</v>
      </c>
      <c r="BD2288" s="34">
        <v>12</v>
      </c>
      <c r="BE2288" t="s">
        <v>70</v>
      </c>
    </row>
    <row r="2289" spans="1:57">
      <c r="A2289" s="34">
        <v>206423</v>
      </c>
      <c r="B2289" s="34" t="s">
        <v>56</v>
      </c>
      <c r="C2289" s="1" t="s">
        <v>9418</v>
      </c>
      <c r="D2289" t="s">
        <v>9419</v>
      </c>
      <c r="E2289" t="s">
        <v>9420</v>
      </c>
      <c r="F2289" t="s">
        <v>281</v>
      </c>
      <c r="G2289" s="34">
        <v>4</v>
      </c>
      <c r="H2289" t="s">
        <v>86</v>
      </c>
      <c r="I2289" s="34">
        <v>404</v>
      </c>
      <c r="J2289" t="s">
        <v>494</v>
      </c>
      <c r="K2289" s="34">
        <v>40415</v>
      </c>
      <c r="L2289" t="s">
        <v>495</v>
      </c>
      <c r="M2289" t="s">
        <v>64</v>
      </c>
      <c r="O2289" t="s">
        <v>65</v>
      </c>
      <c r="P2289" t="s">
        <v>66</v>
      </c>
      <c r="Q2289" t="s">
        <v>78</v>
      </c>
      <c r="R2289" t="s">
        <v>70</v>
      </c>
      <c r="S2289" s="34">
        <v>4.8</v>
      </c>
      <c r="T2289" s="34">
        <v>109026</v>
      </c>
      <c r="U2289" t="s">
        <v>4354</v>
      </c>
      <c r="V2289" s="42">
        <v>12</v>
      </c>
      <c r="W2289" s="34">
        <v>12</v>
      </c>
      <c r="X2289" s="38"/>
      <c r="Y2289" s="35">
        <v>7.2</v>
      </c>
      <c r="Z2289" s="36">
        <v>0.6</v>
      </c>
      <c r="AD2289" s="34">
        <v>321</v>
      </c>
      <c r="AE2289" s="34">
        <v>56</v>
      </c>
      <c r="AF2289" s="34">
        <v>265</v>
      </c>
      <c r="AG2289" s="34">
        <v>105</v>
      </c>
      <c r="AH2289" s="34">
        <v>182</v>
      </c>
      <c r="AI2289" s="34">
        <v>54</v>
      </c>
      <c r="AJ2289" t="s">
        <v>69</v>
      </c>
      <c r="AK2289" s="34">
        <v>3</v>
      </c>
      <c r="AL2289" t="s">
        <v>70</v>
      </c>
      <c r="AM2289" t="s">
        <v>9421</v>
      </c>
      <c r="AN2289" t="s">
        <v>70</v>
      </c>
      <c r="AR2289" t="s">
        <v>70</v>
      </c>
      <c r="AS2289" t="s">
        <v>70</v>
      </c>
      <c r="AT2289" t="s">
        <v>70</v>
      </c>
      <c r="AU2289" t="s">
        <v>70</v>
      </c>
      <c r="AV2289" t="s">
        <v>70</v>
      </c>
      <c r="AW2289" t="s">
        <v>70</v>
      </c>
      <c r="AX2289" t="s">
        <v>70</v>
      </c>
      <c r="AY2289" t="s">
        <v>9422</v>
      </c>
      <c r="BA2289" s="34">
        <v>4.8</v>
      </c>
      <c r="BB2289" t="s">
        <v>70</v>
      </c>
      <c r="BC2289" t="s">
        <v>70</v>
      </c>
      <c r="BD2289" s="34">
        <v>12</v>
      </c>
      <c r="BE2289" t="s">
        <v>70</v>
      </c>
    </row>
    <row r="2290" spans="1:57">
      <c r="A2290" s="34">
        <v>252599</v>
      </c>
      <c r="B2290" s="34" t="s">
        <v>56</v>
      </c>
      <c r="C2290" s="1" t="s">
        <v>6232</v>
      </c>
      <c r="D2290" t="s">
        <v>6050</v>
      </c>
      <c r="E2290" t="s">
        <v>2786</v>
      </c>
      <c r="F2290" t="s">
        <v>60</v>
      </c>
      <c r="G2290" s="34">
        <v>1</v>
      </c>
      <c r="H2290" t="s">
        <v>176</v>
      </c>
      <c r="I2290" s="34">
        <v>117</v>
      </c>
      <c r="J2290" t="s">
        <v>2766</v>
      </c>
      <c r="K2290" s="34">
        <v>11704</v>
      </c>
      <c r="L2290" t="s">
        <v>2767</v>
      </c>
      <c r="M2290" t="s">
        <v>64</v>
      </c>
      <c r="O2290" t="s">
        <v>104</v>
      </c>
      <c r="P2290" t="s">
        <v>66</v>
      </c>
      <c r="Q2290" t="s">
        <v>78</v>
      </c>
      <c r="R2290" t="s">
        <v>537</v>
      </c>
      <c r="S2290" s="34">
        <v>4.8</v>
      </c>
      <c r="T2290" s="34">
        <v>79388</v>
      </c>
      <c r="U2290" t="s">
        <v>4067</v>
      </c>
      <c r="V2290" s="42">
        <v>12</v>
      </c>
      <c r="W2290" s="34">
        <v>12</v>
      </c>
      <c r="X2290" s="38"/>
      <c r="Y2290" s="35">
        <v>7.2</v>
      </c>
      <c r="Z2290" s="36">
        <v>0.6</v>
      </c>
      <c r="AC2290" s="34">
        <v>143</v>
      </c>
      <c r="AD2290" s="34">
        <v>1</v>
      </c>
      <c r="AF2290" s="34">
        <v>1</v>
      </c>
      <c r="AG2290" s="34">
        <v>1</v>
      </c>
      <c r="AH2290" s="34">
        <v>1348.5</v>
      </c>
      <c r="AI2290" s="34">
        <v>90</v>
      </c>
      <c r="AJ2290" t="s">
        <v>8893</v>
      </c>
      <c r="AL2290" t="s">
        <v>70</v>
      </c>
      <c r="AM2290" t="s">
        <v>9423</v>
      </c>
      <c r="AN2290" t="s">
        <v>70</v>
      </c>
      <c r="AR2290" t="s">
        <v>70</v>
      </c>
      <c r="AS2290" t="s">
        <v>70</v>
      </c>
      <c r="AT2290" t="s">
        <v>70</v>
      </c>
      <c r="AU2290" t="s">
        <v>70</v>
      </c>
      <c r="AV2290" t="s">
        <v>70</v>
      </c>
      <c r="AW2290" t="s">
        <v>70</v>
      </c>
      <c r="AX2290" t="s">
        <v>70</v>
      </c>
      <c r="AY2290" t="s">
        <v>9424</v>
      </c>
      <c r="BB2290" t="s">
        <v>70</v>
      </c>
      <c r="BC2290" t="s">
        <v>70</v>
      </c>
      <c r="BD2290" s="34">
        <v>12</v>
      </c>
      <c r="BE2290" t="s">
        <v>70</v>
      </c>
    </row>
    <row r="2291" spans="1:57">
      <c r="A2291" s="34">
        <v>104871</v>
      </c>
      <c r="B2291" s="34" t="s">
        <v>56</v>
      </c>
      <c r="C2291" s="1" t="s">
        <v>9425</v>
      </c>
      <c r="D2291" t="s">
        <v>9426</v>
      </c>
      <c r="E2291" t="s">
        <v>9427</v>
      </c>
      <c r="F2291" t="s">
        <v>60</v>
      </c>
      <c r="G2291" s="34">
        <v>1</v>
      </c>
      <c r="H2291" t="s">
        <v>176</v>
      </c>
      <c r="I2291" s="34">
        <v>106</v>
      </c>
      <c r="J2291" t="s">
        <v>177</v>
      </c>
      <c r="K2291" s="34">
        <v>10604</v>
      </c>
      <c r="L2291" t="s">
        <v>9428</v>
      </c>
      <c r="M2291" t="s">
        <v>64</v>
      </c>
      <c r="O2291" t="s">
        <v>104</v>
      </c>
      <c r="P2291" t="s">
        <v>66</v>
      </c>
      <c r="Q2291" t="s">
        <v>78</v>
      </c>
      <c r="R2291" t="s">
        <v>388</v>
      </c>
      <c r="S2291" s="34">
        <v>4.8499999999999996</v>
      </c>
      <c r="T2291" s="34">
        <v>69621</v>
      </c>
      <c r="U2291" t="s">
        <v>2508</v>
      </c>
      <c r="V2291" s="42">
        <v>12</v>
      </c>
      <c r="W2291" s="34">
        <v>12</v>
      </c>
      <c r="X2291" s="38"/>
      <c r="Y2291" s="35">
        <v>7.15</v>
      </c>
      <c r="Z2291" s="36">
        <v>0.59583333333333299</v>
      </c>
      <c r="AC2291" s="34">
        <v>2</v>
      </c>
      <c r="AD2291" s="34">
        <v>85</v>
      </c>
      <c r="AF2291" s="34">
        <v>85</v>
      </c>
      <c r="AG2291" s="34">
        <v>25</v>
      </c>
      <c r="AH2291" s="34">
        <v>1080</v>
      </c>
      <c r="AI2291" s="34">
        <v>128</v>
      </c>
      <c r="AJ2291" t="s">
        <v>69</v>
      </c>
      <c r="AL2291" t="s">
        <v>70</v>
      </c>
      <c r="AM2291" t="s">
        <v>9429</v>
      </c>
      <c r="AN2291" t="s">
        <v>9430</v>
      </c>
      <c r="AR2291" t="s">
        <v>70</v>
      </c>
      <c r="AS2291" t="s">
        <v>70</v>
      </c>
      <c r="AT2291" t="s">
        <v>70</v>
      </c>
      <c r="AU2291" t="s">
        <v>70</v>
      </c>
      <c r="AV2291" t="s">
        <v>70</v>
      </c>
      <c r="AW2291" t="s">
        <v>70</v>
      </c>
      <c r="AX2291" t="s">
        <v>70</v>
      </c>
      <c r="AY2291" t="s">
        <v>9431</v>
      </c>
      <c r="BA2291" s="34">
        <v>4.8499999999999996</v>
      </c>
      <c r="BB2291" t="s">
        <v>70</v>
      </c>
      <c r="BC2291" t="s">
        <v>70</v>
      </c>
      <c r="BD2291" s="34">
        <v>12</v>
      </c>
      <c r="BE2291" t="s">
        <v>70</v>
      </c>
    </row>
    <row r="2292" spans="1:57">
      <c r="A2292" s="34">
        <v>113448</v>
      </c>
      <c r="B2292" s="34" t="s">
        <v>56</v>
      </c>
      <c r="C2292" s="1" t="s">
        <v>9432</v>
      </c>
      <c r="D2292" t="s">
        <v>7613</v>
      </c>
      <c r="E2292" t="s">
        <v>2828</v>
      </c>
      <c r="F2292" t="s">
        <v>76</v>
      </c>
      <c r="G2292" s="34">
        <v>1</v>
      </c>
      <c r="H2292" t="s">
        <v>176</v>
      </c>
      <c r="I2292" s="34">
        <v>109</v>
      </c>
      <c r="J2292" t="s">
        <v>1762</v>
      </c>
      <c r="K2292" s="34">
        <v>10903</v>
      </c>
      <c r="L2292" t="s">
        <v>2829</v>
      </c>
      <c r="M2292" t="s">
        <v>64</v>
      </c>
      <c r="O2292" t="s">
        <v>65</v>
      </c>
      <c r="P2292" t="s">
        <v>66</v>
      </c>
      <c r="Q2292" t="s">
        <v>78</v>
      </c>
      <c r="R2292" t="s">
        <v>388</v>
      </c>
      <c r="S2292" s="34">
        <v>5.2</v>
      </c>
      <c r="T2292" s="34">
        <v>1534</v>
      </c>
      <c r="U2292" t="s">
        <v>1312</v>
      </c>
      <c r="V2292" s="42">
        <v>12</v>
      </c>
      <c r="W2292" s="34">
        <v>12</v>
      </c>
      <c r="X2292" s="38"/>
      <c r="Y2292" s="35">
        <v>6.8</v>
      </c>
      <c r="Z2292" s="36">
        <v>0.56666666666666698</v>
      </c>
      <c r="AD2292" s="34">
        <v>696</v>
      </c>
      <c r="AE2292" s="34">
        <v>37</v>
      </c>
      <c r="AF2292" s="34">
        <v>659</v>
      </c>
      <c r="AG2292" s="34">
        <v>131</v>
      </c>
      <c r="AH2292" s="34">
        <v>1095</v>
      </c>
      <c r="AI2292" s="34">
        <v>124</v>
      </c>
      <c r="AJ2292" t="s">
        <v>169</v>
      </c>
      <c r="AL2292" t="s">
        <v>1909</v>
      </c>
      <c r="AM2292" t="s">
        <v>9433</v>
      </c>
      <c r="AN2292" t="s">
        <v>9434</v>
      </c>
      <c r="AO2292" s="34">
        <v>13.2</v>
      </c>
      <c r="AP2292" s="34">
        <v>13.2</v>
      </c>
      <c r="AQ2292" s="34">
        <v>12</v>
      </c>
      <c r="AR2292" t="s">
        <v>70</v>
      </c>
      <c r="AS2292" t="s">
        <v>70</v>
      </c>
      <c r="AT2292" t="s">
        <v>70</v>
      </c>
      <c r="AU2292" t="s">
        <v>70</v>
      </c>
      <c r="AV2292" t="s">
        <v>70</v>
      </c>
      <c r="AW2292" t="s">
        <v>3728</v>
      </c>
      <c r="AX2292" t="s">
        <v>70</v>
      </c>
      <c r="AY2292" t="s">
        <v>9435</v>
      </c>
      <c r="BA2292" s="34">
        <v>5.2</v>
      </c>
      <c r="BB2292" t="s">
        <v>70</v>
      </c>
      <c r="BC2292" t="s">
        <v>70</v>
      </c>
      <c r="BD2292" s="34">
        <v>12</v>
      </c>
      <c r="BE2292" t="s">
        <v>70</v>
      </c>
    </row>
    <row r="2293" spans="1:57">
      <c r="A2293" s="34">
        <v>170186</v>
      </c>
      <c r="B2293" s="34" t="s">
        <v>56</v>
      </c>
      <c r="C2293" s="1" t="s">
        <v>9436</v>
      </c>
      <c r="D2293" t="s">
        <v>2550</v>
      </c>
      <c r="E2293" t="s">
        <v>9437</v>
      </c>
      <c r="F2293" t="s">
        <v>281</v>
      </c>
      <c r="G2293" s="34">
        <v>4</v>
      </c>
      <c r="H2293" t="s">
        <v>86</v>
      </c>
      <c r="I2293" s="34">
        <v>401</v>
      </c>
      <c r="J2293" t="s">
        <v>120</v>
      </c>
      <c r="K2293" s="34">
        <v>40106</v>
      </c>
      <c r="L2293" t="s">
        <v>1157</v>
      </c>
      <c r="M2293" t="s">
        <v>64</v>
      </c>
      <c r="O2293" t="s">
        <v>65</v>
      </c>
      <c r="P2293" t="s">
        <v>66</v>
      </c>
      <c r="Q2293" t="s">
        <v>67</v>
      </c>
      <c r="R2293" t="s">
        <v>86</v>
      </c>
      <c r="S2293" s="34">
        <v>5.64</v>
      </c>
      <c r="T2293" s="34">
        <v>92026</v>
      </c>
      <c r="U2293" t="s">
        <v>2552</v>
      </c>
      <c r="V2293" s="42">
        <v>12</v>
      </c>
      <c r="W2293" s="34">
        <v>12</v>
      </c>
      <c r="X2293" s="38"/>
      <c r="Y2293" s="35">
        <v>6.36</v>
      </c>
      <c r="Z2293" s="36">
        <v>0.53</v>
      </c>
      <c r="AD2293" s="34">
        <v>419</v>
      </c>
      <c r="AE2293" s="34">
        <v>94</v>
      </c>
      <c r="AF2293" s="34">
        <v>325</v>
      </c>
      <c r="AG2293" s="34">
        <v>127</v>
      </c>
      <c r="AH2293" s="34">
        <v>358</v>
      </c>
      <c r="AI2293" s="34">
        <v>120</v>
      </c>
      <c r="AJ2293" t="s">
        <v>69</v>
      </c>
      <c r="AL2293" t="s">
        <v>70</v>
      </c>
      <c r="AM2293" t="s">
        <v>9438</v>
      </c>
      <c r="AN2293" t="s">
        <v>70</v>
      </c>
      <c r="AO2293" s="34">
        <v>13.2</v>
      </c>
      <c r="AP2293" s="34">
        <v>13.2</v>
      </c>
      <c r="AQ2293" s="34">
        <v>12</v>
      </c>
      <c r="AR2293" t="s">
        <v>70</v>
      </c>
      <c r="AS2293" t="s">
        <v>70</v>
      </c>
      <c r="AT2293" t="s">
        <v>70</v>
      </c>
      <c r="AU2293" t="s">
        <v>70</v>
      </c>
      <c r="AV2293" t="s">
        <v>70</v>
      </c>
      <c r="AW2293" t="s">
        <v>70</v>
      </c>
      <c r="AX2293" t="s">
        <v>70</v>
      </c>
      <c r="AY2293" t="s">
        <v>9439</v>
      </c>
      <c r="BA2293" s="34">
        <v>5.64</v>
      </c>
      <c r="BB2293" t="s">
        <v>70</v>
      </c>
      <c r="BC2293" t="s">
        <v>70</v>
      </c>
      <c r="BD2293" s="34">
        <v>12</v>
      </c>
      <c r="BE2293" t="s">
        <v>70</v>
      </c>
    </row>
    <row r="2294" spans="1:57">
      <c r="A2294" s="34">
        <v>58052</v>
      </c>
      <c r="B2294" s="34" t="s">
        <v>56</v>
      </c>
      <c r="C2294" s="1" t="s">
        <v>4594</v>
      </c>
      <c r="D2294" t="s">
        <v>9440</v>
      </c>
      <c r="E2294" t="s">
        <v>2254</v>
      </c>
      <c r="F2294" t="s">
        <v>60</v>
      </c>
      <c r="G2294" s="34">
        <v>1</v>
      </c>
      <c r="H2294" t="s">
        <v>176</v>
      </c>
      <c r="I2294" s="34">
        <v>118</v>
      </c>
      <c r="J2294" t="s">
        <v>216</v>
      </c>
      <c r="K2294" s="34">
        <v>11802</v>
      </c>
      <c r="L2294" t="s">
        <v>795</v>
      </c>
      <c r="M2294" t="s">
        <v>64</v>
      </c>
      <c r="O2294" t="s">
        <v>104</v>
      </c>
      <c r="P2294" t="s">
        <v>66</v>
      </c>
      <c r="Q2294" t="s">
        <v>78</v>
      </c>
      <c r="R2294" t="s">
        <v>179</v>
      </c>
      <c r="S2294" s="34">
        <v>5.8</v>
      </c>
      <c r="T2294" s="34">
        <v>9598</v>
      </c>
      <c r="U2294" t="s">
        <v>9248</v>
      </c>
      <c r="V2294" s="42">
        <v>12</v>
      </c>
      <c r="W2294" s="34">
        <v>12</v>
      </c>
      <c r="X2294" s="38"/>
      <c r="Y2294" s="35">
        <v>6.2</v>
      </c>
      <c r="Z2294" s="36">
        <v>0.51666666666666705</v>
      </c>
      <c r="AD2294" s="34">
        <v>30</v>
      </c>
      <c r="AF2294" s="34">
        <v>30</v>
      </c>
      <c r="AG2294" s="34">
        <v>16</v>
      </c>
      <c r="AH2294" s="34">
        <v>173</v>
      </c>
      <c r="AI2294" s="34">
        <v>80</v>
      </c>
      <c r="AJ2294" t="s">
        <v>141</v>
      </c>
      <c r="AL2294" t="s">
        <v>70</v>
      </c>
      <c r="AM2294" t="s">
        <v>9441</v>
      </c>
      <c r="AN2294" t="s">
        <v>70</v>
      </c>
      <c r="AR2294" t="s">
        <v>70</v>
      </c>
      <c r="AS2294" t="s">
        <v>70</v>
      </c>
      <c r="AT2294" t="s">
        <v>70</v>
      </c>
      <c r="AU2294" t="s">
        <v>70</v>
      </c>
      <c r="AV2294" t="s">
        <v>70</v>
      </c>
      <c r="AW2294" t="s">
        <v>70</v>
      </c>
      <c r="AX2294" t="s">
        <v>70</v>
      </c>
      <c r="AY2294" t="s">
        <v>9442</v>
      </c>
      <c r="BA2294" s="34">
        <v>5.8</v>
      </c>
      <c r="BB2294" t="s">
        <v>70</v>
      </c>
      <c r="BC2294" t="s">
        <v>70</v>
      </c>
      <c r="BD2294" s="34">
        <v>12</v>
      </c>
      <c r="BE2294" t="s">
        <v>70</v>
      </c>
    </row>
    <row r="2295" spans="1:57">
      <c r="A2295" s="34">
        <v>11465</v>
      </c>
      <c r="B2295" s="34" t="s">
        <v>56</v>
      </c>
      <c r="C2295" s="1" t="s">
        <v>9443</v>
      </c>
      <c r="D2295" t="s">
        <v>9444</v>
      </c>
      <c r="E2295" t="s">
        <v>9445</v>
      </c>
      <c r="F2295" t="s">
        <v>76</v>
      </c>
      <c r="G2295" s="34">
        <v>1</v>
      </c>
      <c r="H2295" t="s">
        <v>176</v>
      </c>
      <c r="I2295" s="34">
        <v>125</v>
      </c>
      <c r="J2295" t="s">
        <v>445</v>
      </c>
      <c r="K2295" s="34">
        <v>12501</v>
      </c>
      <c r="L2295" t="s">
        <v>2688</v>
      </c>
      <c r="M2295" t="s">
        <v>64</v>
      </c>
      <c r="O2295" t="s">
        <v>104</v>
      </c>
      <c r="P2295" t="s">
        <v>66</v>
      </c>
      <c r="Q2295" t="s">
        <v>78</v>
      </c>
      <c r="R2295" t="s">
        <v>388</v>
      </c>
      <c r="S2295" s="34">
        <v>5.9</v>
      </c>
      <c r="U2295" t="s">
        <v>70</v>
      </c>
      <c r="V2295" s="42">
        <v>12</v>
      </c>
      <c r="W2295" s="34">
        <v>12</v>
      </c>
      <c r="X2295" s="38"/>
      <c r="Y2295" s="35">
        <v>6.1</v>
      </c>
      <c r="Z2295" s="36">
        <v>0.50833333333333297</v>
      </c>
      <c r="AC2295" s="34">
        <v>143</v>
      </c>
      <c r="AD2295" s="34">
        <v>0</v>
      </c>
      <c r="AJ2295" t="s">
        <v>141</v>
      </c>
      <c r="AL2295" t="s">
        <v>70</v>
      </c>
      <c r="AM2295" t="s">
        <v>9446</v>
      </c>
      <c r="AN2295" t="s">
        <v>70</v>
      </c>
      <c r="AR2295" t="s">
        <v>70</v>
      </c>
      <c r="AS2295" t="s">
        <v>70</v>
      </c>
      <c r="AT2295" t="s">
        <v>70</v>
      </c>
      <c r="AU2295" t="s">
        <v>70</v>
      </c>
      <c r="AV2295" t="s">
        <v>70</v>
      </c>
      <c r="AW2295" t="s">
        <v>70</v>
      </c>
      <c r="AX2295" t="s">
        <v>70</v>
      </c>
      <c r="AY2295" t="s">
        <v>9447</v>
      </c>
      <c r="BA2295" s="34">
        <v>5.9</v>
      </c>
      <c r="BB2295" t="s">
        <v>70</v>
      </c>
      <c r="BC2295" t="s">
        <v>70</v>
      </c>
      <c r="BD2295" s="34">
        <v>12</v>
      </c>
      <c r="BE2295" t="s">
        <v>70</v>
      </c>
    </row>
    <row r="2296" spans="1:57">
      <c r="A2296" s="34">
        <v>253</v>
      </c>
      <c r="B2296" s="34" t="s">
        <v>56</v>
      </c>
      <c r="C2296" s="1" t="s">
        <v>9448</v>
      </c>
      <c r="D2296" t="s">
        <v>257</v>
      </c>
      <c r="E2296" t="s">
        <v>2645</v>
      </c>
      <c r="F2296" t="s">
        <v>76</v>
      </c>
      <c r="G2296" s="34">
        <v>1</v>
      </c>
      <c r="H2296" t="s">
        <v>176</v>
      </c>
      <c r="I2296" s="34">
        <v>103</v>
      </c>
      <c r="J2296" t="s">
        <v>2188</v>
      </c>
      <c r="K2296" s="34">
        <v>10301</v>
      </c>
      <c r="L2296" t="s">
        <v>5194</v>
      </c>
      <c r="M2296" t="s">
        <v>112</v>
      </c>
      <c r="O2296" t="s">
        <v>65</v>
      </c>
      <c r="P2296" t="s">
        <v>66</v>
      </c>
      <c r="Q2296" t="s">
        <v>78</v>
      </c>
      <c r="R2296" t="s">
        <v>388</v>
      </c>
      <c r="S2296" s="34">
        <v>6</v>
      </c>
      <c r="T2296" s="34">
        <v>5</v>
      </c>
      <c r="U2296" t="s">
        <v>221</v>
      </c>
      <c r="V2296" s="42">
        <v>12</v>
      </c>
      <c r="W2296" s="34">
        <v>12</v>
      </c>
      <c r="X2296" s="38"/>
      <c r="Y2296" s="35">
        <v>6</v>
      </c>
      <c r="Z2296" s="36">
        <v>0.5</v>
      </c>
      <c r="AD2296" s="34">
        <v>262</v>
      </c>
      <c r="AF2296" s="34">
        <v>262</v>
      </c>
      <c r="AG2296" s="34">
        <v>97</v>
      </c>
      <c r="AH2296" s="34">
        <v>1618</v>
      </c>
      <c r="AI2296" s="34">
        <v>143</v>
      </c>
      <c r="AJ2296" t="s">
        <v>69</v>
      </c>
      <c r="AL2296" t="s">
        <v>70</v>
      </c>
      <c r="AM2296" t="s">
        <v>9449</v>
      </c>
      <c r="AN2296" t="s">
        <v>70</v>
      </c>
      <c r="AR2296" t="s">
        <v>70</v>
      </c>
      <c r="AS2296" t="s">
        <v>70</v>
      </c>
      <c r="AT2296" t="s">
        <v>70</v>
      </c>
      <c r="AU2296" t="s">
        <v>70</v>
      </c>
      <c r="AV2296" t="s">
        <v>70</v>
      </c>
      <c r="AW2296" t="s">
        <v>70</v>
      </c>
      <c r="AX2296" t="s">
        <v>70</v>
      </c>
      <c r="AY2296" t="s">
        <v>9450</v>
      </c>
      <c r="BA2296" s="34">
        <v>6</v>
      </c>
      <c r="BB2296" t="s">
        <v>70</v>
      </c>
      <c r="BC2296" t="s">
        <v>70</v>
      </c>
      <c r="BD2296" s="34">
        <v>12</v>
      </c>
      <c r="BE2296" t="s">
        <v>70</v>
      </c>
    </row>
    <row r="2297" spans="1:57">
      <c r="A2297" s="34">
        <v>189712</v>
      </c>
      <c r="B2297" s="34" t="s">
        <v>56</v>
      </c>
      <c r="C2297" s="1" t="s">
        <v>9231</v>
      </c>
      <c r="D2297" t="s">
        <v>9451</v>
      </c>
      <c r="E2297" t="s">
        <v>9452</v>
      </c>
      <c r="F2297" t="s">
        <v>76</v>
      </c>
      <c r="G2297" s="34">
        <v>6</v>
      </c>
      <c r="H2297" t="s">
        <v>96</v>
      </c>
      <c r="I2297" s="34">
        <v>601</v>
      </c>
      <c r="J2297" t="s">
        <v>314</v>
      </c>
      <c r="K2297" s="34">
        <v>60101</v>
      </c>
      <c r="L2297" t="s">
        <v>4114</v>
      </c>
      <c r="M2297" t="s">
        <v>112</v>
      </c>
      <c r="O2297" t="s">
        <v>104</v>
      </c>
      <c r="P2297" t="s">
        <v>66</v>
      </c>
      <c r="Q2297" t="s">
        <v>78</v>
      </c>
      <c r="R2297" t="s">
        <v>70</v>
      </c>
      <c r="S2297" s="34">
        <v>6</v>
      </c>
      <c r="T2297" s="34">
        <v>109026</v>
      </c>
      <c r="U2297" t="s">
        <v>4354</v>
      </c>
      <c r="V2297" s="42">
        <v>12</v>
      </c>
      <c r="W2297" s="34">
        <v>12</v>
      </c>
      <c r="X2297" s="38"/>
      <c r="Y2297" s="35">
        <v>6</v>
      </c>
      <c r="Z2297" s="36">
        <v>0.5</v>
      </c>
      <c r="AD2297" s="34">
        <v>444</v>
      </c>
      <c r="AF2297" s="34">
        <v>444</v>
      </c>
      <c r="AG2297" s="34">
        <v>114</v>
      </c>
      <c r="AH2297" s="34">
        <v>1273</v>
      </c>
      <c r="AI2297" s="34">
        <v>136</v>
      </c>
      <c r="AJ2297" t="s">
        <v>69</v>
      </c>
      <c r="AL2297" t="s">
        <v>70</v>
      </c>
      <c r="AM2297" t="s">
        <v>9453</v>
      </c>
      <c r="AN2297" t="s">
        <v>70</v>
      </c>
      <c r="AR2297" t="s">
        <v>70</v>
      </c>
      <c r="AS2297" t="s">
        <v>70</v>
      </c>
      <c r="AT2297" t="s">
        <v>70</v>
      </c>
      <c r="AU2297" t="s">
        <v>70</v>
      </c>
      <c r="AV2297" t="s">
        <v>70</v>
      </c>
      <c r="AW2297" t="s">
        <v>70</v>
      </c>
      <c r="AX2297" t="s">
        <v>70</v>
      </c>
      <c r="AY2297" t="s">
        <v>9454</v>
      </c>
      <c r="BA2297" s="34">
        <v>6</v>
      </c>
      <c r="BB2297" t="s">
        <v>70</v>
      </c>
      <c r="BC2297" t="s">
        <v>70</v>
      </c>
      <c r="BD2297" s="34">
        <v>12</v>
      </c>
      <c r="BE2297" t="s">
        <v>70</v>
      </c>
    </row>
    <row r="2298" spans="1:57">
      <c r="A2298" s="34">
        <v>26264</v>
      </c>
      <c r="B2298" s="34" t="s">
        <v>56</v>
      </c>
      <c r="C2298" s="1" t="s">
        <v>8192</v>
      </c>
      <c r="D2298" t="s">
        <v>3547</v>
      </c>
      <c r="E2298" t="s">
        <v>9455</v>
      </c>
      <c r="F2298" t="s">
        <v>60</v>
      </c>
      <c r="G2298" s="34">
        <v>1</v>
      </c>
      <c r="H2298" t="s">
        <v>176</v>
      </c>
      <c r="I2298" s="34">
        <v>104</v>
      </c>
      <c r="J2298" t="s">
        <v>208</v>
      </c>
      <c r="K2298" s="34">
        <v>10402</v>
      </c>
      <c r="L2298" t="s">
        <v>1549</v>
      </c>
      <c r="M2298" t="s">
        <v>64</v>
      </c>
      <c r="O2298" t="s">
        <v>65</v>
      </c>
      <c r="P2298" t="s">
        <v>66</v>
      </c>
      <c r="Q2298" t="s">
        <v>78</v>
      </c>
      <c r="R2298" t="s">
        <v>388</v>
      </c>
      <c r="S2298" s="34">
        <v>3.77</v>
      </c>
      <c r="T2298" s="34">
        <v>76386</v>
      </c>
      <c r="U2298" t="s">
        <v>1109</v>
      </c>
      <c r="V2298" s="42">
        <v>11.9</v>
      </c>
      <c r="W2298" s="34">
        <v>11.9</v>
      </c>
      <c r="X2298" s="38"/>
      <c r="Y2298" s="35">
        <v>8.1300000000000008</v>
      </c>
      <c r="Z2298" s="36">
        <v>0.68319327731092405</v>
      </c>
      <c r="AC2298" s="34">
        <v>143</v>
      </c>
      <c r="AD2298" s="34">
        <v>21</v>
      </c>
      <c r="AF2298" s="34">
        <v>21</v>
      </c>
      <c r="AG2298" s="34">
        <v>13</v>
      </c>
      <c r="AH2298" s="34">
        <v>11</v>
      </c>
      <c r="AI2298" s="34">
        <v>9</v>
      </c>
      <c r="AJ2298" t="s">
        <v>69</v>
      </c>
      <c r="AL2298" t="s">
        <v>70</v>
      </c>
      <c r="AM2298" t="s">
        <v>9456</v>
      </c>
      <c r="AN2298" t="s">
        <v>70</v>
      </c>
      <c r="AO2298" s="34">
        <v>13.09</v>
      </c>
      <c r="AP2298" s="34">
        <v>13.1</v>
      </c>
      <c r="AQ2298" s="34">
        <v>13</v>
      </c>
      <c r="AR2298" t="s">
        <v>70</v>
      </c>
      <c r="AS2298" t="s">
        <v>70</v>
      </c>
      <c r="AT2298" t="s">
        <v>70</v>
      </c>
      <c r="AU2298" t="s">
        <v>70</v>
      </c>
      <c r="AV2298" t="s">
        <v>70</v>
      </c>
      <c r="AW2298" t="s">
        <v>70</v>
      </c>
      <c r="AX2298" t="s">
        <v>70</v>
      </c>
      <c r="AY2298" t="s">
        <v>9457</v>
      </c>
      <c r="BA2298" s="34">
        <v>3.77</v>
      </c>
      <c r="BB2298" t="s">
        <v>70</v>
      </c>
      <c r="BC2298" t="s">
        <v>70</v>
      </c>
      <c r="BD2298" s="34">
        <v>11.9</v>
      </c>
      <c r="BE2298" t="s">
        <v>70</v>
      </c>
    </row>
    <row r="2299" spans="1:57">
      <c r="A2299" s="34">
        <v>45681</v>
      </c>
      <c r="B2299" s="34" t="s">
        <v>56</v>
      </c>
      <c r="C2299" s="1" t="s">
        <v>7993</v>
      </c>
      <c r="D2299" t="s">
        <v>482</v>
      </c>
      <c r="E2299" t="s">
        <v>8290</v>
      </c>
      <c r="F2299" t="s">
        <v>60</v>
      </c>
      <c r="G2299" s="34">
        <v>1</v>
      </c>
      <c r="H2299" t="s">
        <v>176</v>
      </c>
      <c r="I2299" s="34">
        <v>107</v>
      </c>
      <c r="J2299" t="s">
        <v>463</v>
      </c>
      <c r="K2299" s="34">
        <v>10703</v>
      </c>
      <c r="L2299" t="s">
        <v>1745</v>
      </c>
      <c r="M2299" t="s">
        <v>64</v>
      </c>
      <c r="O2299" t="s">
        <v>104</v>
      </c>
      <c r="P2299" t="s">
        <v>66</v>
      </c>
      <c r="Q2299" t="s">
        <v>78</v>
      </c>
      <c r="R2299" t="s">
        <v>388</v>
      </c>
      <c r="S2299" s="34">
        <v>5</v>
      </c>
      <c r="T2299" s="34">
        <v>74606</v>
      </c>
      <c r="U2299" t="s">
        <v>1560</v>
      </c>
      <c r="V2299" s="42">
        <v>11.9</v>
      </c>
      <c r="W2299" s="34">
        <v>11.9</v>
      </c>
      <c r="X2299" s="38"/>
      <c r="Y2299" s="35">
        <v>6.9</v>
      </c>
      <c r="Z2299" s="36">
        <v>0.57983193277310896</v>
      </c>
      <c r="AD2299" s="34">
        <v>696</v>
      </c>
      <c r="AF2299" s="34">
        <v>696</v>
      </c>
      <c r="AG2299" s="34">
        <v>113</v>
      </c>
      <c r="AH2299" s="34">
        <v>1062</v>
      </c>
      <c r="AI2299" s="34">
        <v>103</v>
      </c>
      <c r="AJ2299" t="s">
        <v>69</v>
      </c>
      <c r="AL2299" t="s">
        <v>70</v>
      </c>
      <c r="AM2299" t="s">
        <v>9458</v>
      </c>
      <c r="AN2299" t="s">
        <v>70</v>
      </c>
      <c r="AO2299" s="34">
        <v>14.28</v>
      </c>
      <c r="AP2299" s="34">
        <v>14.3</v>
      </c>
      <c r="AQ2299" s="34">
        <v>15.5</v>
      </c>
      <c r="AR2299" t="s">
        <v>70</v>
      </c>
      <c r="AS2299" t="s">
        <v>70</v>
      </c>
      <c r="AT2299" t="s">
        <v>70</v>
      </c>
      <c r="AU2299" t="s">
        <v>70</v>
      </c>
      <c r="AV2299" t="s">
        <v>70</v>
      </c>
      <c r="AW2299" t="s">
        <v>3728</v>
      </c>
      <c r="AX2299" t="s">
        <v>70</v>
      </c>
      <c r="AY2299" t="s">
        <v>9459</v>
      </c>
      <c r="BA2299" s="34">
        <v>5</v>
      </c>
      <c r="BB2299" t="s">
        <v>172</v>
      </c>
      <c r="BC2299" t="s">
        <v>70</v>
      </c>
      <c r="BD2299" s="34">
        <v>11.9</v>
      </c>
      <c r="BE2299" t="s">
        <v>70</v>
      </c>
    </row>
    <row r="2300" spans="1:57">
      <c r="A2300" s="34">
        <v>134542</v>
      </c>
      <c r="B2300" s="34" t="s">
        <v>56</v>
      </c>
      <c r="C2300" s="1" t="s">
        <v>9460</v>
      </c>
      <c r="D2300" t="s">
        <v>9461</v>
      </c>
      <c r="E2300" t="s">
        <v>1006</v>
      </c>
      <c r="F2300" t="s">
        <v>60</v>
      </c>
      <c r="G2300" s="34">
        <v>1</v>
      </c>
      <c r="H2300" t="s">
        <v>176</v>
      </c>
      <c r="I2300" s="34">
        <v>123</v>
      </c>
      <c r="J2300" t="s">
        <v>394</v>
      </c>
      <c r="K2300" s="34">
        <v>12304</v>
      </c>
      <c r="L2300" t="s">
        <v>395</v>
      </c>
      <c r="M2300" t="s">
        <v>70</v>
      </c>
      <c r="O2300" t="s">
        <v>104</v>
      </c>
      <c r="P2300" t="s">
        <v>66</v>
      </c>
      <c r="Q2300" t="s">
        <v>78</v>
      </c>
      <c r="R2300" t="s">
        <v>179</v>
      </c>
      <c r="U2300" t="s">
        <v>70</v>
      </c>
      <c r="V2300" s="42">
        <v>11.8</v>
      </c>
      <c r="W2300" s="34">
        <v>11.8</v>
      </c>
      <c r="X2300" s="38"/>
      <c r="Y2300" s="35">
        <v>11.8</v>
      </c>
      <c r="Z2300" s="36">
        <v>1</v>
      </c>
      <c r="AD2300" s="34">
        <v>0</v>
      </c>
      <c r="AJ2300" t="s">
        <v>141</v>
      </c>
      <c r="AL2300" t="s">
        <v>70</v>
      </c>
      <c r="AM2300" t="s">
        <v>9462</v>
      </c>
      <c r="AN2300" t="s">
        <v>70</v>
      </c>
      <c r="AP2300" s="34">
        <v>11.2</v>
      </c>
      <c r="AR2300" t="s">
        <v>70</v>
      </c>
      <c r="AS2300" t="s">
        <v>70</v>
      </c>
      <c r="AT2300" t="s">
        <v>70</v>
      </c>
      <c r="AU2300" t="s">
        <v>70</v>
      </c>
      <c r="AV2300" t="s">
        <v>70</v>
      </c>
      <c r="AW2300" t="s">
        <v>70</v>
      </c>
      <c r="AX2300" t="s">
        <v>70</v>
      </c>
      <c r="AY2300" t="s">
        <v>9463</v>
      </c>
      <c r="BB2300" t="s">
        <v>70</v>
      </c>
      <c r="BC2300" t="s">
        <v>70</v>
      </c>
      <c r="BD2300" s="34">
        <v>11.8</v>
      </c>
      <c r="BE2300" t="s">
        <v>70</v>
      </c>
    </row>
    <row r="2301" spans="1:57">
      <c r="A2301" s="34">
        <v>49040</v>
      </c>
      <c r="B2301" s="34" t="s">
        <v>56</v>
      </c>
      <c r="C2301" s="1" t="s">
        <v>6894</v>
      </c>
      <c r="D2301" t="s">
        <v>1961</v>
      </c>
      <c r="E2301" t="s">
        <v>9464</v>
      </c>
      <c r="F2301" t="s">
        <v>139</v>
      </c>
      <c r="G2301" s="34">
        <v>1</v>
      </c>
      <c r="H2301" t="s">
        <v>176</v>
      </c>
      <c r="I2301" s="34">
        <v>123</v>
      </c>
      <c r="J2301" t="s">
        <v>394</v>
      </c>
      <c r="K2301" s="34">
        <v>12304</v>
      </c>
      <c r="L2301" t="s">
        <v>395</v>
      </c>
      <c r="M2301" t="s">
        <v>64</v>
      </c>
      <c r="O2301" t="s">
        <v>104</v>
      </c>
      <c r="P2301" t="s">
        <v>66</v>
      </c>
      <c r="Q2301" t="s">
        <v>78</v>
      </c>
      <c r="R2301" t="s">
        <v>179</v>
      </c>
      <c r="S2301" s="34">
        <v>3.57</v>
      </c>
      <c r="T2301" s="34">
        <v>76386</v>
      </c>
      <c r="U2301" t="s">
        <v>1109</v>
      </c>
      <c r="V2301" s="42">
        <v>11.8</v>
      </c>
      <c r="W2301" s="34">
        <v>11.8</v>
      </c>
      <c r="X2301" s="38"/>
      <c r="Y2301" s="35">
        <v>8.23</v>
      </c>
      <c r="Z2301" s="36">
        <v>0.69745762711864401</v>
      </c>
      <c r="AD2301" s="34">
        <v>291</v>
      </c>
      <c r="AF2301" s="34">
        <v>291</v>
      </c>
      <c r="AG2301" s="34">
        <v>130</v>
      </c>
      <c r="AH2301" s="34">
        <v>362</v>
      </c>
      <c r="AI2301" s="34">
        <v>116</v>
      </c>
      <c r="AJ2301" t="s">
        <v>69</v>
      </c>
      <c r="AK2301" s="34">
        <v>2</v>
      </c>
      <c r="AL2301" t="s">
        <v>70</v>
      </c>
      <c r="AM2301" t="s">
        <v>9465</v>
      </c>
      <c r="AN2301" t="s">
        <v>70</v>
      </c>
      <c r="AR2301" t="s">
        <v>70</v>
      </c>
      <c r="AS2301" t="s">
        <v>70</v>
      </c>
      <c r="AT2301" t="s">
        <v>70</v>
      </c>
      <c r="AU2301" t="s">
        <v>70</v>
      </c>
      <c r="AV2301" t="s">
        <v>70</v>
      </c>
      <c r="AW2301" t="s">
        <v>70</v>
      </c>
      <c r="AX2301" t="s">
        <v>70</v>
      </c>
      <c r="AY2301" t="s">
        <v>9466</v>
      </c>
      <c r="BA2301" s="34">
        <v>3.57</v>
      </c>
      <c r="BB2301" t="s">
        <v>70</v>
      </c>
      <c r="BC2301" t="s">
        <v>70</v>
      </c>
      <c r="BD2301" s="34">
        <v>11.8</v>
      </c>
      <c r="BE2301" t="s">
        <v>70</v>
      </c>
    </row>
    <row r="2302" spans="1:57">
      <c r="A2302" s="34">
        <v>165943</v>
      </c>
      <c r="B2302" s="34" t="s">
        <v>56</v>
      </c>
      <c r="C2302" s="1" t="s">
        <v>9467</v>
      </c>
      <c r="D2302" t="s">
        <v>9468</v>
      </c>
      <c r="E2302" t="s">
        <v>9469</v>
      </c>
      <c r="F2302" t="s">
        <v>60</v>
      </c>
      <c r="G2302" s="34">
        <v>1</v>
      </c>
      <c r="H2302" t="s">
        <v>176</v>
      </c>
      <c r="I2302" s="34">
        <v>125</v>
      </c>
      <c r="J2302" t="s">
        <v>445</v>
      </c>
      <c r="K2302" s="34">
        <v>12511</v>
      </c>
      <c r="L2302" t="s">
        <v>3896</v>
      </c>
      <c r="M2302" t="s">
        <v>64</v>
      </c>
      <c r="O2302" t="s">
        <v>104</v>
      </c>
      <c r="P2302" t="s">
        <v>66</v>
      </c>
      <c r="Q2302" t="s">
        <v>78</v>
      </c>
      <c r="R2302" t="s">
        <v>388</v>
      </c>
      <c r="S2302" s="34">
        <v>4.5</v>
      </c>
      <c r="T2302" s="34">
        <v>120715</v>
      </c>
      <c r="U2302" t="s">
        <v>7343</v>
      </c>
      <c r="V2302" s="42">
        <v>11.8</v>
      </c>
      <c r="W2302" s="34">
        <v>11.8</v>
      </c>
      <c r="X2302" s="38"/>
      <c r="Y2302" s="35">
        <v>7.3</v>
      </c>
      <c r="Z2302" s="36">
        <v>0.61864406779660996</v>
      </c>
      <c r="AC2302" s="34">
        <v>143</v>
      </c>
      <c r="AD2302" s="34">
        <v>28</v>
      </c>
      <c r="AF2302" s="34">
        <v>28</v>
      </c>
      <c r="AG2302" s="34">
        <v>9</v>
      </c>
      <c r="AH2302" s="34">
        <v>23.3</v>
      </c>
      <c r="AI2302" s="34">
        <v>15</v>
      </c>
      <c r="AJ2302" t="s">
        <v>106</v>
      </c>
      <c r="AL2302" t="s">
        <v>70</v>
      </c>
      <c r="AM2302" t="s">
        <v>9470</v>
      </c>
      <c r="AN2302" t="s">
        <v>70</v>
      </c>
      <c r="AR2302" t="s">
        <v>70</v>
      </c>
      <c r="AS2302" t="s">
        <v>70</v>
      </c>
      <c r="AT2302" t="s">
        <v>70</v>
      </c>
      <c r="AU2302" t="s">
        <v>70</v>
      </c>
      <c r="AV2302" t="s">
        <v>70</v>
      </c>
      <c r="AW2302" t="s">
        <v>70</v>
      </c>
      <c r="AX2302" t="s">
        <v>70</v>
      </c>
      <c r="AY2302" t="s">
        <v>9471</v>
      </c>
      <c r="BA2302" s="34">
        <v>4.5</v>
      </c>
      <c r="BB2302" t="s">
        <v>70</v>
      </c>
      <c r="BC2302" t="s">
        <v>70</v>
      </c>
      <c r="BD2302" s="34">
        <v>11.8</v>
      </c>
      <c r="BE2302" t="s">
        <v>70</v>
      </c>
    </row>
    <row r="2303" spans="1:57">
      <c r="A2303" s="34">
        <v>165942</v>
      </c>
      <c r="B2303" s="34" t="s">
        <v>56</v>
      </c>
      <c r="C2303" s="1" t="s">
        <v>4001</v>
      </c>
      <c r="D2303" t="s">
        <v>9468</v>
      </c>
      <c r="E2303" t="s">
        <v>9469</v>
      </c>
      <c r="F2303" t="s">
        <v>60</v>
      </c>
      <c r="G2303" s="34">
        <v>1</v>
      </c>
      <c r="H2303" t="s">
        <v>176</v>
      </c>
      <c r="I2303" s="34">
        <v>125</v>
      </c>
      <c r="J2303" t="s">
        <v>445</v>
      </c>
      <c r="K2303" s="34">
        <v>12511</v>
      </c>
      <c r="L2303" t="s">
        <v>3896</v>
      </c>
      <c r="M2303" t="s">
        <v>64</v>
      </c>
      <c r="O2303" t="s">
        <v>104</v>
      </c>
      <c r="P2303" t="s">
        <v>66</v>
      </c>
      <c r="Q2303" t="s">
        <v>78</v>
      </c>
      <c r="R2303" t="s">
        <v>388</v>
      </c>
      <c r="S2303" s="34">
        <v>4.5</v>
      </c>
      <c r="T2303" s="34">
        <v>120715</v>
      </c>
      <c r="U2303" t="s">
        <v>7343</v>
      </c>
      <c r="V2303" s="42">
        <v>11.8</v>
      </c>
      <c r="W2303" s="34">
        <v>11.8</v>
      </c>
      <c r="X2303" s="38"/>
      <c r="Y2303" s="35">
        <v>7.3</v>
      </c>
      <c r="Z2303" s="36">
        <v>0.61864406779660996</v>
      </c>
      <c r="AC2303" s="34">
        <v>143</v>
      </c>
      <c r="AD2303" s="34">
        <v>5</v>
      </c>
      <c r="AF2303" s="34">
        <v>5</v>
      </c>
      <c r="AG2303" s="34">
        <v>3</v>
      </c>
      <c r="AH2303" s="34">
        <v>8</v>
      </c>
      <c r="AI2303" s="34">
        <v>6</v>
      </c>
      <c r="AJ2303" t="s">
        <v>106</v>
      </c>
      <c r="AL2303" t="s">
        <v>70</v>
      </c>
      <c r="AM2303" t="s">
        <v>9472</v>
      </c>
      <c r="AN2303" t="s">
        <v>70</v>
      </c>
      <c r="AR2303" t="s">
        <v>70</v>
      </c>
      <c r="AS2303" t="s">
        <v>70</v>
      </c>
      <c r="AT2303" t="s">
        <v>70</v>
      </c>
      <c r="AU2303" t="s">
        <v>70</v>
      </c>
      <c r="AV2303" t="s">
        <v>70</v>
      </c>
      <c r="AW2303" t="s">
        <v>70</v>
      </c>
      <c r="AX2303" t="s">
        <v>70</v>
      </c>
      <c r="AY2303" t="s">
        <v>9473</v>
      </c>
      <c r="BA2303" s="34">
        <v>4.5</v>
      </c>
      <c r="BB2303" t="s">
        <v>70</v>
      </c>
      <c r="BC2303" t="s">
        <v>70</v>
      </c>
      <c r="BD2303" s="34">
        <v>11.8</v>
      </c>
      <c r="BE2303" t="s">
        <v>70</v>
      </c>
    </row>
    <row r="2304" spans="1:57">
      <c r="A2304" s="34">
        <v>165940</v>
      </c>
      <c r="B2304" s="34" t="s">
        <v>56</v>
      </c>
      <c r="C2304" s="1" t="s">
        <v>7574</v>
      </c>
      <c r="D2304" t="s">
        <v>9468</v>
      </c>
      <c r="E2304" t="s">
        <v>9469</v>
      </c>
      <c r="F2304" t="s">
        <v>60</v>
      </c>
      <c r="G2304" s="34">
        <v>1</v>
      </c>
      <c r="H2304" t="s">
        <v>176</v>
      </c>
      <c r="I2304" s="34">
        <v>125</v>
      </c>
      <c r="J2304" t="s">
        <v>445</v>
      </c>
      <c r="K2304" s="34">
        <v>12511</v>
      </c>
      <c r="L2304" t="s">
        <v>3896</v>
      </c>
      <c r="M2304" t="s">
        <v>64</v>
      </c>
      <c r="O2304" t="s">
        <v>104</v>
      </c>
      <c r="P2304" t="s">
        <v>66</v>
      </c>
      <c r="Q2304" t="s">
        <v>78</v>
      </c>
      <c r="R2304" t="s">
        <v>179</v>
      </c>
      <c r="S2304" s="34">
        <v>4.5</v>
      </c>
      <c r="T2304" s="34">
        <v>120715</v>
      </c>
      <c r="U2304" t="s">
        <v>7343</v>
      </c>
      <c r="V2304" s="42">
        <v>11.8</v>
      </c>
      <c r="W2304" s="34">
        <v>11.8</v>
      </c>
      <c r="X2304" s="38"/>
      <c r="Y2304" s="35">
        <v>7.3</v>
      </c>
      <c r="Z2304" s="36">
        <v>0.61864406779660996</v>
      </c>
      <c r="AC2304" s="34">
        <v>143</v>
      </c>
      <c r="AD2304" s="34">
        <v>5</v>
      </c>
      <c r="AF2304" s="34">
        <v>5</v>
      </c>
      <c r="AG2304" s="34">
        <v>5</v>
      </c>
      <c r="AH2304" s="34">
        <v>9</v>
      </c>
      <c r="AI2304" s="34">
        <v>6</v>
      </c>
      <c r="AJ2304" t="s">
        <v>106</v>
      </c>
      <c r="AL2304" t="s">
        <v>70</v>
      </c>
      <c r="AM2304" t="s">
        <v>9474</v>
      </c>
      <c r="AN2304" t="s">
        <v>70</v>
      </c>
      <c r="AR2304" t="s">
        <v>70</v>
      </c>
      <c r="AS2304" t="s">
        <v>70</v>
      </c>
      <c r="AT2304" t="s">
        <v>70</v>
      </c>
      <c r="AU2304" t="s">
        <v>70</v>
      </c>
      <c r="AV2304" t="s">
        <v>70</v>
      </c>
      <c r="AW2304" t="s">
        <v>70</v>
      </c>
      <c r="AX2304" t="s">
        <v>70</v>
      </c>
      <c r="AY2304" t="s">
        <v>9475</v>
      </c>
      <c r="BA2304" s="34">
        <v>4.5</v>
      </c>
      <c r="BB2304" t="s">
        <v>70</v>
      </c>
      <c r="BC2304" t="s">
        <v>70</v>
      </c>
      <c r="BD2304" s="34">
        <v>11.8</v>
      </c>
      <c r="BE2304" t="s">
        <v>70</v>
      </c>
    </row>
    <row r="2305" spans="1:57">
      <c r="A2305" s="34">
        <v>201728</v>
      </c>
      <c r="B2305" s="34" t="s">
        <v>56</v>
      </c>
      <c r="C2305" s="1" t="s">
        <v>9476</v>
      </c>
      <c r="D2305" t="s">
        <v>9477</v>
      </c>
      <c r="E2305" t="s">
        <v>9478</v>
      </c>
      <c r="F2305" t="s">
        <v>76</v>
      </c>
      <c r="G2305" s="34">
        <v>6</v>
      </c>
      <c r="H2305" t="s">
        <v>96</v>
      </c>
      <c r="I2305" s="34">
        <v>601</v>
      </c>
      <c r="J2305" t="s">
        <v>314</v>
      </c>
      <c r="K2305" s="34">
        <v>60101</v>
      </c>
      <c r="L2305" t="s">
        <v>4114</v>
      </c>
      <c r="M2305" t="s">
        <v>64</v>
      </c>
      <c r="O2305" t="s">
        <v>104</v>
      </c>
      <c r="P2305" t="s">
        <v>66</v>
      </c>
      <c r="Q2305" t="s">
        <v>67</v>
      </c>
      <c r="R2305" t="s">
        <v>70</v>
      </c>
      <c r="S2305" s="34">
        <v>4.7</v>
      </c>
      <c r="T2305" s="34">
        <v>92026</v>
      </c>
      <c r="U2305" t="s">
        <v>2552</v>
      </c>
      <c r="V2305" s="42">
        <v>11.8</v>
      </c>
      <c r="W2305" s="34">
        <v>11.8</v>
      </c>
      <c r="X2305" s="38"/>
      <c r="Y2305" s="35">
        <v>7.1</v>
      </c>
      <c r="Z2305" s="36">
        <v>0.60169491525423702</v>
      </c>
      <c r="AD2305" s="34">
        <v>226</v>
      </c>
      <c r="AE2305" s="34">
        <v>43</v>
      </c>
      <c r="AF2305" s="34">
        <v>183</v>
      </c>
      <c r="AG2305" s="34">
        <v>100</v>
      </c>
      <c r="AH2305" s="34">
        <v>166</v>
      </c>
      <c r="AI2305" s="34">
        <v>71</v>
      </c>
      <c r="AJ2305" t="s">
        <v>69</v>
      </c>
      <c r="AK2305" s="34">
        <v>3</v>
      </c>
      <c r="AL2305" t="s">
        <v>70</v>
      </c>
      <c r="AM2305" t="s">
        <v>9479</v>
      </c>
      <c r="AN2305" t="s">
        <v>70</v>
      </c>
      <c r="AR2305" t="s">
        <v>70</v>
      </c>
      <c r="AS2305" t="s">
        <v>70</v>
      </c>
      <c r="AT2305" t="s">
        <v>70</v>
      </c>
      <c r="AU2305" t="s">
        <v>70</v>
      </c>
      <c r="AV2305" t="s">
        <v>70</v>
      </c>
      <c r="AW2305" t="s">
        <v>70</v>
      </c>
      <c r="AX2305" t="s">
        <v>70</v>
      </c>
      <c r="AY2305" t="s">
        <v>70</v>
      </c>
      <c r="BA2305" s="34">
        <v>4.7</v>
      </c>
      <c r="BB2305" t="s">
        <v>70</v>
      </c>
      <c r="BC2305" t="s">
        <v>70</v>
      </c>
      <c r="BD2305" s="34">
        <v>11.8</v>
      </c>
      <c r="BE2305" t="s">
        <v>70</v>
      </c>
    </row>
    <row r="2306" spans="1:57">
      <c r="A2306" s="34">
        <v>175232</v>
      </c>
      <c r="B2306" s="34" t="s">
        <v>56</v>
      </c>
      <c r="C2306" s="1" t="s">
        <v>9236</v>
      </c>
      <c r="D2306" t="s">
        <v>7966</v>
      </c>
      <c r="E2306" t="s">
        <v>9480</v>
      </c>
      <c r="F2306" t="s">
        <v>60</v>
      </c>
      <c r="G2306" s="34">
        <v>4</v>
      </c>
      <c r="H2306" t="s">
        <v>86</v>
      </c>
      <c r="I2306" s="34">
        <v>401</v>
      </c>
      <c r="J2306" t="s">
        <v>120</v>
      </c>
      <c r="K2306" s="34">
        <v>40102</v>
      </c>
      <c r="L2306" t="s">
        <v>8652</v>
      </c>
      <c r="M2306" t="s">
        <v>64</v>
      </c>
      <c r="O2306" t="s">
        <v>65</v>
      </c>
      <c r="P2306" t="s">
        <v>66</v>
      </c>
      <c r="Q2306" t="s">
        <v>67</v>
      </c>
      <c r="R2306" t="s">
        <v>86</v>
      </c>
      <c r="S2306" s="34">
        <v>4.72</v>
      </c>
      <c r="T2306" s="34">
        <v>85534</v>
      </c>
      <c r="U2306" t="s">
        <v>154</v>
      </c>
      <c r="V2306" s="42">
        <v>11.8</v>
      </c>
      <c r="W2306" s="34">
        <v>11.8</v>
      </c>
      <c r="X2306" s="38"/>
      <c r="Y2306" s="35">
        <v>7.08</v>
      </c>
      <c r="Z2306" s="36">
        <v>0.6</v>
      </c>
      <c r="AD2306" s="34">
        <v>124</v>
      </c>
      <c r="AE2306" s="34">
        <v>47</v>
      </c>
      <c r="AF2306" s="34">
        <v>77</v>
      </c>
      <c r="AG2306" s="34">
        <v>47</v>
      </c>
      <c r="AH2306" s="34">
        <v>59</v>
      </c>
      <c r="AI2306" s="34">
        <v>33</v>
      </c>
      <c r="AJ2306" t="s">
        <v>69</v>
      </c>
      <c r="AL2306" t="s">
        <v>70</v>
      </c>
      <c r="AM2306" t="s">
        <v>9481</v>
      </c>
      <c r="AN2306" t="s">
        <v>70</v>
      </c>
      <c r="AP2306" s="34">
        <v>12.95</v>
      </c>
      <c r="AR2306" t="s">
        <v>70</v>
      </c>
      <c r="AS2306" t="s">
        <v>70</v>
      </c>
      <c r="AT2306" t="s">
        <v>70</v>
      </c>
      <c r="AU2306" t="s">
        <v>70</v>
      </c>
      <c r="AV2306" t="s">
        <v>70</v>
      </c>
      <c r="AW2306" t="s">
        <v>70</v>
      </c>
      <c r="AX2306" t="s">
        <v>70</v>
      </c>
      <c r="AY2306" t="s">
        <v>9239</v>
      </c>
      <c r="BA2306" s="34">
        <v>4.72</v>
      </c>
      <c r="BB2306" t="s">
        <v>70</v>
      </c>
      <c r="BC2306" t="s">
        <v>70</v>
      </c>
      <c r="BD2306" s="34">
        <v>11.8</v>
      </c>
      <c r="BE2306" t="s">
        <v>70</v>
      </c>
    </row>
    <row r="2307" spans="1:57">
      <c r="A2307" s="34">
        <v>233208</v>
      </c>
      <c r="B2307" s="34" t="s">
        <v>56</v>
      </c>
      <c r="C2307" s="1" t="s">
        <v>6863</v>
      </c>
      <c r="D2307" t="s">
        <v>198</v>
      </c>
      <c r="E2307" t="s">
        <v>9482</v>
      </c>
      <c r="F2307" t="s">
        <v>281</v>
      </c>
      <c r="G2307" s="34">
        <v>4</v>
      </c>
      <c r="H2307" t="s">
        <v>86</v>
      </c>
      <c r="I2307" s="34">
        <v>401</v>
      </c>
      <c r="J2307" t="s">
        <v>120</v>
      </c>
      <c r="K2307" s="34">
        <v>40103</v>
      </c>
      <c r="L2307" t="s">
        <v>2169</v>
      </c>
      <c r="M2307" t="s">
        <v>64</v>
      </c>
      <c r="O2307" t="s">
        <v>65</v>
      </c>
      <c r="P2307" t="s">
        <v>66</v>
      </c>
      <c r="Q2307" t="s">
        <v>78</v>
      </c>
      <c r="R2307" t="s">
        <v>70</v>
      </c>
      <c r="S2307" s="34">
        <v>4.72</v>
      </c>
      <c r="T2307" s="34">
        <v>116456</v>
      </c>
      <c r="U2307" t="s">
        <v>202</v>
      </c>
      <c r="V2307" s="42">
        <v>11.8</v>
      </c>
      <c r="W2307" s="34">
        <v>11.8</v>
      </c>
      <c r="X2307" s="38"/>
      <c r="Y2307" s="35">
        <v>7.08</v>
      </c>
      <c r="Z2307" s="36">
        <v>0.6</v>
      </c>
      <c r="AC2307" s="34">
        <v>143</v>
      </c>
      <c r="AD2307" s="34">
        <v>511</v>
      </c>
      <c r="AE2307" s="34">
        <v>183</v>
      </c>
      <c r="AF2307" s="34">
        <v>328</v>
      </c>
      <c r="AG2307" s="34">
        <v>43</v>
      </c>
      <c r="AH2307" s="34">
        <v>822</v>
      </c>
      <c r="AI2307" s="34">
        <v>63</v>
      </c>
      <c r="AJ2307" t="s">
        <v>69</v>
      </c>
      <c r="AL2307" t="s">
        <v>70</v>
      </c>
      <c r="AM2307" t="s">
        <v>9483</v>
      </c>
      <c r="AN2307" t="s">
        <v>9484</v>
      </c>
      <c r="AR2307" t="s">
        <v>70</v>
      </c>
      <c r="AS2307" t="s">
        <v>70</v>
      </c>
      <c r="AT2307" t="s">
        <v>70</v>
      </c>
      <c r="AU2307" t="s">
        <v>70</v>
      </c>
      <c r="AV2307" t="s">
        <v>70</v>
      </c>
      <c r="AW2307" t="s">
        <v>70</v>
      </c>
      <c r="AX2307" t="s">
        <v>70</v>
      </c>
      <c r="AY2307" t="s">
        <v>6867</v>
      </c>
      <c r="BA2307" s="34">
        <v>4.72</v>
      </c>
      <c r="BB2307" t="s">
        <v>70</v>
      </c>
      <c r="BC2307" t="s">
        <v>70</v>
      </c>
      <c r="BD2307" s="34">
        <v>11.8</v>
      </c>
      <c r="BE2307" t="s">
        <v>70</v>
      </c>
    </row>
    <row r="2308" spans="1:57">
      <c r="A2308" s="34">
        <v>170174</v>
      </c>
      <c r="B2308" s="34" t="s">
        <v>56</v>
      </c>
      <c r="C2308" s="1" t="s">
        <v>9485</v>
      </c>
      <c r="D2308" t="s">
        <v>2550</v>
      </c>
      <c r="E2308" t="s">
        <v>9486</v>
      </c>
      <c r="F2308" t="s">
        <v>281</v>
      </c>
      <c r="G2308" s="34">
        <v>4</v>
      </c>
      <c r="H2308" t="s">
        <v>86</v>
      </c>
      <c r="I2308" s="34">
        <v>401</v>
      </c>
      <c r="J2308" t="s">
        <v>120</v>
      </c>
      <c r="K2308" s="34">
        <v>40106</v>
      </c>
      <c r="L2308" t="s">
        <v>1157</v>
      </c>
      <c r="M2308" t="s">
        <v>64</v>
      </c>
      <c r="O2308" t="s">
        <v>65</v>
      </c>
      <c r="P2308" t="s">
        <v>66</v>
      </c>
      <c r="Q2308" t="s">
        <v>67</v>
      </c>
      <c r="R2308" t="s">
        <v>86</v>
      </c>
      <c r="S2308" s="34">
        <v>5.5</v>
      </c>
      <c r="T2308" s="34">
        <v>92026</v>
      </c>
      <c r="U2308" t="s">
        <v>2552</v>
      </c>
      <c r="V2308" s="42">
        <v>11.8</v>
      </c>
      <c r="W2308" s="34">
        <v>11.8</v>
      </c>
      <c r="X2308" s="38"/>
      <c r="Y2308" s="35">
        <v>6.3</v>
      </c>
      <c r="Z2308" s="36">
        <v>0.53389830508474601</v>
      </c>
      <c r="AD2308" s="34">
        <v>304</v>
      </c>
      <c r="AE2308" s="34">
        <v>36</v>
      </c>
      <c r="AF2308" s="34">
        <v>268</v>
      </c>
      <c r="AG2308" s="34">
        <v>132</v>
      </c>
      <c r="AH2308" s="34">
        <v>368</v>
      </c>
      <c r="AI2308" s="34">
        <v>115</v>
      </c>
      <c r="AJ2308" t="s">
        <v>69</v>
      </c>
      <c r="AL2308" t="s">
        <v>70</v>
      </c>
      <c r="AM2308" t="s">
        <v>9487</v>
      </c>
      <c r="AN2308" t="s">
        <v>70</v>
      </c>
      <c r="AO2308" s="34">
        <v>12.98</v>
      </c>
      <c r="AP2308" s="34">
        <v>12.95</v>
      </c>
      <c r="AQ2308" s="34">
        <v>11.8</v>
      </c>
      <c r="AR2308" t="s">
        <v>70</v>
      </c>
      <c r="AS2308" t="s">
        <v>70</v>
      </c>
      <c r="AT2308" t="s">
        <v>70</v>
      </c>
      <c r="AU2308" t="s">
        <v>70</v>
      </c>
      <c r="AV2308" t="s">
        <v>70</v>
      </c>
      <c r="AW2308" t="s">
        <v>70</v>
      </c>
      <c r="AX2308" t="s">
        <v>70</v>
      </c>
      <c r="AY2308" t="s">
        <v>9488</v>
      </c>
      <c r="BA2308" s="34">
        <v>5.5</v>
      </c>
      <c r="BB2308" t="s">
        <v>70</v>
      </c>
      <c r="BC2308" t="s">
        <v>70</v>
      </c>
      <c r="BD2308" s="34">
        <v>11.8</v>
      </c>
      <c r="BE2308" t="s">
        <v>70</v>
      </c>
    </row>
    <row r="2309" spans="1:57">
      <c r="A2309" s="34">
        <v>173688</v>
      </c>
      <c r="B2309" s="34" t="s">
        <v>56</v>
      </c>
      <c r="C2309" s="1" t="s">
        <v>9489</v>
      </c>
      <c r="D2309" t="s">
        <v>9477</v>
      </c>
      <c r="E2309" t="s">
        <v>9490</v>
      </c>
      <c r="F2309" t="s">
        <v>76</v>
      </c>
      <c r="G2309" s="34">
        <v>6</v>
      </c>
      <c r="H2309" t="s">
        <v>96</v>
      </c>
      <c r="I2309" s="34">
        <v>601</v>
      </c>
      <c r="J2309" t="s">
        <v>314</v>
      </c>
      <c r="K2309" s="34">
        <v>60101</v>
      </c>
      <c r="L2309" t="s">
        <v>4114</v>
      </c>
      <c r="M2309" t="s">
        <v>64</v>
      </c>
      <c r="O2309" t="s">
        <v>65</v>
      </c>
      <c r="P2309" t="s">
        <v>66</v>
      </c>
      <c r="Q2309" t="s">
        <v>67</v>
      </c>
      <c r="R2309" t="s">
        <v>96</v>
      </c>
      <c r="S2309" s="34">
        <v>5.5</v>
      </c>
      <c r="T2309" s="34">
        <v>92026</v>
      </c>
      <c r="U2309" t="s">
        <v>2552</v>
      </c>
      <c r="V2309" s="42">
        <v>11.8</v>
      </c>
      <c r="W2309" s="34">
        <v>11.8</v>
      </c>
      <c r="X2309" s="38"/>
      <c r="Y2309" s="35">
        <v>6.3</v>
      </c>
      <c r="Z2309" s="36">
        <v>0.53389830508474601</v>
      </c>
      <c r="AD2309" s="34">
        <v>5643</v>
      </c>
      <c r="AE2309" s="34">
        <v>4646</v>
      </c>
      <c r="AF2309" s="34">
        <v>997</v>
      </c>
      <c r="AG2309" s="34">
        <v>131</v>
      </c>
      <c r="AH2309" s="34">
        <v>6128</v>
      </c>
      <c r="AI2309" s="34">
        <v>143</v>
      </c>
      <c r="AJ2309" t="s">
        <v>69</v>
      </c>
      <c r="AL2309" t="s">
        <v>70</v>
      </c>
      <c r="AM2309" t="s">
        <v>9491</v>
      </c>
      <c r="AN2309" t="s">
        <v>70</v>
      </c>
      <c r="AP2309" s="34">
        <v>13</v>
      </c>
      <c r="AR2309" t="s">
        <v>70</v>
      </c>
      <c r="AS2309" t="s">
        <v>70</v>
      </c>
      <c r="AT2309" t="s">
        <v>70</v>
      </c>
      <c r="AU2309" t="s">
        <v>70</v>
      </c>
      <c r="AV2309" t="s">
        <v>70</v>
      </c>
      <c r="AW2309" t="s">
        <v>70</v>
      </c>
      <c r="AX2309" t="s">
        <v>70</v>
      </c>
      <c r="AY2309" t="s">
        <v>70</v>
      </c>
      <c r="BA2309" s="34">
        <v>5.5</v>
      </c>
      <c r="BB2309" t="s">
        <v>70</v>
      </c>
      <c r="BC2309" t="s">
        <v>70</v>
      </c>
      <c r="BD2309" s="34">
        <v>11.8</v>
      </c>
      <c r="BE2309" t="s">
        <v>70</v>
      </c>
    </row>
    <row r="2310" spans="1:57">
      <c r="A2310" s="34">
        <v>154586</v>
      </c>
      <c r="B2310" s="34" t="s">
        <v>56</v>
      </c>
      <c r="C2310" s="1" t="s">
        <v>9078</v>
      </c>
      <c r="D2310" t="s">
        <v>9079</v>
      </c>
      <c r="E2310" t="s">
        <v>9492</v>
      </c>
      <c r="F2310" t="s">
        <v>60</v>
      </c>
      <c r="G2310" s="34">
        <v>4</v>
      </c>
      <c r="H2310" t="s">
        <v>86</v>
      </c>
      <c r="I2310" s="34">
        <v>401</v>
      </c>
      <c r="J2310" t="s">
        <v>120</v>
      </c>
      <c r="K2310" s="34">
        <v>40101</v>
      </c>
      <c r="L2310" t="s">
        <v>3273</v>
      </c>
      <c r="M2310" t="s">
        <v>64</v>
      </c>
      <c r="O2310" t="s">
        <v>104</v>
      </c>
      <c r="P2310" t="s">
        <v>66</v>
      </c>
      <c r="Q2310" t="s">
        <v>67</v>
      </c>
      <c r="R2310" t="s">
        <v>86</v>
      </c>
      <c r="S2310" s="34">
        <v>5.55</v>
      </c>
      <c r="T2310" s="34">
        <v>109545</v>
      </c>
      <c r="U2310" t="s">
        <v>3862</v>
      </c>
      <c r="V2310" s="42">
        <v>11.8</v>
      </c>
      <c r="W2310" s="34">
        <v>11.8</v>
      </c>
      <c r="X2310" s="38"/>
      <c r="Y2310" s="35">
        <v>6.25</v>
      </c>
      <c r="Z2310" s="36">
        <v>0.52966101694915302</v>
      </c>
      <c r="AD2310" s="34">
        <v>193</v>
      </c>
      <c r="AE2310" s="34">
        <v>39</v>
      </c>
      <c r="AF2310" s="34">
        <v>154</v>
      </c>
      <c r="AG2310" s="34">
        <v>98</v>
      </c>
      <c r="AH2310" s="34">
        <v>131</v>
      </c>
      <c r="AI2310" s="34">
        <v>68</v>
      </c>
      <c r="AJ2310" t="s">
        <v>69</v>
      </c>
      <c r="AL2310" t="s">
        <v>70</v>
      </c>
      <c r="AM2310" t="s">
        <v>9493</v>
      </c>
      <c r="AN2310" t="s">
        <v>70</v>
      </c>
      <c r="AO2310" s="34">
        <v>12.98</v>
      </c>
      <c r="AP2310" s="34">
        <v>12.95</v>
      </c>
      <c r="AQ2310" s="34">
        <v>11.8</v>
      </c>
      <c r="AR2310" t="s">
        <v>70</v>
      </c>
      <c r="AS2310" t="s">
        <v>70</v>
      </c>
      <c r="AT2310" t="s">
        <v>70</v>
      </c>
      <c r="AU2310" t="s">
        <v>70</v>
      </c>
      <c r="AV2310" t="s">
        <v>70</v>
      </c>
      <c r="AW2310" t="s">
        <v>70</v>
      </c>
      <c r="AX2310" t="s">
        <v>70</v>
      </c>
      <c r="AY2310" t="s">
        <v>9082</v>
      </c>
      <c r="BA2310" s="34">
        <v>5.55</v>
      </c>
      <c r="BB2310" t="s">
        <v>70</v>
      </c>
      <c r="BC2310" t="s">
        <v>70</v>
      </c>
      <c r="BD2310" s="34">
        <v>11.8</v>
      </c>
      <c r="BE2310" t="s">
        <v>70</v>
      </c>
    </row>
    <row r="2311" spans="1:57">
      <c r="A2311" s="34">
        <v>9750</v>
      </c>
      <c r="B2311" s="34" t="s">
        <v>56</v>
      </c>
      <c r="C2311" s="1" t="s">
        <v>4715</v>
      </c>
      <c r="D2311" t="s">
        <v>3582</v>
      </c>
      <c r="E2311" t="s">
        <v>9494</v>
      </c>
      <c r="F2311" t="s">
        <v>60</v>
      </c>
      <c r="G2311" s="34">
        <v>1</v>
      </c>
      <c r="H2311" t="s">
        <v>176</v>
      </c>
      <c r="I2311" s="34">
        <v>109</v>
      </c>
      <c r="J2311" t="s">
        <v>1762</v>
      </c>
      <c r="K2311" s="34">
        <v>10903</v>
      </c>
      <c r="L2311" t="s">
        <v>2829</v>
      </c>
      <c r="M2311" t="s">
        <v>64</v>
      </c>
      <c r="O2311" t="s">
        <v>65</v>
      </c>
      <c r="P2311" t="s">
        <v>66</v>
      </c>
      <c r="Q2311" t="s">
        <v>78</v>
      </c>
      <c r="R2311" t="s">
        <v>388</v>
      </c>
      <c r="S2311" s="34">
        <v>5.15</v>
      </c>
      <c r="T2311" s="34">
        <v>5</v>
      </c>
      <c r="U2311" t="s">
        <v>221</v>
      </c>
      <c r="V2311" s="42">
        <v>11.6</v>
      </c>
      <c r="W2311" s="34">
        <v>11.6</v>
      </c>
      <c r="X2311" s="38"/>
      <c r="Y2311" s="35">
        <v>6.45</v>
      </c>
      <c r="Z2311" s="36">
        <v>0.556034482758621</v>
      </c>
      <c r="AC2311" s="34">
        <v>143</v>
      </c>
      <c r="AD2311" s="34">
        <v>1</v>
      </c>
      <c r="AF2311" s="34">
        <v>1</v>
      </c>
      <c r="AG2311" s="34">
        <v>1</v>
      </c>
      <c r="AH2311" s="34">
        <v>4</v>
      </c>
      <c r="AI2311" s="34">
        <v>4</v>
      </c>
      <c r="AJ2311" t="s">
        <v>69</v>
      </c>
      <c r="AL2311" t="s">
        <v>70</v>
      </c>
      <c r="AM2311" t="s">
        <v>9495</v>
      </c>
      <c r="AN2311" t="s">
        <v>9496</v>
      </c>
      <c r="AO2311" s="34">
        <v>14.5</v>
      </c>
      <c r="AP2311" s="34">
        <v>14.5</v>
      </c>
      <c r="AQ2311" s="34">
        <v>13.3</v>
      </c>
      <c r="AR2311" t="s">
        <v>70</v>
      </c>
      <c r="AS2311" t="s">
        <v>70</v>
      </c>
      <c r="AT2311" t="s">
        <v>70</v>
      </c>
      <c r="AU2311" t="s">
        <v>70</v>
      </c>
      <c r="AV2311" t="s">
        <v>70</v>
      </c>
      <c r="AW2311" t="s">
        <v>70</v>
      </c>
      <c r="AX2311" t="s">
        <v>70</v>
      </c>
      <c r="AY2311" t="s">
        <v>9497</v>
      </c>
      <c r="BA2311" s="34">
        <v>5.15</v>
      </c>
      <c r="BB2311" t="s">
        <v>70</v>
      </c>
      <c r="BC2311" t="s">
        <v>70</v>
      </c>
      <c r="BD2311" s="34">
        <v>11.6</v>
      </c>
      <c r="BE2311" t="s">
        <v>70</v>
      </c>
    </row>
    <row r="2312" spans="1:57">
      <c r="A2312" s="34">
        <v>27070</v>
      </c>
      <c r="B2312" s="34" t="s">
        <v>56</v>
      </c>
      <c r="C2312" s="1" t="s">
        <v>9498</v>
      </c>
      <c r="D2312" t="s">
        <v>9499</v>
      </c>
      <c r="E2312" t="s">
        <v>9500</v>
      </c>
      <c r="F2312" t="s">
        <v>60</v>
      </c>
      <c r="G2312" s="34">
        <v>1</v>
      </c>
      <c r="H2312" t="s">
        <v>176</v>
      </c>
      <c r="I2312" s="34">
        <v>111</v>
      </c>
      <c r="J2312" t="s">
        <v>402</v>
      </c>
      <c r="K2312" s="34">
        <v>11103</v>
      </c>
      <c r="L2312" t="s">
        <v>4722</v>
      </c>
      <c r="M2312" t="s">
        <v>64</v>
      </c>
      <c r="O2312" t="s">
        <v>65</v>
      </c>
      <c r="P2312" t="s">
        <v>66</v>
      </c>
      <c r="Q2312" t="s">
        <v>78</v>
      </c>
      <c r="R2312" t="s">
        <v>388</v>
      </c>
      <c r="S2312" s="34">
        <v>3</v>
      </c>
      <c r="T2312" s="34">
        <v>5</v>
      </c>
      <c r="U2312" t="s">
        <v>221</v>
      </c>
      <c r="V2312" s="42">
        <v>11.5</v>
      </c>
      <c r="W2312" s="34">
        <v>11.5</v>
      </c>
      <c r="X2312" s="38"/>
      <c r="Y2312" s="35">
        <v>8.5</v>
      </c>
      <c r="Z2312" s="36">
        <v>0.73913043478260898</v>
      </c>
      <c r="AD2312" s="34">
        <v>311</v>
      </c>
      <c r="AF2312" s="34">
        <v>311</v>
      </c>
      <c r="AG2312" s="34">
        <v>115</v>
      </c>
      <c r="AH2312" s="34">
        <v>898</v>
      </c>
      <c r="AI2312" s="34">
        <v>129</v>
      </c>
      <c r="AJ2312" t="s">
        <v>69</v>
      </c>
      <c r="AL2312" t="s">
        <v>1909</v>
      </c>
      <c r="AM2312" t="s">
        <v>9501</v>
      </c>
      <c r="AN2312" t="s">
        <v>70</v>
      </c>
      <c r="AO2312" s="34">
        <v>13.8</v>
      </c>
      <c r="AP2312" s="34">
        <v>13.8</v>
      </c>
      <c r="AR2312" t="s">
        <v>70</v>
      </c>
      <c r="AS2312" t="s">
        <v>70</v>
      </c>
      <c r="AT2312" t="s">
        <v>70</v>
      </c>
      <c r="AU2312" t="s">
        <v>70</v>
      </c>
      <c r="AV2312" t="s">
        <v>70</v>
      </c>
      <c r="AW2312" t="s">
        <v>70</v>
      </c>
      <c r="AX2312" t="s">
        <v>70</v>
      </c>
      <c r="AY2312" t="s">
        <v>9502</v>
      </c>
      <c r="BA2312" s="34">
        <v>3</v>
      </c>
      <c r="BB2312" t="s">
        <v>70</v>
      </c>
      <c r="BC2312" t="s">
        <v>70</v>
      </c>
      <c r="BD2312" s="34">
        <v>11.5</v>
      </c>
      <c r="BE2312" t="s">
        <v>70</v>
      </c>
    </row>
    <row r="2313" spans="1:57">
      <c r="A2313" s="34">
        <v>231579</v>
      </c>
      <c r="B2313" s="34" t="s">
        <v>56</v>
      </c>
      <c r="C2313" s="1" t="s">
        <v>9503</v>
      </c>
      <c r="D2313" t="s">
        <v>9504</v>
      </c>
      <c r="E2313" t="s">
        <v>1572</v>
      </c>
      <c r="F2313" t="s">
        <v>60</v>
      </c>
      <c r="G2313" s="34">
        <v>6</v>
      </c>
      <c r="H2313" t="s">
        <v>96</v>
      </c>
      <c r="I2313" s="34">
        <v>601</v>
      </c>
      <c r="J2313" t="s">
        <v>314</v>
      </c>
      <c r="K2313" s="34">
        <v>60101</v>
      </c>
      <c r="L2313" t="s">
        <v>4114</v>
      </c>
      <c r="M2313" t="s">
        <v>64</v>
      </c>
      <c r="O2313" t="s">
        <v>104</v>
      </c>
      <c r="P2313" t="s">
        <v>66</v>
      </c>
      <c r="Q2313" t="s">
        <v>78</v>
      </c>
      <c r="R2313" t="s">
        <v>70</v>
      </c>
      <c r="S2313" s="34">
        <v>3</v>
      </c>
      <c r="T2313" s="34">
        <v>107631</v>
      </c>
      <c r="U2313" t="s">
        <v>8612</v>
      </c>
      <c r="V2313" s="42">
        <v>11.5</v>
      </c>
      <c r="W2313" s="34">
        <v>11.5</v>
      </c>
      <c r="X2313" s="38"/>
      <c r="Y2313" s="35">
        <v>8.5</v>
      </c>
      <c r="Z2313" s="36">
        <v>0.73913043478260898</v>
      </c>
      <c r="AC2313" s="34">
        <v>143</v>
      </c>
      <c r="AD2313" s="34">
        <v>26</v>
      </c>
      <c r="AF2313" s="34">
        <v>26</v>
      </c>
      <c r="AG2313" s="34">
        <v>18</v>
      </c>
      <c r="AH2313" s="34">
        <v>21</v>
      </c>
      <c r="AI2313" s="34">
        <v>17</v>
      </c>
      <c r="AJ2313" t="s">
        <v>141</v>
      </c>
      <c r="AL2313" t="s">
        <v>70</v>
      </c>
      <c r="AM2313" t="s">
        <v>9505</v>
      </c>
      <c r="AN2313" t="s">
        <v>70</v>
      </c>
      <c r="AR2313" t="s">
        <v>70</v>
      </c>
      <c r="AS2313" t="s">
        <v>70</v>
      </c>
      <c r="AT2313" t="s">
        <v>70</v>
      </c>
      <c r="AU2313" t="s">
        <v>70</v>
      </c>
      <c r="AV2313" t="s">
        <v>70</v>
      </c>
      <c r="AW2313" t="s">
        <v>70</v>
      </c>
      <c r="AX2313" t="s">
        <v>70</v>
      </c>
      <c r="AY2313" t="s">
        <v>70</v>
      </c>
      <c r="BA2313" s="34">
        <v>3</v>
      </c>
      <c r="BB2313" t="s">
        <v>70</v>
      </c>
      <c r="BC2313" t="s">
        <v>70</v>
      </c>
      <c r="BD2313" s="34">
        <v>11.5</v>
      </c>
      <c r="BE2313" t="s">
        <v>70</v>
      </c>
    </row>
    <row r="2314" spans="1:57">
      <c r="A2314" s="34">
        <v>231578</v>
      </c>
      <c r="B2314" s="34" t="s">
        <v>56</v>
      </c>
      <c r="C2314" s="1" t="s">
        <v>9506</v>
      </c>
      <c r="D2314" t="s">
        <v>9504</v>
      </c>
      <c r="E2314" t="s">
        <v>9507</v>
      </c>
      <c r="F2314" t="s">
        <v>60</v>
      </c>
      <c r="G2314" s="34">
        <v>6</v>
      </c>
      <c r="H2314" t="s">
        <v>96</v>
      </c>
      <c r="I2314" s="34">
        <v>601</v>
      </c>
      <c r="J2314" t="s">
        <v>314</v>
      </c>
      <c r="K2314" s="34">
        <v>60101</v>
      </c>
      <c r="L2314" t="s">
        <v>4114</v>
      </c>
      <c r="M2314" t="s">
        <v>64</v>
      </c>
      <c r="O2314" t="s">
        <v>104</v>
      </c>
      <c r="P2314" t="s">
        <v>66</v>
      </c>
      <c r="Q2314" t="s">
        <v>78</v>
      </c>
      <c r="R2314" t="s">
        <v>70</v>
      </c>
      <c r="S2314" s="34">
        <v>3</v>
      </c>
      <c r="T2314" s="34">
        <v>107631</v>
      </c>
      <c r="U2314" t="s">
        <v>8612</v>
      </c>
      <c r="V2314" s="42">
        <v>11.5</v>
      </c>
      <c r="W2314" s="34">
        <v>11.5</v>
      </c>
      <c r="X2314" s="38"/>
      <c r="Y2314" s="35">
        <v>8.5</v>
      </c>
      <c r="Z2314" s="36">
        <v>0.73913043478260898</v>
      </c>
      <c r="AD2314" s="34">
        <v>26</v>
      </c>
      <c r="AF2314" s="34">
        <v>26</v>
      </c>
      <c r="AG2314" s="34">
        <v>17</v>
      </c>
      <c r="AH2314" s="34">
        <v>14</v>
      </c>
      <c r="AI2314" s="34">
        <v>11</v>
      </c>
      <c r="AJ2314" t="s">
        <v>141</v>
      </c>
      <c r="AL2314" t="s">
        <v>70</v>
      </c>
      <c r="AM2314" t="s">
        <v>9508</v>
      </c>
      <c r="AN2314" t="s">
        <v>70</v>
      </c>
      <c r="AR2314" t="s">
        <v>70</v>
      </c>
      <c r="AS2314" t="s">
        <v>70</v>
      </c>
      <c r="AT2314" t="s">
        <v>70</v>
      </c>
      <c r="AU2314" t="s">
        <v>70</v>
      </c>
      <c r="AV2314" t="s">
        <v>70</v>
      </c>
      <c r="AW2314" t="s">
        <v>70</v>
      </c>
      <c r="AX2314" t="s">
        <v>70</v>
      </c>
      <c r="AY2314" t="s">
        <v>70</v>
      </c>
      <c r="BA2314" s="34">
        <v>3</v>
      </c>
      <c r="BB2314" t="s">
        <v>70</v>
      </c>
      <c r="BC2314" t="s">
        <v>70</v>
      </c>
      <c r="BD2314" s="34">
        <v>11.5</v>
      </c>
      <c r="BE2314" t="s">
        <v>70</v>
      </c>
    </row>
    <row r="2315" spans="1:57">
      <c r="A2315" s="34">
        <v>46434</v>
      </c>
      <c r="B2315" s="34" t="s">
        <v>56</v>
      </c>
      <c r="C2315" s="1" t="s">
        <v>6309</v>
      </c>
      <c r="D2315" t="s">
        <v>8629</v>
      </c>
      <c r="E2315" t="s">
        <v>9509</v>
      </c>
      <c r="F2315" t="s">
        <v>60</v>
      </c>
      <c r="G2315" s="34">
        <v>1</v>
      </c>
      <c r="H2315" t="s">
        <v>176</v>
      </c>
      <c r="I2315" s="34">
        <v>125</v>
      </c>
      <c r="J2315" t="s">
        <v>445</v>
      </c>
      <c r="K2315" s="34">
        <v>12511</v>
      </c>
      <c r="L2315" t="s">
        <v>3896</v>
      </c>
      <c r="M2315" t="s">
        <v>64</v>
      </c>
      <c r="O2315" t="s">
        <v>65</v>
      </c>
      <c r="P2315" t="s">
        <v>66</v>
      </c>
      <c r="Q2315" t="s">
        <v>78</v>
      </c>
      <c r="R2315" t="s">
        <v>179</v>
      </c>
      <c r="S2315" s="34">
        <v>3.25</v>
      </c>
      <c r="T2315" s="34">
        <v>4317</v>
      </c>
      <c r="U2315" t="s">
        <v>8629</v>
      </c>
      <c r="V2315" s="42">
        <v>11.5</v>
      </c>
      <c r="W2315" s="34">
        <v>11.5</v>
      </c>
      <c r="X2315" s="38"/>
      <c r="Y2315" s="35">
        <v>8.25</v>
      </c>
      <c r="Z2315" s="36">
        <v>0.71739130434782605</v>
      </c>
      <c r="AD2315" s="34">
        <v>366</v>
      </c>
      <c r="AE2315" s="34">
        <v>26</v>
      </c>
      <c r="AF2315" s="34">
        <v>340</v>
      </c>
      <c r="AG2315" s="34">
        <v>134</v>
      </c>
      <c r="AH2315" s="34">
        <v>305</v>
      </c>
      <c r="AI2315" s="34">
        <v>97</v>
      </c>
      <c r="AJ2315" t="s">
        <v>69</v>
      </c>
      <c r="AL2315" t="s">
        <v>70</v>
      </c>
      <c r="AM2315" t="s">
        <v>9510</v>
      </c>
      <c r="AN2315" t="s">
        <v>70</v>
      </c>
      <c r="AO2315" s="34">
        <v>12.65</v>
      </c>
      <c r="AP2315" s="34">
        <v>12.5</v>
      </c>
      <c r="AQ2315" s="34">
        <v>11.5</v>
      </c>
      <c r="AR2315" t="s">
        <v>70</v>
      </c>
      <c r="AS2315" t="s">
        <v>70</v>
      </c>
      <c r="AT2315" t="s">
        <v>70</v>
      </c>
      <c r="AU2315" t="s">
        <v>70</v>
      </c>
      <c r="AV2315" t="s">
        <v>70</v>
      </c>
      <c r="AW2315" t="s">
        <v>70</v>
      </c>
      <c r="AX2315" t="s">
        <v>70</v>
      </c>
      <c r="AY2315" t="s">
        <v>9511</v>
      </c>
      <c r="BA2315" s="34">
        <v>3.25</v>
      </c>
      <c r="BB2315" t="s">
        <v>70</v>
      </c>
      <c r="BC2315" t="s">
        <v>70</v>
      </c>
      <c r="BD2315" s="34">
        <v>11.5</v>
      </c>
      <c r="BE2315" t="s">
        <v>70</v>
      </c>
    </row>
    <row r="2316" spans="1:57">
      <c r="A2316" s="34">
        <v>7538</v>
      </c>
      <c r="B2316" s="34" t="s">
        <v>56</v>
      </c>
      <c r="C2316" s="1" t="s">
        <v>9512</v>
      </c>
      <c r="D2316" t="s">
        <v>5573</v>
      </c>
      <c r="E2316" t="s">
        <v>9513</v>
      </c>
      <c r="F2316" t="s">
        <v>60</v>
      </c>
      <c r="G2316" s="34">
        <v>1</v>
      </c>
      <c r="H2316" t="s">
        <v>176</v>
      </c>
      <c r="I2316" s="34">
        <v>115</v>
      </c>
      <c r="J2316" t="s">
        <v>242</v>
      </c>
      <c r="K2316" s="34">
        <v>11501</v>
      </c>
      <c r="L2316" t="s">
        <v>243</v>
      </c>
      <c r="M2316" t="s">
        <v>64</v>
      </c>
      <c r="O2316" t="s">
        <v>65</v>
      </c>
      <c r="P2316" t="s">
        <v>66</v>
      </c>
      <c r="Q2316" t="s">
        <v>78</v>
      </c>
      <c r="R2316" t="s">
        <v>179</v>
      </c>
      <c r="S2316" s="34">
        <v>3.78</v>
      </c>
      <c r="T2316" s="34">
        <v>104628</v>
      </c>
      <c r="U2316" t="s">
        <v>900</v>
      </c>
      <c r="V2316" s="42">
        <v>11.5</v>
      </c>
      <c r="W2316" s="34">
        <v>11.5</v>
      </c>
      <c r="X2316" s="38"/>
      <c r="Y2316" s="35">
        <v>7.72</v>
      </c>
      <c r="Z2316" s="36">
        <v>0.67130434782608694</v>
      </c>
      <c r="AC2316" s="34">
        <v>143</v>
      </c>
      <c r="AD2316" s="34">
        <v>29</v>
      </c>
      <c r="AF2316" s="34">
        <v>29</v>
      </c>
      <c r="AG2316" s="34">
        <v>20</v>
      </c>
      <c r="AH2316" s="34">
        <v>141</v>
      </c>
      <c r="AI2316" s="34">
        <v>80</v>
      </c>
      <c r="AJ2316" t="s">
        <v>69</v>
      </c>
      <c r="AL2316" t="s">
        <v>70</v>
      </c>
      <c r="AM2316" t="s">
        <v>9514</v>
      </c>
      <c r="AN2316" t="s">
        <v>9515</v>
      </c>
      <c r="AO2316" s="34">
        <v>12.65</v>
      </c>
      <c r="AP2316" s="34">
        <v>12.5</v>
      </c>
      <c r="AQ2316" s="34">
        <v>15</v>
      </c>
      <c r="AR2316" t="s">
        <v>70</v>
      </c>
      <c r="AS2316" t="s">
        <v>70</v>
      </c>
      <c r="AT2316" t="s">
        <v>70</v>
      </c>
      <c r="AU2316" t="s">
        <v>70</v>
      </c>
      <c r="AV2316" t="s">
        <v>70</v>
      </c>
      <c r="AW2316" t="s">
        <v>70</v>
      </c>
      <c r="AX2316" t="s">
        <v>70</v>
      </c>
      <c r="AY2316" t="s">
        <v>9516</v>
      </c>
      <c r="BA2316" s="34">
        <v>3.78</v>
      </c>
      <c r="BB2316" t="s">
        <v>70</v>
      </c>
      <c r="BC2316" t="s">
        <v>70</v>
      </c>
      <c r="BD2316" s="34">
        <v>11.5</v>
      </c>
      <c r="BE2316" t="s">
        <v>70</v>
      </c>
    </row>
    <row r="2317" spans="1:57">
      <c r="A2317" s="34">
        <v>37435</v>
      </c>
      <c r="B2317" s="34" t="s">
        <v>56</v>
      </c>
      <c r="C2317" s="1" t="s">
        <v>9517</v>
      </c>
      <c r="D2317" t="s">
        <v>9518</v>
      </c>
      <c r="E2317" t="s">
        <v>9519</v>
      </c>
      <c r="F2317" t="s">
        <v>60</v>
      </c>
      <c r="G2317" s="34">
        <v>1</v>
      </c>
      <c r="H2317" t="s">
        <v>176</v>
      </c>
      <c r="I2317" s="34">
        <v>102</v>
      </c>
      <c r="J2317" t="s">
        <v>282</v>
      </c>
      <c r="K2317" s="34">
        <v>10202</v>
      </c>
      <c r="L2317" t="s">
        <v>283</v>
      </c>
      <c r="M2317" t="s">
        <v>64</v>
      </c>
      <c r="O2317" t="s">
        <v>65</v>
      </c>
      <c r="P2317" t="s">
        <v>66</v>
      </c>
      <c r="Q2317" t="s">
        <v>67</v>
      </c>
      <c r="R2317" t="s">
        <v>179</v>
      </c>
      <c r="S2317" s="34">
        <v>2</v>
      </c>
      <c r="T2317" s="34">
        <v>117813</v>
      </c>
      <c r="U2317" t="s">
        <v>2749</v>
      </c>
      <c r="V2317" s="42">
        <v>9.36</v>
      </c>
      <c r="W2317" s="34">
        <v>11.5</v>
      </c>
      <c r="X2317" s="38"/>
      <c r="Y2317" s="35">
        <v>7.36</v>
      </c>
      <c r="Z2317" s="36">
        <v>0.78632478632478597</v>
      </c>
      <c r="AD2317" s="34">
        <v>140</v>
      </c>
      <c r="AF2317" s="34">
        <v>140</v>
      </c>
      <c r="AG2317" s="34">
        <v>65</v>
      </c>
      <c r="AH2317" s="34">
        <v>713</v>
      </c>
      <c r="AI2317" s="34">
        <v>134</v>
      </c>
      <c r="AJ2317" t="s">
        <v>69</v>
      </c>
      <c r="AL2317" t="s">
        <v>70</v>
      </c>
      <c r="AM2317" t="s">
        <v>9520</v>
      </c>
      <c r="AN2317" t="s">
        <v>70</v>
      </c>
      <c r="AQ2317" s="34">
        <v>11.5</v>
      </c>
      <c r="AR2317" t="s">
        <v>70</v>
      </c>
      <c r="AS2317" t="s">
        <v>70</v>
      </c>
      <c r="AT2317" t="s">
        <v>70</v>
      </c>
      <c r="AU2317" t="s">
        <v>70</v>
      </c>
      <c r="AV2317" t="s">
        <v>70</v>
      </c>
      <c r="AW2317" t="s">
        <v>70</v>
      </c>
      <c r="AX2317" t="s">
        <v>70</v>
      </c>
      <c r="AY2317" t="s">
        <v>9521</v>
      </c>
      <c r="BA2317" s="34">
        <v>2</v>
      </c>
      <c r="BB2317" t="s">
        <v>70</v>
      </c>
      <c r="BC2317" t="s">
        <v>70</v>
      </c>
      <c r="BD2317" s="34">
        <v>7.5</v>
      </c>
      <c r="BE2317" t="s">
        <v>70</v>
      </c>
    </row>
    <row r="2318" spans="1:57">
      <c r="A2318" s="34">
        <v>106225</v>
      </c>
      <c r="B2318" s="34" t="s">
        <v>56</v>
      </c>
      <c r="C2318" s="1" t="s">
        <v>9063</v>
      </c>
      <c r="D2318" t="s">
        <v>4778</v>
      </c>
      <c r="E2318" t="s">
        <v>9522</v>
      </c>
      <c r="F2318" t="s">
        <v>60</v>
      </c>
      <c r="G2318" s="34">
        <v>1</v>
      </c>
      <c r="H2318" t="s">
        <v>176</v>
      </c>
      <c r="I2318" s="34">
        <v>101</v>
      </c>
      <c r="J2318" t="s">
        <v>2195</v>
      </c>
      <c r="K2318" s="34">
        <v>10104</v>
      </c>
      <c r="L2318" t="s">
        <v>5078</v>
      </c>
      <c r="M2318" t="s">
        <v>64</v>
      </c>
      <c r="O2318" t="s">
        <v>65</v>
      </c>
      <c r="P2318" t="s">
        <v>66</v>
      </c>
      <c r="Q2318" t="s">
        <v>78</v>
      </c>
      <c r="R2318" t="s">
        <v>388</v>
      </c>
      <c r="S2318" s="34">
        <v>2.21</v>
      </c>
      <c r="T2318" s="34">
        <v>71149</v>
      </c>
      <c r="U2318" t="s">
        <v>4103</v>
      </c>
      <c r="V2318" s="42">
        <v>11</v>
      </c>
      <c r="W2318" s="34">
        <v>11</v>
      </c>
      <c r="X2318" s="38"/>
      <c r="Y2318" s="35">
        <v>8.7899999999999991</v>
      </c>
      <c r="Z2318" s="36">
        <v>0.79909090909090896</v>
      </c>
      <c r="AC2318" s="34">
        <v>143</v>
      </c>
      <c r="AD2318" s="34">
        <v>16</v>
      </c>
      <c r="AF2318" s="34">
        <v>16</v>
      </c>
      <c r="AG2318" s="34">
        <v>10</v>
      </c>
      <c r="AH2318" s="34">
        <v>2183</v>
      </c>
      <c r="AI2318" s="34">
        <v>144</v>
      </c>
      <c r="AJ2318" t="s">
        <v>69</v>
      </c>
      <c r="AL2318" t="s">
        <v>70</v>
      </c>
      <c r="AM2318" t="s">
        <v>9523</v>
      </c>
      <c r="AN2318" t="s">
        <v>70</v>
      </c>
      <c r="AO2318" s="34">
        <v>11</v>
      </c>
      <c r="AP2318" s="34">
        <v>10</v>
      </c>
      <c r="AR2318" t="s">
        <v>70</v>
      </c>
      <c r="AS2318" t="s">
        <v>70</v>
      </c>
      <c r="AT2318" t="s">
        <v>70</v>
      </c>
      <c r="AU2318" t="s">
        <v>70</v>
      </c>
      <c r="AV2318" t="s">
        <v>70</v>
      </c>
      <c r="AW2318" t="s">
        <v>70</v>
      </c>
      <c r="AX2318" t="s">
        <v>70</v>
      </c>
      <c r="AY2318" t="s">
        <v>9524</v>
      </c>
      <c r="BA2318" s="34">
        <v>2.21</v>
      </c>
      <c r="BB2318" t="s">
        <v>172</v>
      </c>
      <c r="BC2318" t="s">
        <v>70</v>
      </c>
      <c r="BD2318" s="34">
        <v>11</v>
      </c>
      <c r="BE2318" t="s">
        <v>70</v>
      </c>
    </row>
    <row r="2319" spans="1:57">
      <c r="A2319" s="34">
        <v>26091</v>
      </c>
      <c r="B2319" s="34" t="s">
        <v>56</v>
      </c>
      <c r="C2319" s="1" t="s">
        <v>9525</v>
      </c>
      <c r="D2319" t="s">
        <v>5363</v>
      </c>
      <c r="E2319" t="s">
        <v>7499</v>
      </c>
      <c r="F2319" t="s">
        <v>60</v>
      </c>
      <c r="G2319" s="34">
        <v>1</v>
      </c>
      <c r="H2319" t="s">
        <v>176</v>
      </c>
      <c r="I2319" s="34">
        <v>104</v>
      </c>
      <c r="J2319" t="s">
        <v>208</v>
      </c>
      <c r="K2319" s="34">
        <v>10409</v>
      </c>
      <c r="L2319" t="s">
        <v>3775</v>
      </c>
      <c r="M2319" t="s">
        <v>64</v>
      </c>
      <c r="O2319" t="s">
        <v>65</v>
      </c>
      <c r="P2319" t="s">
        <v>66</v>
      </c>
      <c r="Q2319" t="s">
        <v>78</v>
      </c>
      <c r="R2319" t="s">
        <v>388</v>
      </c>
      <c r="S2319" s="34">
        <v>3.7</v>
      </c>
      <c r="T2319" s="34">
        <v>134543</v>
      </c>
      <c r="U2319" t="s">
        <v>2571</v>
      </c>
      <c r="V2319" s="42">
        <v>11</v>
      </c>
      <c r="W2319" s="34">
        <v>11</v>
      </c>
      <c r="X2319" s="38"/>
      <c r="Y2319" s="35">
        <v>7.3</v>
      </c>
      <c r="Z2319" s="36">
        <v>0.66363636363636402</v>
      </c>
      <c r="AC2319" s="34">
        <v>2</v>
      </c>
      <c r="AD2319" s="34">
        <v>259</v>
      </c>
      <c r="AF2319" s="34">
        <v>259</v>
      </c>
      <c r="AG2319" s="34">
        <v>120</v>
      </c>
      <c r="AH2319" s="34">
        <v>232</v>
      </c>
      <c r="AI2319" s="34">
        <v>76</v>
      </c>
      <c r="AJ2319" t="s">
        <v>69</v>
      </c>
      <c r="AL2319" t="s">
        <v>1909</v>
      </c>
      <c r="AM2319" t="s">
        <v>9526</v>
      </c>
      <c r="AN2319" t="s">
        <v>70</v>
      </c>
      <c r="AO2319" s="34">
        <v>13.2</v>
      </c>
      <c r="AP2319" s="34">
        <v>13.2</v>
      </c>
      <c r="AQ2319" s="34">
        <v>11</v>
      </c>
      <c r="AR2319" t="s">
        <v>70</v>
      </c>
      <c r="AS2319" t="s">
        <v>70</v>
      </c>
      <c r="AT2319" t="s">
        <v>70</v>
      </c>
      <c r="AU2319" t="s">
        <v>70</v>
      </c>
      <c r="AV2319" t="s">
        <v>70</v>
      </c>
      <c r="AW2319" t="s">
        <v>70</v>
      </c>
      <c r="AX2319" t="s">
        <v>70</v>
      </c>
      <c r="AY2319" t="s">
        <v>9527</v>
      </c>
      <c r="BA2319" s="34">
        <v>3.7</v>
      </c>
      <c r="BB2319" t="s">
        <v>70</v>
      </c>
      <c r="BC2319" t="s">
        <v>70</v>
      </c>
      <c r="BD2319" s="34">
        <v>11</v>
      </c>
      <c r="BE2319" t="s">
        <v>70</v>
      </c>
    </row>
    <row r="2320" spans="1:57">
      <c r="A2320" s="34">
        <v>253539</v>
      </c>
      <c r="B2320" s="34" t="s">
        <v>56</v>
      </c>
      <c r="C2320" s="1" t="s">
        <v>5578</v>
      </c>
      <c r="D2320" t="s">
        <v>9528</v>
      </c>
      <c r="E2320" t="s">
        <v>9529</v>
      </c>
      <c r="F2320" t="s">
        <v>60</v>
      </c>
      <c r="G2320" s="34">
        <v>1</v>
      </c>
      <c r="H2320" t="s">
        <v>176</v>
      </c>
      <c r="I2320" s="34">
        <v>111</v>
      </c>
      <c r="J2320" t="s">
        <v>402</v>
      </c>
      <c r="K2320" s="34">
        <v>11103</v>
      </c>
      <c r="L2320" t="s">
        <v>4722</v>
      </c>
      <c r="M2320" t="s">
        <v>64</v>
      </c>
      <c r="O2320" t="s">
        <v>104</v>
      </c>
      <c r="P2320" t="s">
        <v>66</v>
      </c>
      <c r="Q2320" t="s">
        <v>78</v>
      </c>
      <c r="R2320" t="s">
        <v>388</v>
      </c>
      <c r="S2320" s="34">
        <v>3.85</v>
      </c>
      <c r="T2320" s="34">
        <v>73294</v>
      </c>
      <c r="U2320" t="s">
        <v>320</v>
      </c>
      <c r="V2320" s="42">
        <v>11</v>
      </c>
      <c r="W2320" s="34">
        <v>11</v>
      </c>
      <c r="X2320" s="38"/>
      <c r="Y2320" s="35">
        <v>7.15</v>
      </c>
      <c r="Z2320" s="36">
        <v>0.65</v>
      </c>
      <c r="AD2320" s="34">
        <v>13</v>
      </c>
      <c r="AF2320" s="34">
        <v>13</v>
      </c>
      <c r="AG2320" s="34">
        <v>7</v>
      </c>
      <c r="AH2320" s="34">
        <v>27</v>
      </c>
      <c r="AI2320" s="34">
        <v>8</v>
      </c>
      <c r="AJ2320" t="s">
        <v>141</v>
      </c>
      <c r="AL2320" t="s">
        <v>70</v>
      </c>
      <c r="AM2320" t="s">
        <v>9530</v>
      </c>
      <c r="AN2320" t="s">
        <v>70</v>
      </c>
      <c r="AR2320" t="s">
        <v>70</v>
      </c>
      <c r="AS2320" t="s">
        <v>70</v>
      </c>
      <c r="AT2320" t="s">
        <v>70</v>
      </c>
      <c r="AU2320" t="s">
        <v>70</v>
      </c>
      <c r="AV2320" t="s">
        <v>70</v>
      </c>
      <c r="AW2320" t="s">
        <v>70</v>
      </c>
      <c r="AX2320" t="s">
        <v>70</v>
      </c>
      <c r="AY2320" t="s">
        <v>9531</v>
      </c>
      <c r="BB2320" t="s">
        <v>70</v>
      </c>
      <c r="BC2320" t="s">
        <v>70</v>
      </c>
      <c r="BD2320" s="34">
        <v>11</v>
      </c>
      <c r="BE2320" t="s">
        <v>70</v>
      </c>
    </row>
    <row r="2321" spans="1:57">
      <c r="A2321" s="34">
        <v>120752</v>
      </c>
      <c r="B2321" s="34" t="s">
        <v>56</v>
      </c>
      <c r="C2321" s="1" t="s">
        <v>3357</v>
      </c>
      <c r="D2321" t="s">
        <v>9180</v>
      </c>
      <c r="E2321" t="s">
        <v>9532</v>
      </c>
      <c r="F2321" t="s">
        <v>60</v>
      </c>
      <c r="G2321" s="34">
        <v>1</v>
      </c>
      <c r="H2321" t="s">
        <v>176</v>
      </c>
      <c r="I2321" s="34">
        <v>107</v>
      </c>
      <c r="J2321" t="s">
        <v>463</v>
      </c>
      <c r="K2321" s="34">
        <v>10702</v>
      </c>
      <c r="L2321" t="s">
        <v>2872</v>
      </c>
      <c r="M2321" t="s">
        <v>64</v>
      </c>
      <c r="O2321" t="s">
        <v>417</v>
      </c>
      <c r="P2321" t="s">
        <v>66</v>
      </c>
      <c r="Q2321" t="s">
        <v>78</v>
      </c>
      <c r="R2321" t="s">
        <v>388</v>
      </c>
      <c r="S2321" s="34">
        <v>4.37</v>
      </c>
      <c r="T2321" s="34">
        <v>90384</v>
      </c>
      <c r="U2321" t="s">
        <v>630</v>
      </c>
      <c r="V2321" s="42">
        <v>11</v>
      </c>
      <c r="W2321" s="34">
        <v>11</v>
      </c>
      <c r="X2321" s="38"/>
      <c r="Y2321" s="35">
        <v>6.63</v>
      </c>
      <c r="Z2321" s="36">
        <v>0.602727272727273</v>
      </c>
      <c r="AD2321" s="34">
        <v>1</v>
      </c>
      <c r="AF2321" s="34">
        <v>1</v>
      </c>
      <c r="AG2321" s="34">
        <v>1</v>
      </c>
      <c r="AH2321" s="34">
        <v>1</v>
      </c>
      <c r="AI2321" s="34">
        <v>1</v>
      </c>
      <c r="AJ2321" t="s">
        <v>2712</v>
      </c>
      <c r="AL2321" t="s">
        <v>70</v>
      </c>
      <c r="AM2321" t="s">
        <v>9533</v>
      </c>
      <c r="AN2321" t="s">
        <v>70</v>
      </c>
      <c r="AR2321" t="s">
        <v>70</v>
      </c>
      <c r="AS2321" t="s">
        <v>70</v>
      </c>
      <c r="AT2321" t="s">
        <v>70</v>
      </c>
      <c r="AU2321" t="s">
        <v>70</v>
      </c>
      <c r="AV2321" t="s">
        <v>70</v>
      </c>
      <c r="AW2321" t="s">
        <v>70</v>
      </c>
      <c r="AX2321" t="s">
        <v>70</v>
      </c>
      <c r="AY2321" t="s">
        <v>9183</v>
      </c>
      <c r="BA2321" s="34">
        <v>4.37</v>
      </c>
      <c r="BB2321" t="s">
        <v>70</v>
      </c>
      <c r="BC2321" t="s">
        <v>70</v>
      </c>
      <c r="BD2321" s="34">
        <v>11</v>
      </c>
      <c r="BE2321" t="s">
        <v>70</v>
      </c>
    </row>
    <row r="2322" spans="1:57">
      <c r="A2322" s="34">
        <v>215968</v>
      </c>
      <c r="B2322" s="34" t="s">
        <v>56</v>
      </c>
      <c r="C2322" s="1" t="s">
        <v>9534</v>
      </c>
      <c r="D2322" t="s">
        <v>9535</v>
      </c>
      <c r="E2322" t="s">
        <v>9536</v>
      </c>
      <c r="F2322" t="s">
        <v>60</v>
      </c>
      <c r="G2322" s="34">
        <v>1</v>
      </c>
      <c r="H2322" t="s">
        <v>176</v>
      </c>
      <c r="I2322" s="34">
        <v>110</v>
      </c>
      <c r="J2322" t="s">
        <v>556</v>
      </c>
      <c r="K2322" s="34">
        <v>11001</v>
      </c>
      <c r="L2322" t="s">
        <v>1639</v>
      </c>
      <c r="M2322" t="s">
        <v>64</v>
      </c>
      <c r="O2322" t="s">
        <v>417</v>
      </c>
      <c r="P2322" t="s">
        <v>66</v>
      </c>
      <c r="Q2322" t="s">
        <v>78</v>
      </c>
      <c r="R2322" t="s">
        <v>388</v>
      </c>
      <c r="S2322" s="34">
        <v>5</v>
      </c>
      <c r="T2322" s="34">
        <v>80573</v>
      </c>
      <c r="U2322" t="s">
        <v>1550</v>
      </c>
      <c r="V2322" s="42">
        <v>11</v>
      </c>
      <c r="W2322" s="34">
        <v>11</v>
      </c>
      <c r="X2322" s="38"/>
      <c r="Y2322" s="35">
        <v>6</v>
      </c>
      <c r="Z2322" s="36">
        <v>0.54545454545454497</v>
      </c>
      <c r="AD2322" s="34">
        <v>2</v>
      </c>
      <c r="AF2322" s="34">
        <v>2</v>
      </c>
      <c r="AG2322" s="34">
        <v>1</v>
      </c>
      <c r="AJ2322" t="s">
        <v>5727</v>
      </c>
      <c r="AL2322" t="s">
        <v>70</v>
      </c>
      <c r="AM2322" t="s">
        <v>9537</v>
      </c>
      <c r="AN2322" t="s">
        <v>70</v>
      </c>
      <c r="AR2322" t="s">
        <v>70</v>
      </c>
      <c r="AS2322" t="s">
        <v>70</v>
      </c>
      <c r="AT2322" t="s">
        <v>70</v>
      </c>
      <c r="AU2322" t="s">
        <v>70</v>
      </c>
      <c r="AV2322" t="s">
        <v>70</v>
      </c>
      <c r="AW2322" t="s">
        <v>70</v>
      </c>
      <c r="AX2322" t="s">
        <v>70</v>
      </c>
      <c r="AY2322" t="s">
        <v>9538</v>
      </c>
      <c r="BA2322" s="34">
        <v>5</v>
      </c>
      <c r="BB2322" t="s">
        <v>70</v>
      </c>
      <c r="BC2322" t="s">
        <v>70</v>
      </c>
      <c r="BD2322" s="34">
        <v>11</v>
      </c>
      <c r="BE2322" t="s">
        <v>70</v>
      </c>
    </row>
    <row r="2323" spans="1:57">
      <c r="A2323" s="34">
        <v>225758</v>
      </c>
      <c r="B2323" s="34" t="s">
        <v>56</v>
      </c>
      <c r="C2323" s="1" t="s">
        <v>9539</v>
      </c>
      <c r="D2323" t="s">
        <v>9540</v>
      </c>
      <c r="E2323" t="s">
        <v>313</v>
      </c>
      <c r="F2323" t="s">
        <v>76</v>
      </c>
      <c r="G2323" s="34">
        <v>6</v>
      </c>
      <c r="H2323" t="s">
        <v>96</v>
      </c>
      <c r="I2323" s="34">
        <v>601</v>
      </c>
      <c r="J2323" t="s">
        <v>314</v>
      </c>
      <c r="K2323" s="34">
        <v>60101</v>
      </c>
      <c r="L2323" t="s">
        <v>4114</v>
      </c>
      <c r="M2323" t="s">
        <v>64</v>
      </c>
      <c r="O2323" t="s">
        <v>104</v>
      </c>
      <c r="P2323" t="s">
        <v>66</v>
      </c>
      <c r="Q2323" t="s">
        <v>78</v>
      </c>
      <c r="R2323" t="s">
        <v>70</v>
      </c>
      <c r="S2323" s="34">
        <v>5</v>
      </c>
      <c r="T2323" s="34">
        <v>109269</v>
      </c>
      <c r="U2323" t="s">
        <v>105</v>
      </c>
      <c r="V2323" s="42">
        <v>11</v>
      </c>
      <c r="W2323" s="34">
        <v>11</v>
      </c>
      <c r="X2323" s="38"/>
      <c r="Y2323" s="35">
        <v>6</v>
      </c>
      <c r="Z2323" s="36">
        <v>0.54545454545454497</v>
      </c>
      <c r="AC2323" s="34">
        <v>143</v>
      </c>
      <c r="AD2323" s="34">
        <v>1</v>
      </c>
      <c r="AF2323" s="34">
        <v>1</v>
      </c>
      <c r="AG2323" s="34">
        <v>1</v>
      </c>
      <c r="AH2323" s="34">
        <v>293</v>
      </c>
      <c r="AI2323" s="34">
        <v>18</v>
      </c>
      <c r="AJ2323" t="s">
        <v>169</v>
      </c>
      <c r="AL2323" t="s">
        <v>70</v>
      </c>
      <c r="AM2323" t="s">
        <v>9541</v>
      </c>
      <c r="AN2323" t="s">
        <v>70</v>
      </c>
      <c r="AR2323" t="s">
        <v>70</v>
      </c>
      <c r="AS2323" t="s">
        <v>70</v>
      </c>
      <c r="AT2323" t="s">
        <v>70</v>
      </c>
      <c r="AU2323" t="s">
        <v>70</v>
      </c>
      <c r="AV2323" t="s">
        <v>70</v>
      </c>
      <c r="AW2323" t="s">
        <v>70</v>
      </c>
      <c r="AX2323" t="s">
        <v>70</v>
      </c>
      <c r="AY2323" t="s">
        <v>70</v>
      </c>
      <c r="BA2323" s="34">
        <v>5</v>
      </c>
      <c r="BB2323" t="s">
        <v>70</v>
      </c>
      <c r="BC2323" t="s">
        <v>70</v>
      </c>
      <c r="BD2323" s="34">
        <v>11</v>
      </c>
      <c r="BE2323" t="s">
        <v>70</v>
      </c>
    </row>
    <row r="2324" spans="1:57">
      <c r="A2324" s="34">
        <v>170156</v>
      </c>
      <c r="B2324" s="34" t="s">
        <v>56</v>
      </c>
      <c r="C2324" s="1" t="s">
        <v>2903</v>
      </c>
      <c r="D2324" t="s">
        <v>6753</v>
      </c>
      <c r="E2324" t="s">
        <v>7617</v>
      </c>
      <c r="F2324" t="s">
        <v>60</v>
      </c>
      <c r="G2324" s="34">
        <v>1</v>
      </c>
      <c r="H2324" t="s">
        <v>176</v>
      </c>
      <c r="I2324" s="34">
        <v>101</v>
      </c>
      <c r="J2324" t="s">
        <v>2195</v>
      </c>
      <c r="K2324" s="34">
        <v>10102</v>
      </c>
      <c r="L2324" t="s">
        <v>2905</v>
      </c>
      <c r="M2324" t="s">
        <v>64</v>
      </c>
      <c r="O2324" t="s">
        <v>104</v>
      </c>
      <c r="P2324" t="s">
        <v>66</v>
      </c>
      <c r="Q2324" t="s">
        <v>78</v>
      </c>
      <c r="R2324" t="s">
        <v>388</v>
      </c>
      <c r="S2324" s="34">
        <v>5.07</v>
      </c>
      <c r="T2324" s="34">
        <v>104628</v>
      </c>
      <c r="U2324" t="s">
        <v>900</v>
      </c>
      <c r="V2324" s="42">
        <v>11</v>
      </c>
      <c r="W2324" s="34">
        <v>11</v>
      </c>
      <c r="X2324" s="38"/>
      <c r="Y2324" s="35">
        <v>5.93</v>
      </c>
      <c r="Z2324" s="36">
        <v>0.53909090909090895</v>
      </c>
      <c r="AC2324" s="34">
        <v>143</v>
      </c>
      <c r="AD2324" s="34">
        <v>1096</v>
      </c>
      <c r="AF2324" s="34">
        <v>1096</v>
      </c>
      <c r="AG2324" s="34">
        <v>106</v>
      </c>
      <c r="AH2324" s="34">
        <v>1289</v>
      </c>
      <c r="AI2324" s="34">
        <v>132</v>
      </c>
      <c r="AJ2324" t="s">
        <v>141</v>
      </c>
      <c r="AL2324" t="s">
        <v>70</v>
      </c>
      <c r="AM2324" t="s">
        <v>9542</v>
      </c>
      <c r="AN2324" t="s">
        <v>70</v>
      </c>
      <c r="AR2324" t="s">
        <v>70</v>
      </c>
      <c r="AS2324" t="s">
        <v>70</v>
      </c>
      <c r="AT2324" t="s">
        <v>70</v>
      </c>
      <c r="AU2324" t="s">
        <v>70</v>
      </c>
      <c r="AV2324" t="s">
        <v>70</v>
      </c>
      <c r="AW2324" t="s">
        <v>70</v>
      </c>
      <c r="AX2324" t="s">
        <v>70</v>
      </c>
      <c r="AY2324" t="s">
        <v>9543</v>
      </c>
      <c r="BB2324" t="s">
        <v>70</v>
      </c>
      <c r="BC2324" t="s">
        <v>70</v>
      </c>
      <c r="BD2324" s="34">
        <v>11</v>
      </c>
      <c r="BE2324" t="s">
        <v>70</v>
      </c>
    </row>
    <row r="2325" spans="1:57">
      <c r="A2325" s="34">
        <v>9507</v>
      </c>
      <c r="B2325" s="34" t="s">
        <v>56</v>
      </c>
      <c r="C2325" s="1" t="s">
        <v>9544</v>
      </c>
      <c r="D2325" t="s">
        <v>5207</v>
      </c>
      <c r="E2325" t="s">
        <v>6560</v>
      </c>
      <c r="F2325" t="s">
        <v>60</v>
      </c>
      <c r="G2325" s="34">
        <v>1</v>
      </c>
      <c r="H2325" t="s">
        <v>176</v>
      </c>
      <c r="I2325" s="34">
        <v>104</v>
      </c>
      <c r="J2325" t="s">
        <v>208</v>
      </c>
      <c r="K2325" s="34">
        <v>10407</v>
      </c>
      <c r="L2325" t="s">
        <v>3028</v>
      </c>
      <c r="M2325" t="s">
        <v>64</v>
      </c>
      <c r="O2325" t="s">
        <v>65</v>
      </c>
      <c r="P2325" t="s">
        <v>66</v>
      </c>
      <c r="Q2325" t="s">
        <v>78</v>
      </c>
      <c r="R2325" t="s">
        <v>388</v>
      </c>
      <c r="S2325" s="34">
        <v>4.0999999999999996</v>
      </c>
      <c r="T2325" s="34">
        <v>21603</v>
      </c>
      <c r="U2325" t="s">
        <v>210</v>
      </c>
      <c r="V2325" s="42">
        <v>10.9</v>
      </c>
      <c r="W2325" s="34">
        <v>10.9</v>
      </c>
      <c r="X2325" s="38"/>
      <c r="Y2325" s="35">
        <v>6.8</v>
      </c>
      <c r="Z2325" s="36">
        <v>0.62385321100917401</v>
      </c>
      <c r="AC2325" s="34">
        <v>2</v>
      </c>
      <c r="AD2325" s="34">
        <v>297</v>
      </c>
      <c r="AE2325" s="34">
        <v>37</v>
      </c>
      <c r="AF2325" s="34">
        <v>260</v>
      </c>
      <c r="AG2325" s="34">
        <v>120</v>
      </c>
      <c r="AH2325" s="34">
        <v>209</v>
      </c>
      <c r="AI2325" s="34">
        <v>88</v>
      </c>
      <c r="AJ2325" t="s">
        <v>169</v>
      </c>
      <c r="AL2325" t="s">
        <v>70</v>
      </c>
      <c r="AM2325" t="s">
        <v>9545</v>
      </c>
      <c r="AN2325" t="s">
        <v>70</v>
      </c>
      <c r="AO2325" s="34">
        <v>13.08</v>
      </c>
      <c r="AP2325" s="34">
        <v>13.1</v>
      </c>
      <c r="AQ2325" s="34">
        <v>10.9</v>
      </c>
      <c r="AR2325" t="s">
        <v>70</v>
      </c>
      <c r="AS2325" t="s">
        <v>70</v>
      </c>
      <c r="AT2325" t="s">
        <v>70</v>
      </c>
      <c r="AU2325" t="s">
        <v>70</v>
      </c>
      <c r="AV2325" t="s">
        <v>70</v>
      </c>
      <c r="AW2325" t="s">
        <v>70</v>
      </c>
      <c r="AX2325" t="s">
        <v>70</v>
      </c>
      <c r="AY2325" t="s">
        <v>9546</v>
      </c>
      <c r="BA2325" s="34">
        <v>4.0999999999999996</v>
      </c>
      <c r="BB2325" t="s">
        <v>70</v>
      </c>
      <c r="BC2325" t="s">
        <v>70</v>
      </c>
      <c r="BD2325" s="34">
        <v>10.9</v>
      </c>
      <c r="BE2325" t="s">
        <v>70</v>
      </c>
    </row>
    <row r="2326" spans="1:57">
      <c r="A2326" s="34">
        <v>106272</v>
      </c>
      <c r="B2326" s="34" t="s">
        <v>56</v>
      </c>
      <c r="C2326" s="1" t="s">
        <v>8670</v>
      </c>
      <c r="D2326" t="s">
        <v>8671</v>
      </c>
      <c r="E2326" t="s">
        <v>9547</v>
      </c>
      <c r="F2326" t="s">
        <v>76</v>
      </c>
      <c r="G2326" s="34">
        <v>6</v>
      </c>
      <c r="H2326" t="s">
        <v>96</v>
      </c>
      <c r="I2326" s="34">
        <v>601</v>
      </c>
      <c r="J2326" t="s">
        <v>314</v>
      </c>
      <c r="K2326" s="34">
        <v>60101</v>
      </c>
      <c r="L2326" t="s">
        <v>4114</v>
      </c>
      <c r="M2326" t="s">
        <v>64</v>
      </c>
      <c r="O2326" t="s">
        <v>104</v>
      </c>
      <c r="P2326" t="s">
        <v>66</v>
      </c>
      <c r="Q2326" t="s">
        <v>78</v>
      </c>
      <c r="R2326" t="s">
        <v>70</v>
      </c>
      <c r="S2326" s="34">
        <v>4.9000000000000004</v>
      </c>
      <c r="T2326" s="34">
        <v>83165</v>
      </c>
      <c r="U2326" t="s">
        <v>7772</v>
      </c>
      <c r="V2326" s="42">
        <v>10.9</v>
      </c>
      <c r="W2326" s="34">
        <v>10.9</v>
      </c>
      <c r="X2326" s="38"/>
      <c r="Y2326" s="35">
        <v>6</v>
      </c>
      <c r="Z2326" s="36">
        <v>0.55045871559632997</v>
      </c>
      <c r="AC2326" s="34">
        <v>143</v>
      </c>
      <c r="AD2326" s="34">
        <v>18</v>
      </c>
      <c r="AF2326" s="34">
        <v>18</v>
      </c>
      <c r="AG2326" s="34">
        <v>3</v>
      </c>
      <c r="AH2326" s="34">
        <v>147</v>
      </c>
      <c r="AI2326" s="34">
        <v>25</v>
      </c>
      <c r="AJ2326" t="s">
        <v>141</v>
      </c>
      <c r="AL2326" t="s">
        <v>70</v>
      </c>
      <c r="AM2326" t="s">
        <v>9548</v>
      </c>
      <c r="AN2326" t="s">
        <v>70</v>
      </c>
      <c r="AR2326" t="s">
        <v>70</v>
      </c>
      <c r="AS2326" t="s">
        <v>70</v>
      </c>
      <c r="AT2326" t="s">
        <v>70</v>
      </c>
      <c r="AU2326" t="s">
        <v>70</v>
      </c>
      <c r="AV2326" t="s">
        <v>70</v>
      </c>
      <c r="AW2326" t="s">
        <v>70</v>
      </c>
      <c r="AX2326" t="s">
        <v>70</v>
      </c>
      <c r="AY2326" t="s">
        <v>9549</v>
      </c>
      <c r="BA2326" s="34">
        <v>4.9000000000000004</v>
      </c>
      <c r="BB2326" t="s">
        <v>70</v>
      </c>
      <c r="BC2326" t="s">
        <v>70</v>
      </c>
      <c r="BD2326" s="34">
        <v>10.9</v>
      </c>
      <c r="BE2326" t="s">
        <v>70</v>
      </c>
    </row>
    <row r="2327" spans="1:57">
      <c r="A2327" s="34">
        <v>49473</v>
      </c>
      <c r="B2327" s="34" t="s">
        <v>56</v>
      </c>
      <c r="C2327" s="1" t="s">
        <v>6397</v>
      </c>
      <c r="D2327" t="s">
        <v>257</v>
      </c>
      <c r="E2327" t="s">
        <v>6398</v>
      </c>
      <c r="F2327" t="s">
        <v>60</v>
      </c>
      <c r="G2327" s="34">
        <v>1</v>
      </c>
      <c r="H2327" t="s">
        <v>176</v>
      </c>
      <c r="I2327" s="34">
        <v>101</v>
      </c>
      <c r="J2327" t="s">
        <v>2195</v>
      </c>
      <c r="K2327" s="34">
        <v>10101</v>
      </c>
      <c r="L2327" t="s">
        <v>5935</v>
      </c>
      <c r="M2327" t="s">
        <v>64</v>
      </c>
      <c r="O2327" t="s">
        <v>65</v>
      </c>
      <c r="P2327" t="s">
        <v>66</v>
      </c>
      <c r="Q2327" t="s">
        <v>78</v>
      </c>
      <c r="R2327" t="s">
        <v>388</v>
      </c>
      <c r="S2327" s="34">
        <v>5</v>
      </c>
      <c r="T2327" s="34">
        <v>1038</v>
      </c>
      <c r="U2327" t="s">
        <v>257</v>
      </c>
      <c r="V2327" s="42">
        <v>10.9</v>
      </c>
      <c r="W2327" s="34">
        <v>10.9</v>
      </c>
      <c r="X2327" s="38"/>
      <c r="Y2327" s="35">
        <v>5.9</v>
      </c>
      <c r="Z2327" s="36">
        <v>0.54128440366972497</v>
      </c>
      <c r="AC2327" s="34">
        <v>143</v>
      </c>
      <c r="AD2327" s="34">
        <v>15</v>
      </c>
      <c r="AF2327" s="34">
        <v>15</v>
      </c>
      <c r="AG2327" s="34">
        <v>2</v>
      </c>
      <c r="AH2327" s="34">
        <v>102</v>
      </c>
      <c r="AI2327" s="34">
        <v>49</v>
      </c>
      <c r="AJ2327" t="s">
        <v>69</v>
      </c>
      <c r="AL2327" t="s">
        <v>70</v>
      </c>
      <c r="AM2327" t="s">
        <v>9550</v>
      </c>
      <c r="AN2327" t="s">
        <v>70</v>
      </c>
      <c r="AO2327" s="34">
        <v>10.9</v>
      </c>
      <c r="AR2327" t="s">
        <v>70</v>
      </c>
      <c r="AS2327" t="s">
        <v>70</v>
      </c>
      <c r="AT2327" t="s">
        <v>70</v>
      </c>
      <c r="AU2327" t="s">
        <v>70</v>
      </c>
      <c r="AV2327" t="s">
        <v>70</v>
      </c>
      <c r="AW2327" t="s">
        <v>70</v>
      </c>
      <c r="AX2327" t="s">
        <v>70</v>
      </c>
      <c r="AY2327" t="s">
        <v>8727</v>
      </c>
      <c r="BA2327" s="34">
        <v>5</v>
      </c>
      <c r="BB2327" t="s">
        <v>70</v>
      </c>
      <c r="BC2327" t="s">
        <v>70</v>
      </c>
      <c r="BD2327" s="34">
        <v>10.9</v>
      </c>
      <c r="BE2327" t="s">
        <v>70</v>
      </c>
    </row>
    <row r="2328" spans="1:57">
      <c r="A2328" s="34">
        <v>46810</v>
      </c>
      <c r="B2328" s="34" t="s">
        <v>56</v>
      </c>
      <c r="C2328" s="1" t="s">
        <v>9551</v>
      </c>
      <c r="D2328" t="s">
        <v>9552</v>
      </c>
      <c r="E2328" t="s">
        <v>7499</v>
      </c>
      <c r="F2328" t="s">
        <v>60</v>
      </c>
      <c r="G2328" s="34">
        <v>1</v>
      </c>
      <c r="H2328" t="s">
        <v>176</v>
      </c>
      <c r="I2328" s="34">
        <v>117</v>
      </c>
      <c r="J2328" t="s">
        <v>2766</v>
      </c>
      <c r="K2328" s="34">
        <v>11704</v>
      </c>
      <c r="L2328" t="s">
        <v>2767</v>
      </c>
      <c r="M2328" t="s">
        <v>64</v>
      </c>
      <c r="O2328" t="s">
        <v>65</v>
      </c>
      <c r="P2328" t="s">
        <v>66</v>
      </c>
      <c r="Q2328" t="s">
        <v>78</v>
      </c>
      <c r="R2328" t="s">
        <v>388</v>
      </c>
      <c r="S2328" s="34">
        <v>2.75</v>
      </c>
      <c r="T2328" s="34">
        <v>75653</v>
      </c>
      <c r="U2328" t="s">
        <v>857</v>
      </c>
      <c r="V2328" s="42">
        <v>10.8</v>
      </c>
      <c r="W2328" s="34">
        <v>10.8</v>
      </c>
      <c r="X2328" s="38"/>
      <c r="Y2328" s="35">
        <v>8.0500000000000007</v>
      </c>
      <c r="Z2328" s="36">
        <v>0.74537037037037002</v>
      </c>
      <c r="AC2328" s="34">
        <v>5</v>
      </c>
      <c r="AD2328" s="34">
        <v>211</v>
      </c>
      <c r="AF2328" s="34">
        <v>211</v>
      </c>
      <c r="AG2328" s="34">
        <v>98</v>
      </c>
      <c r="AH2328" s="34">
        <v>117</v>
      </c>
      <c r="AI2328" s="34">
        <v>53</v>
      </c>
      <c r="AJ2328" t="s">
        <v>69</v>
      </c>
      <c r="AL2328" t="s">
        <v>70</v>
      </c>
      <c r="AM2328" t="s">
        <v>9553</v>
      </c>
      <c r="AN2328" t="s">
        <v>70</v>
      </c>
      <c r="AR2328" t="s">
        <v>70</v>
      </c>
      <c r="AS2328" t="s">
        <v>70</v>
      </c>
      <c r="AT2328" t="s">
        <v>70</v>
      </c>
      <c r="AU2328" t="s">
        <v>70</v>
      </c>
      <c r="AV2328" t="s">
        <v>70</v>
      </c>
      <c r="AW2328" t="s">
        <v>70</v>
      </c>
      <c r="AX2328" t="s">
        <v>70</v>
      </c>
      <c r="AY2328" t="s">
        <v>9554</v>
      </c>
      <c r="BA2328" s="34">
        <v>2.75</v>
      </c>
      <c r="BB2328" t="s">
        <v>70</v>
      </c>
      <c r="BC2328" t="s">
        <v>70</v>
      </c>
      <c r="BD2328" s="34">
        <v>10.8</v>
      </c>
      <c r="BE2328" t="s">
        <v>70</v>
      </c>
    </row>
    <row r="2329" spans="1:57">
      <c r="A2329" s="34">
        <v>231369</v>
      </c>
      <c r="B2329" s="34" t="s">
        <v>56</v>
      </c>
      <c r="C2329" s="1" t="s">
        <v>9555</v>
      </c>
      <c r="D2329" t="s">
        <v>7074</v>
      </c>
      <c r="E2329" t="s">
        <v>9556</v>
      </c>
      <c r="F2329" t="s">
        <v>281</v>
      </c>
      <c r="G2329" s="34">
        <v>4</v>
      </c>
      <c r="H2329" t="s">
        <v>86</v>
      </c>
      <c r="I2329" s="34">
        <v>401</v>
      </c>
      <c r="J2329" t="s">
        <v>120</v>
      </c>
      <c r="K2329" s="34">
        <v>40109</v>
      </c>
      <c r="L2329" t="s">
        <v>8984</v>
      </c>
      <c r="M2329" t="s">
        <v>64</v>
      </c>
      <c r="O2329" t="s">
        <v>65</v>
      </c>
      <c r="P2329" t="s">
        <v>66</v>
      </c>
      <c r="Q2329" t="s">
        <v>78</v>
      </c>
      <c r="R2329" t="s">
        <v>70</v>
      </c>
      <c r="S2329" s="34">
        <v>3.98</v>
      </c>
      <c r="T2329" s="34">
        <v>109026</v>
      </c>
      <c r="U2329" t="s">
        <v>4354</v>
      </c>
      <c r="V2329" s="42">
        <v>10.8</v>
      </c>
      <c r="W2329" s="34">
        <v>10.8</v>
      </c>
      <c r="X2329" s="38"/>
      <c r="Y2329" s="35">
        <v>6.82</v>
      </c>
      <c r="Z2329" s="36">
        <v>0.63148148148148098</v>
      </c>
      <c r="AD2329" s="34">
        <v>15</v>
      </c>
      <c r="AF2329" s="34">
        <v>15</v>
      </c>
      <c r="AG2329" s="34">
        <v>5</v>
      </c>
      <c r="AH2329" s="34">
        <v>89</v>
      </c>
      <c r="AI2329" s="34">
        <v>30</v>
      </c>
      <c r="AJ2329" t="s">
        <v>169</v>
      </c>
      <c r="AL2329" t="s">
        <v>70</v>
      </c>
      <c r="AM2329" t="s">
        <v>9557</v>
      </c>
      <c r="AN2329" t="s">
        <v>70</v>
      </c>
      <c r="AR2329" t="s">
        <v>70</v>
      </c>
      <c r="AS2329" t="s">
        <v>70</v>
      </c>
      <c r="AT2329" t="s">
        <v>70</v>
      </c>
      <c r="AU2329" t="s">
        <v>70</v>
      </c>
      <c r="AV2329" t="s">
        <v>70</v>
      </c>
      <c r="AW2329" t="s">
        <v>70</v>
      </c>
      <c r="AX2329" t="s">
        <v>70</v>
      </c>
      <c r="AY2329" t="s">
        <v>9558</v>
      </c>
      <c r="BA2329" s="34">
        <v>3.98</v>
      </c>
      <c r="BB2329" t="s">
        <v>70</v>
      </c>
      <c r="BC2329" t="s">
        <v>70</v>
      </c>
      <c r="BD2329" s="34">
        <v>10.8</v>
      </c>
      <c r="BE2329" t="s">
        <v>70</v>
      </c>
    </row>
    <row r="2330" spans="1:57">
      <c r="A2330" s="34">
        <v>200268</v>
      </c>
      <c r="B2330" s="34" t="s">
        <v>56</v>
      </c>
      <c r="C2330" s="1" t="s">
        <v>7678</v>
      </c>
      <c r="D2330" t="s">
        <v>9559</v>
      </c>
      <c r="E2330" t="s">
        <v>9560</v>
      </c>
      <c r="F2330" t="s">
        <v>60</v>
      </c>
      <c r="G2330" s="34">
        <v>1</v>
      </c>
      <c r="H2330" t="s">
        <v>176</v>
      </c>
      <c r="I2330" s="34">
        <v>128</v>
      </c>
      <c r="J2330" t="s">
        <v>264</v>
      </c>
      <c r="K2330" s="34">
        <v>12801</v>
      </c>
      <c r="L2330" t="s">
        <v>3809</v>
      </c>
      <c r="M2330" t="s">
        <v>64</v>
      </c>
      <c r="O2330" t="s">
        <v>104</v>
      </c>
      <c r="P2330" t="s">
        <v>66</v>
      </c>
      <c r="Q2330" t="s">
        <v>78</v>
      </c>
      <c r="R2330" t="s">
        <v>179</v>
      </c>
      <c r="S2330" s="34">
        <v>4.1500000000000004</v>
      </c>
      <c r="T2330" s="34">
        <v>120715</v>
      </c>
      <c r="U2330" t="s">
        <v>7343</v>
      </c>
      <c r="V2330" s="42">
        <v>10.8</v>
      </c>
      <c r="W2330" s="34">
        <v>10.8</v>
      </c>
      <c r="X2330" s="38"/>
      <c r="Y2330" s="35">
        <v>6.65</v>
      </c>
      <c r="Z2330" s="36">
        <v>0.61574074074074103</v>
      </c>
      <c r="AC2330" s="34">
        <v>143</v>
      </c>
      <c r="AD2330" s="34">
        <v>0</v>
      </c>
      <c r="AH2330" s="34">
        <v>3</v>
      </c>
      <c r="AI2330" s="34">
        <v>3</v>
      </c>
      <c r="AJ2330" t="s">
        <v>106</v>
      </c>
      <c r="AL2330" t="s">
        <v>70</v>
      </c>
      <c r="AM2330" t="s">
        <v>9561</v>
      </c>
      <c r="AN2330" t="s">
        <v>70</v>
      </c>
      <c r="AR2330" t="s">
        <v>70</v>
      </c>
      <c r="AS2330" t="s">
        <v>70</v>
      </c>
      <c r="AT2330" t="s">
        <v>70</v>
      </c>
      <c r="AU2330" t="s">
        <v>70</v>
      </c>
      <c r="AV2330" t="s">
        <v>70</v>
      </c>
      <c r="AW2330" t="s">
        <v>70</v>
      </c>
      <c r="AX2330" t="s">
        <v>70</v>
      </c>
      <c r="AY2330" t="s">
        <v>9562</v>
      </c>
      <c r="BA2330" s="34">
        <v>4.1500000000000004</v>
      </c>
      <c r="BB2330" t="s">
        <v>70</v>
      </c>
      <c r="BC2330" t="s">
        <v>70</v>
      </c>
      <c r="BD2330" s="34">
        <v>10.8</v>
      </c>
      <c r="BE2330" t="s">
        <v>70</v>
      </c>
    </row>
    <row r="2331" spans="1:57">
      <c r="A2331" s="34">
        <v>176971</v>
      </c>
      <c r="B2331" s="34" t="s">
        <v>56</v>
      </c>
      <c r="C2331" s="1" t="s">
        <v>9290</v>
      </c>
      <c r="D2331" t="s">
        <v>9563</v>
      </c>
      <c r="E2331" t="s">
        <v>2351</v>
      </c>
      <c r="F2331" t="s">
        <v>60</v>
      </c>
      <c r="G2331" s="34">
        <v>1</v>
      </c>
      <c r="H2331" t="s">
        <v>176</v>
      </c>
      <c r="I2331" s="34">
        <v>105</v>
      </c>
      <c r="J2331" t="s">
        <v>307</v>
      </c>
      <c r="K2331" s="34">
        <v>10503</v>
      </c>
      <c r="L2331" t="s">
        <v>308</v>
      </c>
      <c r="M2331" t="s">
        <v>64</v>
      </c>
      <c r="O2331" t="s">
        <v>104</v>
      </c>
      <c r="P2331" t="s">
        <v>66</v>
      </c>
      <c r="Q2331" t="s">
        <v>78</v>
      </c>
      <c r="R2331" t="s">
        <v>179</v>
      </c>
      <c r="S2331" s="34">
        <v>4.8600000000000003</v>
      </c>
      <c r="T2331" s="34">
        <v>73294</v>
      </c>
      <c r="U2331" t="s">
        <v>320</v>
      </c>
      <c r="V2331" s="42">
        <v>10.8</v>
      </c>
      <c r="W2331" s="34">
        <v>10.8</v>
      </c>
      <c r="X2331" s="38"/>
      <c r="Y2331" s="35">
        <v>5.94</v>
      </c>
      <c r="Z2331" s="36">
        <v>0.55000000000000004</v>
      </c>
      <c r="AC2331" s="34">
        <v>143</v>
      </c>
      <c r="AD2331" s="34">
        <v>0</v>
      </c>
      <c r="AH2331" s="34">
        <v>6</v>
      </c>
      <c r="AI2331" s="34">
        <v>2</v>
      </c>
      <c r="AJ2331" t="s">
        <v>141</v>
      </c>
      <c r="AL2331" t="s">
        <v>70</v>
      </c>
      <c r="AM2331" t="s">
        <v>9564</v>
      </c>
      <c r="AN2331" t="s">
        <v>70</v>
      </c>
      <c r="AR2331" t="s">
        <v>70</v>
      </c>
      <c r="AS2331" t="s">
        <v>70</v>
      </c>
      <c r="AT2331" t="s">
        <v>70</v>
      </c>
      <c r="AU2331" t="s">
        <v>70</v>
      </c>
      <c r="AV2331" t="s">
        <v>70</v>
      </c>
      <c r="AW2331" t="s">
        <v>70</v>
      </c>
      <c r="AX2331" t="s">
        <v>70</v>
      </c>
      <c r="AY2331" t="s">
        <v>9565</v>
      </c>
      <c r="BA2331" s="34">
        <v>4.8600000000000003</v>
      </c>
      <c r="BB2331" t="s">
        <v>70</v>
      </c>
      <c r="BC2331" t="s">
        <v>70</v>
      </c>
      <c r="BD2331" s="34">
        <v>10.8</v>
      </c>
      <c r="BE2331" t="s">
        <v>70</v>
      </c>
    </row>
    <row r="2332" spans="1:57">
      <c r="A2332" s="34">
        <v>16741</v>
      </c>
      <c r="B2332" s="34" t="s">
        <v>56</v>
      </c>
      <c r="C2332" s="1" t="s">
        <v>7723</v>
      </c>
      <c r="D2332" t="s">
        <v>9566</v>
      </c>
      <c r="E2332" t="s">
        <v>7724</v>
      </c>
      <c r="F2332" t="s">
        <v>76</v>
      </c>
      <c r="G2332" s="34">
        <v>1</v>
      </c>
      <c r="H2332" t="s">
        <v>176</v>
      </c>
      <c r="I2332" s="34">
        <v>121</v>
      </c>
      <c r="J2332" t="s">
        <v>1477</v>
      </c>
      <c r="K2332" s="34">
        <v>12103</v>
      </c>
      <c r="L2332" t="s">
        <v>2501</v>
      </c>
      <c r="M2332" t="s">
        <v>64</v>
      </c>
      <c r="O2332" t="s">
        <v>65</v>
      </c>
      <c r="P2332" t="s">
        <v>66</v>
      </c>
      <c r="Q2332" t="s">
        <v>78</v>
      </c>
      <c r="R2332" t="s">
        <v>388</v>
      </c>
      <c r="S2332" s="34">
        <v>4.6399999999999997</v>
      </c>
      <c r="T2332" s="34">
        <v>101966</v>
      </c>
      <c r="U2332" t="s">
        <v>974</v>
      </c>
      <c r="V2332" s="42">
        <v>10.5</v>
      </c>
      <c r="W2332" s="34">
        <v>10.5</v>
      </c>
      <c r="X2332" s="38"/>
      <c r="Y2332" s="35">
        <v>5.86</v>
      </c>
      <c r="Z2332" s="36">
        <v>0.55809523809523798</v>
      </c>
      <c r="AC2332" s="34">
        <v>2</v>
      </c>
      <c r="AD2332" s="34">
        <v>91</v>
      </c>
      <c r="AF2332" s="34">
        <v>91</v>
      </c>
      <c r="AG2332" s="34">
        <v>33</v>
      </c>
      <c r="AH2332" s="34">
        <v>72</v>
      </c>
      <c r="AI2332" s="34">
        <v>18</v>
      </c>
      <c r="AJ2332" t="s">
        <v>169</v>
      </c>
      <c r="AL2332" t="s">
        <v>70</v>
      </c>
      <c r="AM2332" t="s">
        <v>9567</v>
      </c>
      <c r="AN2332" t="s">
        <v>70</v>
      </c>
      <c r="AR2332" t="s">
        <v>70</v>
      </c>
      <c r="AS2332" t="s">
        <v>70</v>
      </c>
      <c r="AT2332" t="s">
        <v>70</v>
      </c>
      <c r="AU2332" t="s">
        <v>70</v>
      </c>
      <c r="AV2332" t="s">
        <v>70</v>
      </c>
      <c r="AW2332" t="s">
        <v>70</v>
      </c>
      <c r="AX2332" t="s">
        <v>70</v>
      </c>
      <c r="AY2332" t="s">
        <v>9568</v>
      </c>
      <c r="BA2332" s="34">
        <v>4.6399999999999997</v>
      </c>
      <c r="BB2332" t="s">
        <v>70</v>
      </c>
      <c r="BC2332" t="s">
        <v>70</v>
      </c>
      <c r="BD2332" s="34">
        <v>10.5</v>
      </c>
      <c r="BE2332" t="s">
        <v>70</v>
      </c>
    </row>
    <row r="2333" spans="1:57">
      <c r="A2333" s="34">
        <v>92624</v>
      </c>
      <c r="B2333" s="34" t="s">
        <v>56</v>
      </c>
      <c r="C2333" s="1" t="s">
        <v>9569</v>
      </c>
      <c r="D2333" t="s">
        <v>8587</v>
      </c>
      <c r="E2333" t="s">
        <v>2944</v>
      </c>
      <c r="F2333" t="s">
        <v>76</v>
      </c>
      <c r="G2333" s="34">
        <v>1</v>
      </c>
      <c r="H2333" t="s">
        <v>176</v>
      </c>
      <c r="I2333" s="34">
        <v>123</v>
      </c>
      <c r="J2333" t="s">
        <v>394</v>
      </c>
      <c r="K2333" s="34">
        <v>12307</v>
      </c>
      <c r="L2333" t="s">
        <v>2755</v>
      </c>
      <c r="M2333" t="s">
        <v>64</v>
      </c>
      <c r="O2333" t="s">
        <v>417</v>
      </c>
      <c r="P2333" t="s">
        <v>66</v>
      </c>
      <c r="Q2333" t="s">
        <v>78</v>
      </c>
      <c r="R2333" t="s">
        <v>388</v>
      </c>
      <c r="S2333" s="34">
        <v>4.84</v>
      </c>
      <c r="T2333" s="34">
        <v>113822</v>
      </c>
      <c r="U2333" t="s">
        <v>893</v>
      </c>
      <c r="V2333" s="42">
        <v>10.4</v>
      </c>
      <c r="W2333" s="34">
        <v>10.4</v>
      </c>
      <c r="X2333" s="38"/>
      <c r="Y2333" s="35">
        <v>5.56</v>
      </c>
      <c r="Z2333" s="36">
        <v>0.53461538461538505</v>
      </c>
      <c r="AC2333" s="34">
        <v>143</v>
      </c>
      <c r="AD2333" s="34">
        <v>0</v>
      </c>
      <c r="AH2333" s="34">
        <v>2</v>
      </c>
      <c r="AI2333" s="34">
        <v>2</v>
      </c>
      <c r="AJ2333" t="s">
        <v>2326</v>
      </c>
      <c r="AL2333" t="s">
        <v>70</v>
      </c>
      <c r="AM2333" t="s">
        <v>9570</v>
      </c>
      <c r="AN2333" t="s">
        <v>70</v>
      </c>
      <c r="AR2333" t="s">
        <v>70</v>
      </c>
      <c r="AS2333" t="s">
        <v>70</v>
      </c>
      <c r="AT2333" t="s">
        <v>70</v>
      </c>
      <c r="AU2333" t="s">
        <v>70</v>
      </c>
      <c r="AV2333" t="s">
        <v>70</v>
      </c>
      <c r="AW2333" t="s">
        <v>70</v>
      </c>
      <c r="AX2333" t="s">
        <v>70</v>
      </c>
      <c r="AY2333" t="s">
        <v>9571</v>
      </c>
      <c r="BA2333" s="34">
        <v>4.84</v>
      </c>
      <c r="BB2333" t="s">
        <v>70</v>
      </c>
      <c r="BC2333" t="s">
        <v>70</v>
      </c>
      <c r="BD2333" s="34">
        <v>10.4</v>
      </c>
      <c r="BE2333" t="s">
        <v>70</v>
      </c>
    </row>
    <row r="2334" spans="1:57">
      <c r="A2334" s="34">
        <v>149034</v>
      </c>
      <c r="B2334" s="34" t="s">
        <v>56</v>
      </c>
      <c r="C2334" s="1" t="s">
        <v>9572</v>
      </c>
      <c r="D2334" t="s">
        <v>9573</v>
      </c>
      <c r="E2334" t="s">
        <v>9574</v>
      </c>
      <c r="F2334" t="s">
        <v>60</v>
      </c>
      <c r="G2334" s="34">
        <v>1</v>
      </c>
      <c r="H2334" t="s">
        <v>176</v>
      </c>
      <c r="I2334" s="34">
        <v>104</v>
      </c>
      <c r="J2334" t="s">
        <v>208</v>
      </c>
      <c r="K2334" s="34">
        <v>10406</v>
      </c>
      <c r="L2334" t="s">
        <v>4877</v>
      </c>
      <c r="M2334" t="s">
        <v>70</v>
      </c>
      <c r="O2334" t="s">
        <v>104</v>
      </c>
      <c r="P2334" t="s">
        <v>66</v>
      </c>
      <c r="Q2334" t="s">
        <v>78</v>
      </c>
      <c r="R2334" t="s">
        <v>537</v>
      </c>
      <c r="U2334" t="s">
        <v>70</v>
      </c>
      <c r="V2334" s="42">
        <v>10</v>
      </c>
      <c r="W2334" s="34">
        <v>10</v>
      </c>
      <c r="X2334" s="38"/>
      <c r="Y2334" s="35">
        <v>10</v>
      </c>
      <c r="Z2334" s="36">
        <v>1</v>
      </c>
      <c r="AD2334" s="34">
        <v>0</v>
      </c>
      <c r="AJ2334" t="s">
        <v>169</v>
      </c>
      <c r="AL2334" t="s">
        <v>70</v>
      </c>
      <c r="AM2334" t="s">
        <v>9575</v>
      </c>
      <c r="AN2334" t="s">
        <v>70</v>
      </c>
      <c r="AR2334" t="s">
        <v>70</v>
      </c>
      <c r="AS2334" t="s">
        <v>70</v>
      </c>
      <c r="AT2334" t="s">
        <v>70</v>
      </c>
      <c r="AU2334" t="s">
        <v>70</v>
      </c>
      <c r="AV2334" t="s">
        <v>70</v>
      </c>
      <c r="AW2334" t="s">
        <v>70</v>
      </c>
      <c r="AX2334" t="s">
        <v>70</v>
      </c>
      <c r="AY2334" t="s">
        <v>9576</v>
      </c>
      <c r="BB2334" t="s">
        <v>70</v>
      </c>
      <c r="BC2334" t="s">
        <v>70</v>
      </c>
      <c r="BD2334" s="34">
        <v>10</v>
      </c>
      <c r="BE2334" t="s">
        <v>70</v>
      </c>
    </row>
    <row r="2335" spans="1:57">
      <c r="A2335" s="34">
        <v>140586</v>
      </c>
      <c r="B2335" s="34" t="s">
        <v>56</v>
      </c>
      <c r="C2335" s="1" t="s">
        <v>8815</v>
      </c>
      <c r="D2335" t="s">
        <v>2926</v>
      </c>
      <c r="E2335" t="s">
        <v>9577</v>
      </c>
      <c r="F2335" t="s">
        <v>60</v>
      </c>
      <c r="G2335" s="34">
        <v>4</v>
      </c>
      <c r="H2335" t="s">
        <v>86</v>
      </c>
      <c r="I2335" s="34">
        <v>403</v>
      </c>
      <c r="J2335" t="s">
        <v>1409</v>
      </c>
      <c r="K2335" s="34">
        <v>40304</v>
      </c>
      <c r="L2335" t="s">
        <v>2928</v>
      </c>
      <c r="M2335" t="s">
        <v>64</v>
      </c>
      <c r="O2335" t="s">
        <v>104</v>
      </c>
      <c r="P2335" t="s">
        <v>66</v>
      </c>
      <c r="Q2335" t="s">
        <v>78</v>
      </c>
      <c r="R2335" t="s">
        <v>70</v>
      </c>
      <c r="S2335" s="34">
        <v>2</v>
      </c>
      <c r="T2335" s="34">
        <v>5</v>
      </c>
      <c r="U2335" t="s">
        <v>221</v>
      </c>
      <c r="V2335" s="42">
        <v>10</v>
      </c>
      <c r="W2335" s="34">
        <v>10</v>
      </c>
      <c r="X2335" s="38"/>
      <c r="Y2335" s="35">
        <v>8</v>
      </c>
      <c r="Z2335" s="36">
        <v>0.8</v>
      </c>
      <c r="AD2335" s="34">
        <v>350</v>
      </c>
      <c r="AF2335" s="34">
        <v>350</v>
      </c>
      <c r="AG2335" s="34">
        <v>116</v>
      </c>
      <c r="AH2335" s="34">
        <v>632</v>
      </c>
      <c r="AI2335" s="34">
        <v>124</v>
      </c>
      <c r="AJ2335" t="s">
        <v>69</v>
      </c>
      <c r="AL2335" t="s">
        <v>70</v>
      </c>
      <c r="AM2335" t="s">
        <v>9578</v>
      </c>
      <c r="AN2335" t="s">
        <v>70</v>
      </c>
      <c r="AR2335" t="s">
        <v>70</v>
      </c>
      <c r="AS2335" t="s">
        <v>70</v>
      </c>
      <c r="AT2335" t="s">
        <v>70</v>
      </c>
      <c r="AU2335" t="s">
        <v>70</v>
      </c>
      <c r="AV2335" t="s">
        <v>70</v>
      </c>
      <c r="AW2335" t="s">
        <v>70</v>
      </c>
      <c r="AX2335" t="s">
        <v>70</v>
      </c>
      <c r="AY2335" t="s">
        <v>8818</v>
      </c>
      <c r="BA2335" s="34">
        <v>2</v>
      </c>
      <c r="BB2335" t="s">
        <v>70</v>
      </c>
      <c r="BC2335" t="s">
        <v>70</v>
      </c>
      <c r="BD2335" s="34">
        <v>10</v>
      </c>
      <c r="BE2335" t="s">
        <v>70</v>
      </c>
    </row>
    <row r="2336" spans="1:57">
      <c r="A2336" s="34">
        <v>10826</v>
      </c>
      <c r="B2336" s="34" t="s">
        <v>56</v>
      </c>
      <c r="C2336" s="1" t="s">
        <v>9579</v>
      </c>
      <c r="D2336" t="s">
        <v>2596</v>
      </c>
      <c r="E2336" t="s">
        <v>9138</v>
      </c>
      <c r="F2336" t="s">
        <v>60</v>
      </c>
      <c r="G2336" s="34">
        <v>1</v>
      </c>
      <c r="H2336" t="s">
        <v>176</v>
      </c>
      <c r="I2336" s="34">
        <v>104</v>
      </c>
      <c r="J2336" t="s">
        <v>208</v>
      </c>
      <c r="K2336" s="34">
        <v>10403</v>
      </c>
      <c r="L2336" t="s">
        <v>2660</v>
      </c>
      <c r="M2336" t="s">
        <v>64</v>
      </c>
      <c r="O2336" t="s">
        <v>65</v>
      </c>
      <c r="P2336" t="s">
        <v>66</v>
      </c>
      <c r="Q2336" t="s">
        <v>78</v>
      </c>
      <c r="R2336" t="s">
        <v>388</v>
      </c>
      <c r="S2336" s="34">
        <v>2.44</v>
      </c>
      <c r="T2336" s="34">
        <v>77531</v>
      </c>
      <c r="U2336" t="s">
        <v>2177</v>
      </c>
      <c r="V2336" s="42">
        <v>10</v>
      </c>
      <c r="W2336" s="34">
        <v>10</v>
      </c>
      <c r="X2336" s="38"/>
      <c r="Y2336" s="35">
        <v>7.56</v>
      </c>
      <c r="Z2336" s="36">
        <v>0.75600000000000001</v>
      </c>
      <c r="AC2336" s="34">
        <v>6</v>
      </c>
      <c r="AD2336" s="34">
        <v>118</v>
      </c>
      <c r="AF2336" s="34">
        <v>118</v>
      </c>
      <c r="AG2336" s="34">
        <v>57</v>
      </c>
      <c r="AH2336" s="34">
        <v>57</v>
      </c>
      <c r="AI2336" s="34">
        <v>30</v>
      </c>
      <c r="AJ2336" t="s">
        <v>169</v>
      </c>
      <c r="AL2336" t="s">
        <v>1909</v>
      </c>
      <c r="AM2336" t="s">
        <v>9580</v>
      </c>
      <c r="AN2336" t="s">
        <v>70</v>
      </c>
      <c r="AO2336" s="34">
        <v>11</v>
      </c>
      <c r="AP2336" s="34">
        <v>11</v>
      </c>
      <c r="AQ2336" s="34">
        <v>10</v>
      </c>
      <c r="AR2336" t="s">
        <v>70</v>
      </c>
      <c r="AS2336" t="s">
        <v>70</v>
      </c>
      <c r="AT2336" t="s">
        <v>70</v>
      </c>
      <c r="AU2336" t="s">
        <v>70</v>
      </c>
      <c r="AV2336" t="s">
        <v>70</v>
      </c>
      <c r="AW2336" t="s">
        <v>70</v>
      </c>
      <c r="AX2336" t="s">
        <v>70</v>
      </c>
      <c r="AY2336" t="s">
        <v>9581</v>
      </c>
      <c r="BA2336" s="34">
        <v>2.44</v>
      </c>
      <c r="BB2336" t="s">
        <v>70</v>
      </c>
      <c r="BC2336" t="s">
        <v>70</v>
      </c>
      <c r="BD2336" s="34">
        <v>10</v>
      </c>
      <c r="BE2336" t="s">
        <v>70</v>
      </c>
    </row>
    <row r="2337" spans="1:57">
      <c r="A2337" s="34">
        <v>140845</v>
      </c>
      <c r="B2337" s="34" t="s">
        <v>56</v>
      </c>
      <c r="C2337" s="1" t="s">
        <v>8262</v>
      </c>
      <c r="D2337" t="s">
        <v>1482</v>
      </c>
      <c r="E2337" t="s">
        <v>9582</v>
      </c>
      <c r="F2337" t="s">
        <v>60</v>
      </c>
      <c r="G2337" s="34">
        <v>1</v>
      </c>
      <c r="H2337" t="s">
        <v>176</v>
      </c>
      <c r="I2337" s="34">
        <v>126</v>
      </c>
      <c r="J2337" t="s">
        <v>4214</v>
      </c>
      <c r="K2337" s="34">
        <v>12601</v>
      </c>
      <c r="L2337" t="s">
        <v>4214</v>
      </c>
      <c r="M2337" t="s">
        <v>64</v>
      </c>
      <c r="O2337" t="s">
        <v>65</v>
      </c>
      <c r="P2337" t="s">
        <v>66</v>
      </c>
      <c r="Q2337" t="s">
        <v>78</v>
      </c>
      <c r="R2337" t="s">
        <v>179</v>
      </c>
      <c r="S2337" s="34">
        <v>3.3</v>
      </c>
      <c r="T2337" s="34">
        <v>1534</v>
      </c>
      <c r="U2337" t="s">
        <v>1312</v>
      </c>
      <c r="V2337" s="42">
        <v>10</v>
      </c>
      <c r="W2337" s="34">
        <v>10</v>
      </c>
      <c r="X2337" s="38"/>
      <c r="Y2337" s="35">
        <v>6.7</v>
      </c>
      <c r="Z2337" s="36">
        <v>0.67</v>
      </c>
      <c r="AC2337" s="34">
        <v>143</v>
      </c>
      <c r="AD2337" s="34">
        <v>0</v>
      </c>
      <c r="AH2337" s="34">
        <v>36</v>
      </c>
      <c r="AI2337" s="34">
        <v>21</v>
      </c>
      <c r="AJ2337" t="s">
        <v>169</v>
      </c>
      <c r="AL2337" t="s">
        <v>70</v>
      </c>
      <c r="AM2337" t="s">
        <v>9583</v>
      </c>
      <c r="AN2337" t="s">
        <v>70</v>
      </c>
      <c r="AR2337" t="s">
        <v>70</v>
      </c>
      <c r="AS2337" t="s">
        <v>70</v>
      </c>
      <c r="AT2337" t="s">
        <v>70</v>
      </c>
      <c r="AU2337" t="s">
        <v>70</v>
      </c>
      <c r="AV2337" t="s">
        <v>70</v>
      </c>
      <c r="AW2337" t="s">
        <v>70</v>
      </c>
      <c r="AX2337" t="s">
        <v>70</v>
      </c>
      <c r="AY2337" t="s">
        <v>9584</v>
      </c>
      <c r="BB2337" t="s">
        <v>70</v>
      </c>
      <c r="BC2337" t="s">
        <v>70</v>
      </c>
      <c r="BD2337" s="34">
        <v>10</v>
      </c>
      <c r="BE2337" t="s">
        <v>172</v>
      </c>
    </row>
    <row r="2338" spans="1:57">
      <c r="A2338" s="34">
        <v>206443</v>
      </c>
      <c r="B2338" s="34" t="s">
        <v>56</v>
      </c>
      <c r="C2338" s="1" t="s">
        <v>9585</v>
      </c>
      <c r="D2338" t="s">
        <v>8526</v>
      </c>
      <c r="E2338" t="s">
        <v>4231</v>
      </c>
      <c r="F2338" t="s">
        <v>76</v>
      </c>
      <c r="G2338" s="34">
        <v>4</v>
      </c>
      <c r="H2338" t="s">
        <v>86</v>
      </c>
      <c r="I2338" s="34">
        <v>401</v>
      </c>
      <c r="J2338" t="s">
        <v>120</v>
      </c>
      <c r="K2338" s="34">
        <v>40102</v>
      </c>
      <c r="L2338" t="s">
        <v>8652</v>
      </c>
      <c r="M2338" t="s">
        <v>64</v>
      </c>
      <c r="O2338" t="s">
        <v>65</v>
      </c>
      <c r="P2338" t="s">
        <v>66</v>
      </c>
      <c r="Q2338" t="s">
        <v>78</v>
      </c>
      <c r="R2338" t="s">
        <v>70</v>
      </c>
      <c r="S2338" s="34">
        <v>3.5</v>
      </c>
      <c r="T2338" s="34">
        <v>109026</v>
      </c>
      <c r="U2338" t="s">
        <v>4354</v>
      </c>
      <c r="V2338" s="42">
        <v>10</v>
      </c>
      <c r="W2338" s="34">
        <v>10</v>
      </c>
      <c r="X2338" s="38"/>
      <c r="Y2338" s="35">
        <v>6.5</v>
      </c>
      <c r="Z2338" s="36">
        <v>0.65</v>
      </c>
      <c r="AC2338" s="34">
        <v>143</v>
      </c>
      <c r="AD2338" s="34">
        <v>21</v>
      </c>
      <c r="AF2338" s="34">
        <v>21</v>
      </c>
      <c r="AG2338" s="34">
        <v>3</v>
      </c>
      <c r="AH2338" s="34">
        <v>9</v>
      </c>
      <c r="AI2338" s="34">
        <v>6</v>
      </c>
      <c r="AJ2338" t="s">
        <v>69</v>
      </c>
      <c r="AK2338" s="34">
        <v>3</v>
      </c>
      <c r="AL2338" t="s">
        <v>70</v>
      </c>
      <c r="AM2338" t="s">
        <v>9586</v>
      </c>
      <c r="AN2338" t="s">
        <v>70</v>
      </c>
      <c r="AR2338" t="s">
        <v>70</v>
      </c>
      <c r="AS2338" t="s">
        <v>70</v>
      </c>
      <c r="AT2338" t="s">
        <v>70</v>
      </c>
      <c r="AU2338" t="s">
        <v>70</v>
      </c>
      <c r="AV2338" t="s">
        <v>70</v>
      </c>
      <c r="AW2338" t="s">
        <v>70</v>
      </c>
      <c r="AX2338" t="s">
        <v>70</v>
      </c>
      <c r="AY2338" t="s">
        <v>9587</v>
      </c>
      <c r="BA2338" s="34">
        <v>3.5</v>
      </c>
      <c r="BB2338" t="s">
        <v>70</v>
      </c>
      <c r="BC2338" t="s">
        <v>70</v>
      </c>
      <c r="BD2338" s="34">
        <v>10</v>
      </c>
      <c r="BE2338" t="s">
        <v>70</v>
      </c>
    </row>
    <row r="2339" spans="1:57">
      <c r="A2339" s="34">
        <v>206448</v>
      </c>
      <c r="B2339" s="34" t="s">
        <v>56</v>
      </c>
      <c r="C2339" s="1" t="s">
        <v>9588</v>
      </c>
      <c r="D2339" t="s">
        <v>8526</v>
      </c>
      <c r="E2339" t="s">
        <v>4231</v>
      </c>
      <c r="F2339" t="s">
        <v>76</v>
      </c>
      <c r="G2339" s="34">
        <v>4</v>
      </c>
      <c r="H2339" t="s">
        <v>86</v>
      </c>
      <c r="I2339" s="34">
        <v>401</v>
      </c>
      <c r="J2339" t="s">
        <v>120</v>
      </c>
      <c r="K2339" s="34">
        <v>40102</v>
      </c>
      <c r="L2339" t="s">
        <v>8652</v>
      </c>
      <c r="M2339" t="s">
        <v>64</v>
      </c>
      <c r="O2339" t="s">
        <v>65</v>
      </c>
      <c r="P2339" t="s">
        <v>66</v>
      </c>
      <c r="Q2339" t="s">
        <v>78</v>
      </c>
      <c r="R2339" t="s">
        <v>70</v>
      </c>
      <c r="S2339" s="34">
        <v>3.5</v>
      </c>
      <c r="T2339" s="34">
        <v>109026</v>
      </c>
      <c r="U2339" t="s">
        <v>4354</v>
      </c>
      <c r="V2339" s="42">
        <v>10</v>
      </c>
      <c r="W2339" s="34">
        <v>10</v>
      </c>
      <c r="X2339" s="38"/>
      <c r="Y2339" s="35">
        <v>6.5</v>
      </c>
      <c r="Z2339" s="36">
        <v>0.65</v>
      </c>
      <c r="AC2339" s="34">
        <v>143</v>
      </c>
      <c r="AD2339" s="34">
        <v>72</v>
      </c>
      <c r="AF2339" s="34">
        <v>72</v>
      </c>
      <c r="AG2339" s="34">
        <v>7</v>
      </c>
      <c r="AH2339" s="34">
        <v>25</v>
      </c>
      <c r="AI2339" s="34">
        <v>11</v>
      </c>
      <c r="AJ2339" t="s">
        <v>69</v>
      </c>
      <c r="AK2339" s="34">
        <v>3</v>
      </c>
      <c r="AL2339" t="s">
        <v>70</v>
      </c>
      <c r="AM2339" t="s">
        <v>9589</v>
      </c>
      <c r="AN2339" t="s">
        <v>70</v>
      </c>
      <c r="AR2339" t="s">
        <v>70</v>
      </c>
      <c r="AS2339" t="s">
        <v>70</v>
      </c>
      <c r="AT2339" t="s">
        <v>70</v>
      </c>
      <c r="AU2339" t="s">
        <v>70</v>
      </c>
      <c r="AV2339" t="s">
        <v>70</v>
      </c>
      <c r="AW2339" t="s">
        <v>70</v>
      </c>
      <c r="AX2339" t="s">
        <v>70</v>
      </c>
      <c r="AY2339" t="s">
        <v>9590</v>
      </c>
      <c r="BA2339" s="34">
        <v>3.5</v>
      </c>
      <c r="BB2339" t="s">
        <v>70</v>
      </c>
      <c r="BC2339" t="s">
        <v>70</v>
      </c>
      <c r="BD2339" s="34">
        <v>10</v>
      </c>
      <c r="BE2339" t="s">
        <v>70</v>
      </c>
    </row>
    <row r="2340" spans="1:57">
      <c r="A2340" s="34">
        <v>165596</v>
      </c>
      <c r="B2340" s="34" t="s">
        <v>56</v>
      </c>
      <c r="C2340" s="1" t="s">
        <v>3271</v>
      </c>
      <c r="D2340" t="s">
        <v>8526</v>
      </c>
      <c r="E2340" t="s">
        <v>9591</v>
      </c>
      <c r="F2340" t="s">
        <v>60</v>
      </c>
      <c r="G2340" s="34">
        <v>4</v>
      </c>
      <c r="H2340" t="s">
        <v>86</v>
      </c>
      <c r="I2340" s="34">
        <v>401</v>
      </c>
      <c r="J2340" t="s">
        <v>120</v>
      </c>
      <c r="K2340" s="34">
        <v>40101</v>
      </c>
      <c r="L2340" t="s">
        <v>3273</v>
      </c>
      <c r="M2340" t="s">
        <v>64</v>
      </c>
      <c r="O2340" t="s">
        <v>65</v>
      </c>
      <c r="P2340" t="s">
        <v>66</v>
      </c>
      <c r="Q2340" t="s">
        <v>78</v>
      </c>
      <c r="R2340" t="s">
        <v>70</v>
      </c>
      <c r="S2340" s="34">
        <v>3.5</v>
      </c>
      <c r="T2340" s="34">
        <v>109026</v>
      </c>
      <c r="U2340" t="s">
        <v>4354</v>
      </c>
      <c r="V2340" s="42">
        <v>10</v>
      </c>
      <c r="W2340" s="34">
        <v>10</v>
      </c>
      <c r="X2340" s="38"/>
      <c r="Y2340" s="35">
        <v>6.5</v>
      </c>
      <c r="Z2340" s="36">
        <v>0.65</v>
      </c>
      <c r="AC2340" s="34">
        <v>143</v>
      </c>
      <c r="AD2340" s="34">
        <v>21</v>
      </c>
      <c r="AF2340" s="34">
        <v>21</v>
      </c>
      <c r="AG2340" s="34">
        <v>15</v>
      </c>
      <c r="AH2340" s="34">
        <v>24</v>
      </c>
      <c r="AI2340" s="34">
        <v>18</v>
      </c>
      <c r="AJ2340" t="s">
        <v>69</v>
      </c>
      <c r="AK2340" s="34">
        <v>3</v>
      </c>
      <c r="AL2340" t="s">
        <v>70</v>
      </c>
      <c r="AM2340" t="s">
        <v>9592</v>
      </c>
      <c r="AN2340" t="s">
        <v>70</v>
      </c>
      <c r="AR2340" t="s">
        <v>70</v>
      </c>
      <c r="AS2340" t="s">
        <v>70</v>
      </c>
      <c r="AT2340" t="s">
        <v>70</v>
      </c>
      <c r="AU2340" t="s">
        <v>70</v>
      </c>
      <c r="AV2340" t="s">
        <v>70</v>
      </c>
      <c r="AW2340" t="s">
        <v>70</v>
      </c>
      <c r="AX2340" t="s">
        <v>70</v>
      </c>
      <c r="AY2340" t="s">
        <v>9593</v>
      </c>
      <c r="BA2340" s="34">
        <v>3.5</v>
      </c>
      <c r="BB2340" t="s">
        <v>70</v>
      </c>
      <c r="BC2340" t="s">
        <v>70</v>
      </c>
      <c r="BD2340" s="34">
        <v>10</v>
      </c>
      <c r="BE2340" t="s">
        <v>70</v>
      </c>
    </row>
    <row r="2341" spans="1:57">
      <c r="A2341" s="34">
        <v>206358</v>
      </c>
      <c r="B2341" s="34" t="s">
        <v>56</v>
      </c>
      <c r="C2341" s="1" t="s">
        <v>3271</v>
      </c>
      <c r="D2341" t="s">
        <v>8526</v>
      </c>
      <c r="E2341" t="s">
        <v>9594</v>
      </c>
      <c r="F2341" t="s">
        <v>60</v>
      </c>
      <c r="G2341" s="34">
        <v>4</v>
      </c>
      <c r="H2341" t="s">
        <v>86</v>
      </c>
      <c r="I2341" s="34">
        <v>401</v>
      </c>
      <c r="J2341" t="s">
        <v>120</v>
      </c>
      <c r="K2341" s="34">
        <v>40101</v>
      </c>
      <c r="L2341" t="s">
        <v>3273</v>
      </c>
      <c r="M2341" t="s">
        <v>64</v>
      </c>
      <c r="O2341" t="s">
        <v>65</v>
      </c>
      <c r="P2341" t="s">
        <v>66</v>
      </c>
      <c r="Q2341" t="s">
        <v>78</v>
      </c>
      <c r="R2341" t="s">
        <v>70</v>
      </c>
      <c r="S2341" s="34">
        <v>3.5</v>
      </c>
      <c r="T2341" s="34">
        <v>109026</v>
      </c>
      <c r="U2341" t="s">
        <v>4354</v>
      </c>
      <c r="V2341" s="42">
        <v>10</v>
      </c>
      <c r="W2341" s="34">
        <v>10</v>
      </c>
      <c r="X2341" s="38"/>
      <c r="Y2341" s="35">
        <v>6.5</v>
      </c>
      <c r="Z2341" s="36">
        <v>0.65</v>
      </c>
      <c r="AC2341" s="34">
        <v>143</v>
      </c>
      <c r="AD2341" s="34">
        <v>1</v>
      </c>
      <c r="AF2341" s="34">
        <v>1</v>
      </c>
      <c r="AG2341" s="34">
        <v>1</v>
      </c>
      <c r="AH2341" s="34">
        <v>2</v>
      </c>
      <c r="AI2341" s="34">
        <v>2</v>
      </c>
      <c r="AJ2341" t="s">
        <v>69</v>
      </c>
      <c r="AK2341" s="34">
        <v>3</v>
      </c>
      <c r="AL2341" t="s">
        <v>70</v>
      </c>
      <c r="AM2341" t="s">
        <v>9592</v>
      </c>
      <c r="AN2341" t="s">
        <v>70</v>
      </c>
      <c r="AR2341" t="s">
        <v>70</v>
      </c>
      <c r="AS2341" t="s">
        <v>70</v>
      </c>
      <c r="AT2341" t="s">
        <v>70</v>
      </c>
      <c r="AU2341" t="s">
        <v>70</v>
      </c>
      <c r="AV2341" t="s">
        <v>70</v>
      </c>
      <c r="AW2341" t="s">
        <v>70</v>
      </c>
      <c r="AX2341" t="s">
        <v>70</v>
      </c>
      <c r="AY2341" t="s">
        <v>9593</v>
      </c>
      <c r="BA2341" s="34">
        <v>3.5</v>
      </c>
      <c r="BB2341" t="s">
        <v>70</v>
      </c>
      <c r="BC2341" t="s">
        <v>70</v>
      </c>
      <c r="BD2341" s="34">
        <v>10</v>
      </c>
      <c r="BE2341" t="s">
        <v>70</v>
      </c>
    </row>
    <row r="2342" spans="1:57">
      <c r="A2342" s="34">
        <v>203911</v>
      </c>
      <c r="B2342" s="34" t="s">
        <v>56</v>
      </c>
      <c r="C2342" s="1" t="s">
        <v>3859</v>
      </c>
      <c r="D2342" t="s">
        <v>3860</v>
      </c>
      <c r="E2342" t="s">
        <v>9595</v>
      </c>
      <c r="F2342" t="s">
        <v>60</v>
      </c>
      <c r="G2342" s="34">
        <v>4</v>
      </c>
      <c r="H2342" t="s">
        <v>86</v>
      </c>
      <c r="I2342" s="34">
        <v>407</v>
      </c>
      <c r="J2342" t="s">
        <v>2340</v>
      </c>
      <c r="K2342" s="34">
        <v>40701</v>
      </c>
      <c r="L2342" t="s">
        <v>2341</v>
      </c>
      <c r="M2342" t="s">
        <v>64</v>
      </c>
      <c r="O2342" t="s">
        <v>104</v>
      </c>
      <c r="P2342" t="s">
        <v>66</v>
      </c>
      <c r="Q2342" t="s">
        <v>78</v>
      </c>
      <c r="R2342" t="s">
        <v>70</v>
      </c>
      <c r="S2342" s="34">
        <v>3.8</v>
      </c>
      <c r="T2342" s="34">
        <v>109545</v>
      </c>
      <c r="U2342" t="s">
        <v>3862</v>
      </c>
      <c r="V2342" s="42">
        <v>10</v>
      </c>
      <c r="W2342" s="34">
        <v>10</v>
      </c>
      <c r="X2342" s="38"/>
      <c r="Y2342" s="35">
        <v>6.2</v>
      </c>
      <c r="Z2342" s="36">
        <v>0.62</v>
      </c>
      <c r="AD2342" s="34">
        <v>70</v>
      </c>
      <c r="AE2342" s="34">
        <v>5</v>
      </c>
      <c r="AF2342" s="34">
        <v>65</v>
      </c>
      <c r="AG2342" s="34">
        <v>45</v>
      </c>
      <c r="AH2342" s="34">
        <v>54</v>
      </c>
      <c r="AI2342" s="34">
        <v>29</v>
      </c>
      <c r="AJ2342" t="s">
        <v>106</v>
      </c>
      <c r="AL2342" t="s">
        <v>70</v>
      </c>
      <c r="AM2342" t="s">
        <v>9596</v>
      </c>
      <c r="AN2342" t="s">
        <v>70</v>
      </c>
      <c r="AR2342" t="s">
        <v>70</v>
      </c>
      <c r="AS2342" t="s">
        <v>70</v>
      </c>
      <c r="AT2342" t="s">
        <v>70</v>
      </c>
      <c r="AU2342" t="s">
        <v>70</v>
      </c>
      <c r="AV2342" t="s">
        <v>70</v>
      </c>
      <c r="AW2342" t="s">
        <v>70</v>
      </c>
      <c r="AX2342" t="s">
        <v>70</v>
      </c>
      <c r="AY2342" t="s">
        <v>3864</v>
      </c>
      <c r="BA2342" s="34">
        <v>3.8</v>
      </c>
      <c r="BB2342" t="s">
        <v>70</v>
      </c>
      <c r="BC2342" t="s">
        <v>70</v>
      </c>
      <c r="BD2342" s="34">
        <v>10</v>
      </c>
      <c r="BE2342" t="s">
        <v>70</v>
      </c>
    </row>
    <row r="2343" spans="1:57">
      <c r="A2343" s="34">
        <v>165484</v>
      </c>
      <c r="B2343" s="34" t="s">
        <v>56</v>
      </c>
      <c r="C2343" s="1" t="s">
        <v>6397</v>
      </c>
      <c r="D2343" t="s">
        <v>9597</v>
      </c>
      <c r="E2343" t="s">
        <v>571</v>
      </c>
      <c r="F2343" t="s">
        <v>60</v>
      </c>
      <c r="G2343" s="34">
        <v>1</v>
      </c>
      <c r="H2343" t="s">
        <v>176</v>
      </c>
      <c r="I2343" s="34">
        <v>101</v>
      </c>
      <c r="J2343" t="s">
        <v>2195</v>
      </c>
      <c r="K2343" s="34">
        <v>10101</v>
      </c>
      <c r="L2343" t="s">
        <v>5935</v>
      </c>
      <c r="M2343" t="s">
        <v>64</v>
      </c>
      <c r="O2343" t="s">
        <v>104</v>
      </c>
      <c r="P2343" t="s">
        <v>66</v>
      </c>
      <c r="Q2343" t="s">
        <v>78</v>
      </c>
      <c r="R2343" t="s">
        <v>388</v>
      </c>
      <c r="S2343" s="34">
        <v>3.91</v>
      </c>
      <c r="T2343" s="34">
        <v>90384</v>
      </c>
      <c r="U2343" t="s">
        <v>630</v>
      </c>
      <c r="V2343" s="42">
        <v>10</v>
      </c>
      <c r="W2343" s="34">
        <v>10</v>
      </c>
      <c r="X2343" s="38"/>
      <c r="Y2343" s="35">
        <v>6.09</v>
      </c>
      <c r="Z2343" s="36">
        <v>0.60899999999999999</v>
      </c>
      <c r="AC2343" s="34">
        <v>1</v>
      </c>
      <c r="AD2343" s="34">
        <v>1803</v>
      </c>
      <c r="AE2343" s="34">
        <v>537</v>
      </c>
      <c r="AF2343" s="34">
        <v>1266</v>
      </c>
      <c r="AG2343" s="34">
        <v>100</v>
      </c>
      <c r="AH2343" s="34">
        <v>583</v>
      </c>
      <c r="AI2343" s="34">
        <v>84</v>
      </c>
      <c r="AJ2343" t="s">
        <v>141</v>
      </c>
      <c r="AL2343" t="s">
        <v>70</v>
      </c>
      <c r="AM2343" t="s">
        <v>70</v>
      </c>
      <c r="AN2343" t="s">
        <v>70</v>
      </c>
      <c r="AR2343" t="s">
        <v>70</v>
      </c>
      <c r="AS2343" t="s">
        <v>70</v>
      </c>
      <c r="AT2343" t="s">
        <v>70</v>
      </c>
      <c r="AU2343" t="s">
        <v>70</v>
      </c>
      <c r="AV2343" t="s">
        <v>70</v>
      </c>
      <c r="AW2343" t="s">
        <v>70</v>
      </c>
      <c r="AX2343" t="s">
        <v>70</v>
      </c>
      <c r="AY2343" t="s">
        <v>9598</v>
      </c>
      <c r="BB2343" t="s">
        <v>70</v>
      </c>
      <c r="BC2343" t="s">
        <v>70</v>
      </c>
      <c r="BD2343" s="34">
        <v>10</v>
      </c>
      <c r="BE2343" t="s">
        <v>70</v>
      </c>
    </row>
    <row r="2344" spans="1:57">
      <c r="A2344" s="34">
        <v>155189</v>
      </c>
      <c r="B2344" s="34" t="s">
        <v>56</v>
      </c>
      <c r="C2344" s="1" t="s">
        <v>9599</v>
      </c>
      <c r="D2344" t="s">
        <v>6174</v>
      </c>
      <c r="E2344" t="s">
        <v>410</v>
      </c>
      <c r="F2344" t="s">
        <v>76</v>
      </c>
      <c r="G2344" s="34">
        <v>7</v>
      </c>
      <c r="H2344" t="s">
        <v>186</v>
      </c>
      <c r="I2344" s="34">
        <v>702</v>
      </c>
      <c r="J2344" t="s">
        <v>1017</v>
      </c>
      <c r="K2344" s="34">
        <v>70212</v>
      </c>
      <c r="L2344" t="s">
        <v>2389</v>
      </c>
      <c r="M2344" t="s">
        <v>64</v>
      </c>
      <c r="O2344" t="s">
        <v>65</v>
      </c>
      <c r="P2344" t="s">
        <v>66</v>
      </c>
      <c r="Q2344" t="s">
        <v>439</v>
      </c>
      <c r="R2344" t="s">
        <v>186</v>
      </c>
      <c r="S2344" s="34">
        <v>4</v>
      </c>
      <c r="T2344" s="34">
        <v>92029</v>
      </c>
      <c r="U2344" t="s">
        <v>1819</v>
      </c>
      <c r="V2344" s="42">
        <v>10</v>
      </c>
      <c r="W2344" s="34">
        <v>10</v>
      </c>
      <c r="X2344" s="38"/>
      <c r="Y2344" s="35">
        <v>6</v>
      </c>
      <c r="Z2344" s="36">
        <v>0.6</v>
      </c>
      <c r="AD2344" s="34">
        <v>272</v>
      </c>
      <c r="AE2344" s="34">
        <v>74</v>
      </c>
      <c r="AF2344" s="34">
        <v>198</v>
      </c>
      <c r="AG2344" s="34">
        <v>107</v>
      </c>
      <c r="AH2344" s="34">
        <v>574</v>
      </c>
      <c r="AI2344" s="34">
        <v>134</v>
      </c>
      <c r="AJ2344" t="s">
        <v>69</v>
      </c>
      <c r="AL2344" t="s">
        <v>70</v>
      </c>
      <c r="AM2344" t="s">
        <v>9600</v>
      </c>
      <c r="AN2344" t="s">
        <v>70</v>
      </c>
      <c r="AQ2344" s="34">
        <v>10</v>
      </c>
      <c r="AR2344" t="s">
        <v>70</v>
      </c>
      <c r="AS2344" t="s">
        <v>70</v>
      </c>
      <c r="AT2344" t="s">
        <v>70</v>
      </c>
      <c r="AU2344" t="s">
        <v>70</v>
      </c>
      <c r="AV2344" t="s">
        <v>70</v>
      </c>
      <c r="AW2344" t="s">
        <v>70</v>
      </c>
      <c r="AX2344" t="s">
        <v>70</v>
      </c>
      <c r="AY2344" t="s">
        <v>9601</v>
      </c>
      <c r="BA2344" s="34">
        <v>4</v>
      </c>
      <c r="BB2344" t="s">
        <v>70</v>
      </c>
      <c r="BC2344" t="s">
        <v>70</v>
      </c>
      <c r="BD2344" s="34">
        <v>10</v>
      </c>
      <c r="BE2344" t="s">
        <v>70</v>
      </c>
    </row>
    <row r="2345" spans="1:57">
      <c r="A2345" s="34">
        <v>145834</v>
      </c>
      <c r="B2345" s="34" t="s">
        <v>56</v>
      </c>
      <c r="C2345" s="1" t="s">
        <v>9602</v>
      </c>
      <c r="D2345" t="s">
        <v>9603</v>
      </c>
      <c r="E2345" t="s">
        <v>9604</v>
      </c>
      <c r="F2345" t="s">
        <v>139</v>
      </c>
      <c r="G2345" s="34">
        <v>1</v>
      </c>
      <c r="H2345" t="s">
        <v>176</v>
      </c>
      <c r="I2345" s="34">
        <v>123</v>
      </c>
      <c r="J2345" t="s">
        <v>394</v>
      </c>
      <c r="K2345" s="34">
        <v>12301</v>
      </c>
      <c r="L2345" t="s">
        <v>2152</v>
      </c>
      <c r="M2345" t="s">
        <v>64</v>
      </c>
      <c r="O2345" t="s">
        <v>104</v>
      </c>
      <c r="P2345" t="s">
        <v>66</v>
      </c>
      <c r="Q2345" t="s">
        <v>78</v>
      </c>
      <c r="R2345" t="s">
        <v>179</v>
      </c>
      <c r="S2345" s="34">
        <v>4</v>
      </c>
      <c r="T2345" s="34">
        <v>1534</v>
      </c>
      <c r="U2345" t="s">
        <v>1312</v>
      </c>
      <c r="V2345" s="42">
        <v>10</v>
      </c>
      <c r="W2345" s="34">
        <v>10</v>
      </c>
      <c r="X2345" s="38"/>
      <c r="Y2345" s="35">
        <v>6</v>
      </c>
      <c r="Z2345" s="36">
        <v>0.6</v>
      </c>
      <c r="AD2345" s="34">
        <v>35</v>
      </c>
      <c r="AF2345" s="34">
        <v>35</v>
      </c>
      <c r="AG2345" s="34">
        <v>22</v>
      </c>
      <c r="AH2345" s="34">
        <v>55</v>
      </c>
      <c r="AI2345" s="34">
        <v>22</v>
      </c>
      <c r="AJ2345" t="s">
        <v>106</v>
      </c>
      <c r="AL2345" t="s">
        <v>70</v>
      </c>
      <c r="AM2345" t="s">
        <v>9605</v>
      </c>
      <c r="AN2345" t="s">
        <v>70</v>
      </c>
      <c r="AR2345" t="s">
        <v>70</v>
      </c>
      <c r="AS2345" t="s">
        <v>70</v>
      </c>
      <c r="AT2345" t="s">
        <v>70</v>
      </c>
      <c r="AU2345" t="s">
        <v>70</v>
      </c>
      <c r="AV2345" t="s">
        <v>70</v>
      </c>
      <c r="AW2345" t="s">
        <v>70</v>
      </c>
      <c r="AX2345" t="s">
        <v>70</v>
      </c>
      <c r="AY2345" t="s">
        <v>9606</v>
      </c>
      <c r="BA2345" s="34">
        <v>4</v>
      </c>
      <c r="BB2345" t="s">
        <v>70</v>
      </c>
      <c r="BC2345" t="s">
        <v>70</v>
      </c>
      <c r="BD2345" s="34">
        <v>10</v>
      </c>
      <c r="BE2345" t="s">
        <v>70</v>
      </c>
    </row>
    <row r="2346" spans="1:57">
      <c r="A2346" s="34">
        <v>215830</v>
      </c>
      <c r="B2346" s="34" t="s">
        <v>56</v>
      </c>
      <c r="C2346" s="1" t="s">
        <v>9607</v>
      </c>
      <c r="D2346" t="s">
        <v>9608</v>
      </c>
      <c r="E2346" t="s">
        <v>9609</v>
      </c>
      <c r="F2346" t="s">
        <v>76</v>
      </c>
      <c r="G2346" s="34">
        <v>6</v>
      </c>
      <c r="H2346" t="s">
        <v>96</v>
      </c>
      <c r="I2346" s="34">
        <v>601</v>
      </c>
      <c r="J2346" t="s">
        <v>314</v>
      </c>
      <c r="K2346" s="34">
        <v>60101</v>
      </c>
      <c r="L2346" t="s">
        <v>4114</v>
      </c>
      <c r="M2346" t="s">
        <v>64</v>
      </c>
      <c r="O2346" t="s">
        <v>65</v>
      </c>
      <c r="P2346" t="s">
        <v>66</v>
      </c>
      <c r="Q2346" t="s">
        <v>78</v>
      </c>
      <c r="R2346" t="s">
        <v>70</v>
      </c>
      <c r="S2346" s="34">
        <v>4</v>
      </c>
      <c r="T2346" s="34">
        <v>109026</v>
      </c>
      <c r="U2346" t="s">
        <v>4354</v>
      </c>
      <c r="V2346" s="42">
        <v>10</v>
      </c>
      <c r="W2346" s="34">
        <v>10</v>
      </c>
      <c r="X2346" s="38"/>
      <c r="Y2346" s="35">
        <v>6</v>
      </c>
      <c r="Z2346" s="36">
        <v>0.6</v>
      </c>
      <c r="AD2346" s="34">
        <v>130</v>
      </c>
      <c r="AE2346" s="34">
        <v>74</v>
      </c>
      <c r="AF2346" s="34">
        <v>56</v>
      </c>
      <c r="AG2346" s="34">
        <v>29</v>
      </c>
      <c r="AH2346" s="34">
        <v>228</v>
      </c>
      <c r="AI2346" s="34">
        <v>43</v>
      </c>
      <c r="AJ2346" t="s">
        <v>169</v>
      </c>
      <c r="AL2346" t="s">
        <v>70</v>
      </c>
      <c r="AM2346" t="s">
        <v>9610</v>
      </c>
      <c r="AN2346" t="s">
        <v>70</v>
      </c>
      <c r="AR2346" t="s">
        <v>70</v>
      </c>
      <c r="AS2346" t="s">
        <v>70</v>
      </c>
      <c r="AT2346" t="s">
        <v>70</v>
      </c>
      <c r="AU2346" t="s">
        <v>70</v>
      </c>
      <c r="AV2346" t="s">
        <v>70</v>
      </c>
      <c r="AW2346" t="s">
        <v>70</v>
      </c>
      <c r="AX2346" t="s">
        <v>70</v>
      </c>
      <c r="AY2346" t="s">
        <v>70</v>
      </c>
      <c r="BA2346" s="34">
        <v>4</v>
      </c>
      <c r="BB2346" t="s">
        <v>70</v>
      </c>
      <c r="BC2346" t="s">
        <v>70</v>
      </c>
      <c r="BD2346" s="34">
        <v>10</v>
      </c>
      <c r="BE2346" t="s">
        <v>70</v>
      </c>
    </row>
    <row r="2347" spans="1:57">
      <c r="A2347" s="34">
        <v>129743</v>
      </c>
      <c r="B2347" s="34" t="s">
        <v>56</v>
      </c>
      <c r="C2347" s="1" t="s">
        <v>9611</v>
      </c>
      <c r="D2347" t="s">
        <v>2747</v>
      </c>
      <c r="E2347" t="s">
        <v>9612</v>
      </c>
      <c r="F2347" t="s">
        <v>60</v>
      </c>
      <c r="G2347" s="34">
        <v>1</v>
      </c>
      <c r="H2347" t="s">
        <v>176</v>
      </c>
      <c r="I2347" s="34">
        <v>123</v>
      </c>
      <c r="J2347" t="s">
        <v>394</v>
      </c>
      <c r="K2347" s="34">
        <v>12313</v>
      </c>
      <c r="L2347" t="s">
        <v>2459</v>
      </c>
      <c r="M2347" t="s">
        <v>64</v>
      </c>
      <c r="O2347" t="s">
        <v>65</v>
      </c>
      <c r="P2347" t="s">
        <v>66</v>
      </c>
      <c r="Q2347" t="s">
        <v>189</v>
      </c>
      <c r="R2347" t="s">
        <v>179</v>
      </c>
      <c r="S2347" s="34">
        <v>4.1500000000000004</v>
      </c>
      <c r="T2347" s="34">
        <v>1534</v>
      </c>
      <c r="U2347" t="s">
        <v>1312</v>
      </c>
      <c r="V2347" s="42">
        <v>9.93</v>
      </c>
      <c r="W2347" s="34">
        <v>10</v>
      </c>
      <c r="X2347" s="38"/>
      <c r="Y2347" s="35">
        <v>5.78</v>
      </c>
      <c r="Z2347" s="36">
        <v>0.58207452165156104</v>
      </c>
      <c r="AD2347" s="34">
        <v>266</v>
      </c>
      <c r="AF2347" s="34">
        <v>266</v>
      </c>
      <c r="AG2347" s="34">
        <v>101</v>
      </c>
      <c r="AH2347" s="34">
        <v>557</v>
      </c>
      <c r="AI2347" s="34">
        <v>126</v>
      </c>
      <c r="AJ2347" t="s">
        <v>69</v>
      </c>
      <c r="AL2347" t="s">
        <v>70</v>
      </c>
      <c r="AM2347" t="s">
        <v>9613</v>
      </c>
      <c r="AN2347" t="s">
        <v>70</v>
      </c>
      <c r="AO2347" s="34">
        <v>11</v>
      </c>
      <c r="AP2347" s="34">
        <v>10.9</v>
      </c>
      <c r="AQ2347" s="34">
        <v>12</v>
      </c>
      <c r="AR2347" t="s">
        <v>70</v>
      </c>
      <c r="AS2347" t="s">
        <v>70</v>
      </c>
      <c r="AT2347" t="s">
        <v>70</v>
      </c>
      <c r="AU2347" t="s">
        <v>70</v>
      </c>
      <c r="AV2347" t="s">
        <v>70</v>
      </c>
      <c r="AW2347" t="s">
        <v>70</v>
      </c>
      <c r="AX2347" t="s">
        <v>70</v>
      </c>
      <c r="AY2347" t="s">
        <v>8664</v>
      </c>
      <c r="BA2347" s="34">
        <v>4.1500000000000004</v>
      </c>
      <c r="BB2347" t="s">
        <v>70</v>
      </c>
      <c r="BC2347" t="s">
        <v>70</v>
      </c>
      <c r="BD2347" s="34">
        <v>8.8000000000000007</v>
      </c>
      <c r="BE2347" t="s">
        <v>70</v>
      </c>
    </row>
    <row r="2348" spans="1:57">
      <c r="A2348" s="34">
        <v>208273</v>
      </c>
      <c r="B2348" s="34" t="s">
        <v>56</v>
      </c>
      <c r="C2348" s="1" t="s">
        <v>9614</v>
      </c>
      <c r="D2348" t="s">
        <v>9615</v>
      </c>
      <c r="E2348" t="s">
        <v>4286</v>
      </c>
      <c r="F2348" t="s">
        <v>60</v>
      </c>
      <c r="G2348" s="34">
        <v>1</v>
      </c>
      <c r="H2348" t="s">
        <v>176</v>
      </c>
      <c r="I2348" s="34">
        <v>125</v>
      </c>
      <c r="J2348" t="s">
        <v>445</v>
      </c>
      <c r="K2348" s="34">
        <v>12502</v>
      </c>
      <c r="L2348" t="s">
        <v>4139</v>
      </c>
      <c r="M2348" t="s">
        <v>64</v>
      </c>
      <c r="O2348" t="s">
        <v>417</v>
      </c>
      <c r="P2348" t="s">
        <v>66</v>
      </c>
      <c r="Q2348" t="s">
        <v>78</v>
      </c>
      <c r="R2348" t="s">
        <v>388</v>
      </c>
      <c r="S2348" s="34">
        <v>4.3</v>
      </c>
      <c r="T2348" s="34">
        <v>80573</v>
      </c>
      <c r="U2348" t="s">
        <v>1550</v>
      </c>
      <c r="V2348" s="42">
        <v>10</v>
      </c>
      <c r="W2348" s="34">
        <v>10</v>
      </c>
      <c r="X2348" s="38"/>
      <c r="Y2348" s="35">
        <v>5.7</v>
      </c>
      <c r="Z2348" s="36">
        <v>0.56999999999999995</v>
      </c>
      <c r="AD2348" s="34">
        <v>9</v>
      </c>
      <c r="AF2348" s="34">
        <v>9</v>
      </c>
      <c r="AG2348" s="34">
        <v>5</v>
      </c>
      <c r="AH2348" s="34">
        <v>5</v>
      </c>
      <c r="AI2348" s="34">
        <v>1</v>
      </c>
      <c r="AJ2348" t="s">
        <v>141</v>
      </c>
      <c r="AL2348" t="s">
        <v>70</v>
      </c>
      <c r="AM2348" t="s">
        <v>9616</v>
      </c>
      <c r="AN2348" t="s">
        <v>70</v>
      </c>
      <c r="AR2348" t="s">
        <v>70</v>
      </c>
      <c r="AS2348" t="s">
        <v>70</v>
      </c>
      <c r="AT2348" t="s">
        <v>70</v>
      </c>
      <c r="AU2348" t="s">
        <v>70</v>
      </c>
      <c r="AV2348" t="s">
        <v>70</v>
      </c>
      <c r="AW2348" t="s">
        <v>70</v>
      </c>
      <c r="AX2348" t="s">
        <v>70</v>
      </c>
      <c r="AY2348" t="s">
        <v>9617</v>
      </c>
      <c r="BA2348" s="34">
        <v>4.3</v>
      </c>
      <c r="BB2348" t="s">
        <v>70</v>
      </c>
      <c r="BC2348" t="s">
        <v>70</v>
      </c>
      <c r="BD2348" s="34">
        <v>10</v>
      </c>
      <c r="BE2348" t="s">
        <v>70</v>
      </c>
    </row>
    <row r="2349" spans="1:57">
      <c r="A2349" s="34">
        <v>169933</v>
      </c>
      <c r="B2349" s="34" t="s">
        <v>56</v>
      </c>
      <c r="C2349" s="1" t="s">
        <v>9078</v>
      </c>
      <c r="D2349" t="s">
        <v>9079</v>
      </c>
      <c r="E2349" t="s">
        <v>9618</v>
      </c>
      <c r="F2349" t="s">
        <v>60</v>
      </c>
      <c r="G2349" s="34">
        <v>4</v>
      </c>
      <c r="H2349" t="s">
        <v>86</v>
      </c>
      <c r="I2349" s="34">
        <v>401</v>
      </c>
      <c r="J2349" t="s">
        <v>120</v>
      </c>
      <c r="K2349" s="34">
        <v>40101</v>
      </c>
      <c r="L2349" t="s">
        <v>3273</v>
      </c>
      <c r="M2349" t="s">
        <v>64</v>
      </c>
      <c r="O2349" t="s">
        <v>65</v>
      </c>
      <c r="P2349" t="s">
        <v>66</v>
      </c>
      <c r="Q2349" t="s">
        <v>67</v>
      </c>
      <c r="R2349" t="s">
        <v>86</v>
      </c>
      <c r="S2349" s="34">
        <v>4.7</v>
      </c>
      <c r="T2349" s="34">
        <v>109545</v>
      </c>
      <c r="U2349" t="s">
        <v>3862</v>
      </c>
      <c r="V2349" s="42">
        <v>10</v>
      </c>
      <c r="W2349" s="34">
        <v>10</v>
      </c>
      <c r="X2349" s="38"/>
      <c r="Y2349" s="35">
        <v>5.3</v>
      </c>
      <c r="Z2349" s="36">
        <v>0.53</v>
      </c>
      <c r="AD2349" s="34">
        <v>148</v>
      </c>
      <c r="AE2349" s="34">
        <v>4</v>
      </c>
      <c r="AF2349" s="34">
        <v>144</v>
      </c>
      <c r="AG2349" s="34">
        <v>96</v>
      </c>
      <c r="AH2349" s="34">
        <v>314</v>
      </c>
      <c r="AI2349" s="34">
        <v>106</v>
      </c>
      <c r="AJ2349" t="s">
        <v>69</v>
      </c>
      <c r="AL2349" t="s">
        <v>70</v>
      </c>
      <c r="AM2349" t="s">
        <v>9619</v>
      </c>
      <c r="AN2349" t="s">
        <v>70</v>
      </c>
      <c r="AO2349" s="34">
        <v>11</v>
      </c>
      <c r="AP2349" s="34">
        <v>11.5</v>
      </c>
      <c r="AQ2349" s="34">
        <v>10</v>
      </c>
      <c r="AR2349" t="s">
        <v>70</v>
      </c>
      <c r="AS2349" t="s">
        <v>70</v>
      </c>
      <c r="AT2349" t="s">
        <v>70</v>
      </c>
      <c r="AU2349" t="s">
        <v>70</v>
      </c>
      <c r="AV2349" t="s">
        <v>70</v>
      </c>
      <c r="AW2349" t="s">
        <v>70</v>
      </c>
      <c r="AX2349" t="s">
        <v>70</v>
      </c>
      <c r="AY2349" t="s">
        <v>9620</v>
      </c>
      <c r="BA2349" s="34">
        <v>4.7</v>
      </c>
      <c r="BB2349" t="s">
        <v>70</v>
      </c>
      <c r="BC2349" t="s">
        <v>70</v>
      </c>
      <c r="BD2349" s="34">
        <v>10</v>
      </c>
      <c r="BE2349" t="s">
        <v>70</v>
      </c>
    </row>
    <row r="2350" spans="1:57">
      <c r="A2350" s="34">
        <v>189719</v>
      </c>
      <c r="B2350" s="34" t="s">
        <v>56</v>
      </c>
      <c r="C2350" s="1" t="s">
        <v>9539</v>
      </c>
      <c r="D2350" t="s">
        <v>9451</v>
      </c>
      <c r="E2350" t="s">
        <v>1087</v>
      </c>
      <c r="F2350" t="s">
        <v>76</v>
      </c>
      <c r="G2350" s="34">
        <v>6</v>
      </c>
      <c r="H2350" t="s">
        <v>96</v>
      </c>
      <c r="I2350" s="34">
        <v>601</v>
      </c>
      <c r="J2350" t="s">
        <v>314</v>
      </c>
      <c r="K2350" s="34">
        <v>60101</v>
      </c>
      <c r="L2350" t="s">
        <v>4114</v>
      </c>
      <c r="M2350" t="s">
        <v>112</v>
      </c>
      <c r="O2350" t="s">
        <v>104</v>
      </c>
      <c r="P2350" t="s">
        <v>66</v>
      </c>
      <c r="Q2350" t="s">
        <v>78</v>
      </c>
      <c r="R2350" t="s">
        <v>70</v>
      </c>
      <c r="S2350" s="34">
        <v>5</v>
      </c>
      <c r="T2350" s="34">
        <v>109026</v>
      </c>
      <c r="U2350" t="s">
        <v>4354</v>
      </c>
      <c r="V2350" s="42">
        <v>10</v>
      </c>
      <c r="W2350" s="34">
        <v>10</v>
      </c>
      <c r="X2350" s="38"/>
      <c r="Y2350" s="35">
        <v>5</v>
      </c>
      <c r="Z2350" s="36">
        <v>0.5</v>
      </c>
      <c r="AC2350" s="34">
        <v>143</v>
      </c>
      <c r="AD2350" s="34">
        <v>13</v>
      </c>
      <c r="AF2350" s="34">
        <v>13</v>
      </c>
      <c r="AG2350" s="34">
        <v>1</v>
      </c>
      <c r="AH2350" s="34">
        <v>199</v>
      </c>
      <c r="AI2350" s="34">
        <v>46</v>
      </c>
      <c r="AJ2350" t="s">
        <v>69</v>
      </c>
      <c r="AL2350" t="s">
        <v>70</v>
      </c>
      <c r="AM2350" t="s">
        <v>9621</v>
      </c>
      <c r="AN2350" t="s">
        <v>70</v>
      </c>
      <c r="AR2350" t="s">
        <v>70</v>
      </c>
      <c r="AS2350" t="s">
        <v>70</v>
      </c>
      <c r="AT2350" t="s">
        <v>70</v>
      </c>
      <c r="AU2350" t="s">
        <v>70</v>
      </c>
      <c r="AV2350" t="s">
        <v>70</v>
      </c>
      <c r="AW2350" t="s">
        <v>70</v>
      </c>
      <c r="AX2350" t="s">
        <v>70</v>
      </c>
      <c r="AY2350" t="s">
        <v>9622</v>
      </c>
      <c r="BA2350" s="34">
        <v>5</v>
      </c>
      <c r="BB2350" t="s">
        <v>70</v>
      </c>
      <c r="BC2350" t="s">
        <v>70</v>
      </c>
      <c r="BD2350" s="34">
        <v>10</v>
      </c>
      <c r="BE2350" t="s">
        <v>70</v>
      </c>
    </row>
    <row r="2351" spans="1:57">
      <c r="A2351" s="34">
        <v>254543</v>
      </c>
      <c r="B2351" s="34" t="s">
        <v>56</v>
      </c>
      <c r="C2351" s="1" t="s">
        <v>9623</v>
      </c>
      <c r="D2351" t="s">
        <v>9624</v>
      </c>
      <c r="E2351" t="s">
        <v>313</v>
      </c>
      <c r="F2351" t="s">
        <v>76</v>
      </c>
      <c r="G2351" s="34">
        <v>6</v>
      </c>
      <c r="H2351" t="s">
        <v>96</v>
      </c>
      <c r="I2351" s="34">
        <v>601</v>
      </c>
      <c r="J2351" t="s">
        <v>314</v>
      </c>
      <c r="K2351" s="34">
        <v>60101</v>
      </c>
      <c r="L2351" t="s">
        <v>4114</v>
      </c>
      <c r="M2351" t="s">
        <v>112</v>
      </c>
      <c r="O2351" t="s">
        <v>104</v>
      </c>
      <c r="P2351" t="s">
        <v>66</v>
      </c>
      <c r="Q2351" t="s">
        <v>78</v>
      </c>
      <c r="R2351" t="s">
        <v>70</v>
      </c>
      <c r="S2351" s="34">
        <v>5</v>
      </c>
      <c r="T2351" s="34">
        <v>75653</v>
      </c>
      <c r="U2351" t="s">
        <v>857</v>
      </c>
      <c r="V2351" s="42">
        <v>10</v>
      </c>
      <c r="W2351" s="34">
        <v>10</v>
      </c>
      <c r="X2351" s="38"/>
      <c r="Y2351" s="35">
        <v>5</v>
      </c>
      <c r="Z2351" s="36">
        <v>0.5</v>
      </c>
      <c r="AD2351" s="34">
        <v>2403</v>
      </c>
      <c r="AE2351" s="34">
        <v>546</v>
      </c>
      <c r="AF2351" s="34">
        <v>1857</v>
      </c>
      <c r="AG2351" s="34">
        <v>141</v>
      </c>
      <c r="AH2351" s="34">
        <v>4116</v>
      </c>
      <c r="AI2351" s="34">
        <v>143</v>
      </c>
      <c r="AJ2351" t="s">
        <v>141</v>
      </c>
      <c r="AL2351" t="s">
        <v>70</v>
      </c>
      <c r="AM2351" t="s">
        <v>9625</v>
      </c>
      <c r="AN2351" t="s">
        <v>70</v>
      </c>
      <c r="AR2351" t="s">
        <v>70</v>
      </c>
      <c r="AS2351" t="s">
        <v>70</v>
      </c>
      <c r="AT2351" t="s">
        <v>70</v>
      </c>
      <c r="AU2351" t="s">
        <v>70</v>
      </c>
      <c r="AV2351" t="s">
        <v>70</v>
      </c>
      <c r="AW2351" t="s">
        <v>70</v>
      </c>
      <c r="AX2351" t="s">
        <v>70</v>
      </c>
      <c r="AY2351" t="s">
        <v>9626</v>
      </c>
      <c r="BB2351" t="s">
        <v>70</v>
      </c>
      <c r="BC2351" t="s">
        <v>70</v>
      </c>
      <c r="BD2351" s="34">
        <v>10</v>
      </c>
      <c r="BE2351" t="s">
        <v>70</v>
      </c>
    </row>
    <row r="2352" spans="1:57">
      <c r="A2352" s="34">
        <v>219293</v>
      </c>
      <c r="B2352" s="34" t="s">
        <v>56</v>
      </c>
      <c r="C2352" s="1" t="s">
        <v>9627</v>
      </c>
      <c r="D2352" t="s">
        <v>9628</v>
      </c>
      <c r="E2352" t="s">
        <v>9629</v>
      </c>
      <c r="F2352" t="s">
        <v>9630</v>
      </c>
      <c r="G2352" s="34">
        <v>4</v>
      </c>
      <c r="H2352" t="s">
        <v>86</v>
      </c>
      <c r="I2352" s="34">
        <v>404</v>
      </c>
      <c r="J2352" t="s">
        <v>494</v>
      </c>
      <c r="K2352" s="34">
        <v>40416</v>
      </c>
      <c r="L2352" t="s">
        <v>1602</v>
      </c>
      <c r="M2352" t="s">
        <v>112</v>
      </c>
      <c r="O2352" t="s">
        <v>104</v>
      </c>
      <c r="P2352" t="s">
        <v>66</v>
      </c>
      <c r="Q2352" t="s">
        <v>78</v>
      </c>
      <c r="R2352" t="s">
        <v>70</v>
      </c>
      <c r="S2352" s="34">
        <v>5</v>
      </c>
      <c r="T2352" s="34">
        <v>109269</v>
      </c>
      <c r="U2352" t="s">
        <v>105</v>
      </c>
      <c r="V2352" s="42">
        <v>10</v>
      </c>
      <c r="W2352" s="34">
        <v>10</v>
      </c>
      <c r="X2352" s="38"/>
      <c r="Y2352" s="35">
        <v>5</v>
      </c>
      <c r="Z2352" s="36">
        <v>0.5</v>
      </c>
      <c r="AD2352" s="34">
        <v>4</v>
      </c>
      <c r="AF2352" s="34">
        <v>4</v>
      </c>
      <c r="AG2352" s="34">
        <v>3</v>
      </c>
      <c r="AH2352" s="34">
        <v>85</v>
      </c>
      <c r="AI2352" s="34">
        <v>38</v>
      </c>
      <c r="AJ2352" t="s">
        <v>106</v>
      </c>
      <c r="AL2352" t="s">
        <v>70</v>
      </c>
      <c r="AM2352" t="s">
        <v>9631</v>
      </c>
      <c r="AN2352" t="s">
        <v>1271</v>
      </c>
      <c r="AR2352" t="s">
        <v>70</v>
      </c>
      <c r="AS2352" t="s">
        <v>70</v>
      </c>
      <c r="AT2352" t="s">
        <v>70</v>
      </c>
      <c r="AU2352" t="s">
        <v>70</v>
      </c>
      <c r="AV2352" t="s">
        <v>70</v>
      </c>
      <c r="AW2352" t="s">
        <v>70</v>
      </c>
      <c r="AX2352" t="s">
        <v>70</v>
      </c>
      <c r="AY2352" t="s">
        <v>9632</v>
      </c>
      <c r="BA2352" s="34">
        <v>5</v>
      </c>
      <c r="BB2352" t="s">
        <v>70</v>
      </c>
      <c r="BC2352" t="s">
        <v>70</v>
      </c>
      <c r="BD2352" s="34">
        <v>10</v>
      </c>
      <c r="BE2352" t="s">
        <v>70</v>
      </c>
    </row>
    <row r="2353" spans="1:57">
      <c r="A2353" s="34">
        <v>256212</v>
      </c>
      <c r="B2353" s="34" t="s">
        <v>56</v>
      </c>
      <c r="C2353" s="1" t="s">
        <v>163</v>
      </c>
      <c r="D2353" t="s">
        <v>9633</v>
      </c>
      <c r="E2353" t="s">
        <v>9634</v>
      </c>
      <c r="F2353" t="s">
        <v>166</v>
      </c>
      <c r="G2353" s="34">
        <v>4</v>
      </c>
      <c r="H2353" t="s">
        <v>86</v>
      </c>
      <c r="I2353" s="34">
        <v>401</v>
      </c>
      <c r="J2353" t="s">
        <v>120</v>
      </c>
      <c r="K2353" s="34">
        <v>40116</v>
      </c>
      <c r="L2353" t="s">
        <v>132</v>
      </c>
      <c r="M2353" t="s">
        <v>70</v>
      </c>
      <c r="O2353" t="s">
        <v>104</v>
      </c>
      <c r="P2353" t="s">
        <v>66</v>
      </c>
      <c r="Q2353" t="s">
        <v>78</v>
      </c>
      <c r="R2353" t="s">
        <v>70</v>
      </c>
      <c r="U2353" t="s">
        <v>70</v>
      </c>
      <c r="V2353" s="42">
        <v>9.9</v>
      </c>
      <c r="W2353" s="34">
        <v>9.9</v>
      </c>
      <c r="X2353" s="38"/>
      <c r="Y2353" s="35">
        <v>9.9</v>
      </c>
      <c r="Z2353" s="36">
        <v>1</v>
      </c>
      <c r="AD2353" s="34">
        <v>0</v>
      </c>
      <c r="AJ2353" t="s">
        <v>169</v>
      </c>
      <c r="AL2353" t="s">
        <v>70</v>
      </c>
      <c r="AM2353" t="s">
        <v>9635</v>
      </c>
      <c r="AN2353" t="s">
        <v>70</v>
      </c>
      <c r="AR2353" t="s">
        <v>70</v>
      </c>
      <c r="AS2353" t="s">
        <v>70</v>
      </c>
      <c r="AT2353" t="s">
        <v>70</v>
      </c>
      <c r="AU2353" t="s">
        <v>70</v>
      </c>
      <c r="AV2353" t="s">
        <v>70</v>
      </c>
      <c r="AW2353" t="s">
        <v>70</v>
      </c>
      <c r="AX2353" t="s">
        <v>70</v>
      </c>
      <c r="AY2353" t="s">
        <v>9636</v>
      </c>
      <c r="BB2353" t="s">
        <v>70</v>
      </c>
      <c r="BC2353" t="s">
        <v>70</v>
      </c>
      <c r="BD2353" s="34">
        <v>9.9</v>
      </c>
      <c r="BE2353" t="s">
        <v>70</v>
      </c>
    </row>
    <row r="2354" spans="1:57">
      <c r="A2354" s="34">
        <v>245952</v>
      </c>
      <c r="B2354" s="34" t="s">
        <v>56</v>
      </c>
      <c r="C2354" s="1" t="s">
        <v>9637</v>
      </c>
      <c r="D2354" t="s">
        <v>8142</v>
      </c>
      <c r="E2354" t="s">
        <v>9638</v>
      </c>
      <c r="F2354" t="s">
        <v>76</v>
      </c>
      <c r="G2354" s="34">
        <v>3</v>
      </c>
      <c r="H2354" t="s">
        <v>61</v>
      </c>
      <c r="I2354" s="34">
        <v>302</v>
      </c>
      <c r="J2354" t="s">
        <v>62</v>
      </c>
      <c r="K2354" s="34">
        <v>30205</v>
      </c>
      <c r="L2354" t="s">
        <v>77</v>
      </c>
      <c r="M2354" t="s">
        <v>70</v>
      </c>
      <c r="O2354" t="s">
        <v>104</v>
      </c>
      <c r="P2354" t="s">
        <v>66</v>
      </c>
      <c r="Q2354" t="s">
        <v>78</v>
      </c>
      <c r="R2354" t="s">
        <v>70</v>
      </c>
      <c r="U2354" t="s">
        <v>70</v>
      </c>
      <c r="V2354" s="42">
        <v>9.9</v>
      </c>
      <c r="W2354" s="34">
        <v>9.9</v>
      </c>
      <c r="X2354" s="38"/>
      <c r="Y2354" s="35">
        <v>9.9</v>
      </c>
      <c r="Z2354" s="36">
        <v>1</v>
      </c>
      <c r="AD2354" s="34">
        <v>0</v>
      </c>
      <c r="AJ2354" t="s">
        <v>169</v>
      </c>
      <c r="AL2354" t="s">
        <v>70</v>
      </c>
      <c r="AM2354" t="s">
        <v>9639</v>
      </c>
      <c r="AN2354" t="s">
        <v>70</v>
      </c>
      <c r="AR2354" t="s">
        <v>70</v>
      </c>
      <c r="AS2354" t="s">
        <v>70</v>
      </c>
      <c r="AT2354" t="s">
        <v>70</v>
      </c>
      <c r="AU2354" t="s">
        <v>70</v>
      </c>
      <c r="AV2354" t="s">
        <v>70</v>
      </c>
      <c r="AW2354" t="s">
        <v>70</v>
      </c>
      <c r="AX2354" t="s">
        <v>70</v>
      </c>
      <c r="AY2354" t="s">
        <v>9640</v>
      </c>
      <c r="BB2354" t="s">
        <v>70</v>
      </c>
      <c r="BC2354" t="s">
        <v>70</v>
      </c>
      <c r="BD2354" s="34">
        <v>9.9</v>
      </c>
      <c r="BE2354" t="s">
        <v>70</v>
      </c>
    </row>
    <row r="2355" spans="1:57">
      <c r="A2355" s="34">
        <v>256211</v>
      </c>
      <c r="B2355" s="34" t="s">
        <v>56</v>
      </c>
      <c r="C2355" s="1" t="s">
        <v>9641</v>
      </c>
      <c r="D2355" t="s">
        <v>9633</v>
      </c>
      <c r="E2355" t="s">
        <v>9642</v>
      </c>
      <c r="F2355" t="s">
        <v>166</v>
      </c>
      <c r="G2355" s="34">
        <v>4</v>
      </c>
      <c r="H2355" t="s">
        <v>86</v>
      </c>
      <c r="I2355" s="34">
        <v>401</v>
      </c>
      <c r="J2355" t="s">
        <v>120</v>
      </c>
      <c r="K2355" s="34">
        <v>40116</v>
      </c>
      <c r="L2355" t="s">
        <v>132</v>
      </c>
      <c r="M2355" t="s">
        <v>70</v>
      </c>
      <c r="O2355" t="s">
        <v>104</v>
      </c>
      <c r="P2355" t="s">
        <v>66</v>
      </c>
      <c r="Q2355" t="s">
        <v>78</v>
      </c>
      <c r="R2355" t="s">
        <v>70</v>
      </c>
      <c r="U2355" t="s">
        <v>70</v>
      </c>
      <c r="V2355" s="42">
        <v>9.9</v>
      </c>
      <c r="W2355" s="34">
        <v>9.9</v>
      </c>
      <c r="X2355" s="38"/>
      <c r="Y2355" s="35">
        <v>9.9</v>
      </c>
      <c r="Z2355" s="36">
        <v>1</v>
      </c>
      <c r="AD2355" s="34">
        <v>0</v>
      </c>
      <c r="AJ2355" t="s">
        <v>169</v>
      </c>
      <c r="AL2355" t="s">
        <v>70</v>
      </c>
      <c r="AM2355" t="s">
        <v>9643</v>
      </c>
      <c r="AN2355" t="s">
        <v>70</v>
      </c>
      <c r="AR2355" t="s">
        <v>70</v>
      </c>
      <c r="AS2355" t="s">
        <v>70</v>
      </c>
      <c r="AT2355" t="s">
        <v>70</v>
      </c>
      <c r="AU2355" t="s">
        <v>70</v>
      </c>
      <c r="AV2355" t="s">
        <v>70</v>
      </c>
      <c r="AW2355" t="s">
        <v>70</v>
      </c>
      <c r="AX2355" t="s">
        <v>70</v>
      </c>
      <c r="AY2355" t="s">
        <v>9636</v>
      </c>
      <c r="BB2355" t="s">
        <v>70</v>
      </c>
      <c r="BC2355" t="s">
        <v>70</v>
      </c>
      <c r="BD2355" s="34">
        <v>9.9</v>
      </c>
      <c r="BE2355" t="s">
        <v>70</v>
      </c>
    </row>
    <row r="2356" spans="1:57">
      <c r="A2356" s="34">
        <v>245953</v>
      </c>
      <c r="B2356" s="34" t="s">
        <v>56</v>
      </c>
      <c r="C2356" s="1" t="s">
        <v>9637</v>
      </c>
      <c r="D2356" t="s">
        <v>8142</v>
      </c>
      <c r="E2356" t="s">
        <v>9644</v>
      </c>
      <c r="F2356" t="s">
        <v>76</v>
      </c>
      <c r="G2356" s="34">
        <v>3</v>
      </c>
      <c r="H2356" t="s">
        <v>61</v>
      </c>
      <c r="I2356" s="34">
        <v>302</v>
      </c>
      <c r="J2356" t="s">
        <v>62</v>
      </c>
      <c r="K2356" s="34">
        <v>30211</v>
      </c>
      <c r="L2356" t="s">
        <v>1395</v>
      </c>
      <c r="M2356" t="s">
        <v>70</v>
      </c>
      <c r="O2356" t="s">
        <v>104</v>
      </c>
      <c r="P2356" t="s">
        <v>66</v>
      </c>
      <c r="Q2356" t="s">
        <v>78</v>
      </c>
      <c r="R2356" t="s">
        <v>70</v>
      </c>
      <c r="U2356" t="s">
        <v>70</v>
      </c>
      <c r="V2356" s="42">
        <v>9.9</v>
      </c>
      <c r="W2356" s="34">
        <v>9.9</v>
      </c>
      <c r="X2356" s="38"/>
      <c r="Y2356" s="35">
        <v>9.9</v>
      </c>
      <c r="Z2356" s="36">
        <v>1</v>
      </c>
      <c r="AD2356" s="34">
        <v>0</v>
      </c>
      <c r="AJ2356" t="s">
        <v>169</v>
      </c>
      <c r="AL2356" t="s">
        <v>70</v>
      </c>
      <c r="AM2356" t="s">
        <v>9645</v>
      </c>
      <c r="AN2356" t="s">
        <v>70</v>
      </c>
      <c r="AR2356" t="s">
        <v>70</v>
      </c>
      <c r="AS2356" t="s">
        <v>70</v>
      </c>
      <c r="AT2356" t="s">
        <v>70</v>
      </c>
      <c r="AU2356" t="s">
        <v>70</v>
      </c>
      <c r="AV2356" t="s">
        <v>70</v>
      </c>
      <c r="AW2356" t="s">
        <v>70</v>
      </c>
      <c r="AX2356" t="s">
        <v>70</v>
      </c>
      <c r="AY2356" t="s">
        <v>9646</v>
      </c>
      <c r="BB2356" t="s">
        <v>70</v>
      </c>
      <c r="BC2356" t="s">
        <v>70</v>
      </c>
      <c r="BD2356" s="34">
        <v>9.9</v>
      </c>
      <c r="BE2356" t="s">
        <v>70</v>
      </c>
    </row>
    <row r="2357" spans="1:57">
      <c r="A2357" s="34">
        <v>245951</v>
      </c>
      <c r="B2357" s="34" t="s">
        <v>56</v>
      </c>
      <c r="C2357" s="1" t="s">
        <v>9637</v>
      </c>
      <c r="D2357" t="s">
        <v>8142</v>
      </c>
      <c r="E2357" t="s">
        <v>9647</v>
      </c>
      <c r="F2357" t="s">
        <v>76</v>
      </c>
      <c r="G2357" s="34">
        <v>3</v>
      </c>
      <c r="H2357" t="s">
        <v>61</v>
      </c>
      <c r="I2357" s="34">
        <v>302</v>
      </c>
      <c r="J2357" t="s">
        <v>62</v>
      </c>
      <c r="K2357" s="34">
        <v>30205</v>
      </c>
      <c r="L2357" t="s">
        <v>77</v>
      </c>
      <c r="M2357" t="s">
        <v>70</v>
      </c>
      <c r="O2357" t="s">
        <v>104</v>
      </c>
      <c r="P2357" t="s">
        <v>66</v>
      </c>
      <c r="Q2357" t="s">
        <v>78</v>
      </c>
      <c r="R2357" t="s">
        <v>70</v>
      </c>
      <c r="U2357" t="s">
        <v>70</v>
      </c>
      <c r="V2357" s="42">
        <v>9.9</v>
      </c>
      <c r="W2357" s="34">
        <v>9.9</v>
      </c>
      <c r="X2357" s="38"/>
      <c r="Y2357" s="35">
        <v>9.9</v>
      </c>
      <c r="Z2357" s="36">
        <v>1</v>
      </c>
      <c r="AD2357" s="34">
        <v>0</v>
      </c>
      <c r="AJ2357" t="s">
        <v>169</v>
      </c>
      <c r="AL2357" t="s">
        <v>70</v>
      </c>
      <c r="AM2357" t="s">
        <v>9648</v>
      </c>
      <c r="AN2357" t="s">
        <v>70</v>
      </c>
      <c r="AR2357" t="s">
        <v>70</v>
      </c>
      <c r="AS2357" t="s">
        <v>70</v>
      </c>
      <c r="AT2357" t="s">
        <v>70</v>
      </c>
      <c r="AU2357" t="s">
        <v>70</v>
      </c>
      <c r="AV2357" t="s">
        <v>70</v>
      </c>
      <c r="AW2357" t="s">
        <v>70</v>
      </c>
      <c r="AX2357" t="s">
        <v>70</v>
      </c>
      <c r="AY2357" t="s">
        <v>9649</v>
      </c>
      <c r="BB2357" t="s">
        <v>70</v>
      </c>
      <c r="BC2357" t="s">
        <v>70</v>
      </c>
      <c r="BD2357" s="34">
        <v>9.9</v>
      </c>
      <c r="BE2357" t="s">
        <v>70</v>
      </c>
    </row>
    <row r="2358" spans="1:57">
      <c r="A2358" s="34">
        <v>256217</v>
      </c>
      <c r="B2358" s="34" t="s">
        <v>56</v>
      </c>
      <c r="C2358" s="1" t="s">
        <v>163</v>
      </c>
      <c r="D2358" t="s">
        <v>9633</v>
      </c>
      <c r="E2358" t="s">
        <v>9650</v>
      </c>
      <c r="F2358" t="s">
        <v>166</v>
      </c>
      <c r="G2358" s="34">
        <v>4</v>
      </c>
      <c r="H2358" t="s">
        <v>86</v>
      </c>
      <c r="I2358" s="34">
        <v>401</v>
      </c>
      <c r="J2358" t="s">
        <v>120</v>
      </c>
      <c r="K2358" s="34">
        <v>40116</v>
      </c>
      <c r="L2358" t="s">
        <v>132</v>
      </c>
      <c r="M2358" t="s">
        <v>70</v>
      </c>
      <c r="O2358" t="s">
        <v>104</v>
      </c>
      <c r="P2358" t="s">
        <v>66</v>
      </c>
      <c r="Q2358" t="s">
        <v>78</v>
      </c>
      <c r="R2358" t="s">
        <v>70</v>
      </c>
      <c r="U2358" t="s">
        <v>70</v>
      </c>
      <c r="V2358" s="42">
        <v>9.9</v>
      </c>
      <c r="W2358" s="34">
        <v>9.9</v>
      </c>
      <c r="X2358" s="38"/>
      <c r="Y2358" s="35">
        <v>9.9</v>
      </c>
      <c r="Z2358" s="36">
        <v>1</v>
      </c>
      <c r="AD2358" s="34">
        <v>0</v>
      </c>
      <c r="AJ2358" t="s">
        <v>169</v>
      </c>
      <c r="AL2358" t="s">
        <v>70</v>
      </c>
      <c r="AM2358" t="s">
        <v>9651</v>
      </c>
      <c r="AN2358" t="s">
        <v>70</v>
      </c>
      <c r="AR2358" t="s">
        <v>70</v>
      </c>
      <c r="AS2358" t="s">
        <v>70</v>
      </c>
      <c r="AT2358" t="s">
        <v>70</v>
      </c>
      <c r="AU2358" t="s">
        <v>70</v>
      </c>
      <c r="AV2358" t="s">
        <v>70</v>
      </c>
      <c r="AW2358" t="s">
        <v>70</v>
      </c>
      <c r="AX2358" t="s">
        <v>70</v>
      </c>
      <c r="AY2358" t="s">
        <v>9636</v>
      </c>
      <c r="BB2358" t="s">
        <v>70</v>
      </c>
      <c r="BC2358" t="s">
        <v>70</v>
      </c>
      <c r="BD2358" s="34">
        <v>9.9</v>
      </c>
      <c r="BE2358" t="s">
        <v>70</v>
      </c>
    </row>
    <row r="2359" spans="1:57">
      <c r="A2359" s="34">
        <v>208381</v>
      </c>
      <c r="B2359" s="34" t="s">
        <v>56</v>
      </c>
      <c r="C2359" s="1" t="s">
        <v>654</v>
      </c>
      <c r="D2359" t="s">
        <v>655</v>
      </c>
      <c r="E2359" t="s">
        <v>9652</v>
      </c>
      <c r="F2359" t="s">
        <v>139</v>
      </c>
      <c r="G2359" s="34">
        <v>4</v>
      </c>
      <c r="H2359" t="s">
        <v>86</v>
      </c>
      <c r="I2359" s="34">
        <v>404</v>
      </c>
      <c r="J2359" t="s">
        <v>494</v>
      </c>
      <c r="K2359" s="34">
        <v>40415</v>
      </c>
      <c r="L2359" t="s">
        <v>495</v>
      </c>
      <c r="M2359" t="s">
        <v>70</v>
      </c>
      <c r="O2359" t="s">
        <v>104</v>
      </c>
      <c r="P2359" t="s">
        <v>66</v>
      </c>
      <c r="Q2359" t="s">
        <v>78</v>
      </c>
      <c r="R2359" t="s">
        <v>70</v>
      </c>
      <c r="U2359" t="s">
        <v>70</v>
      </c>
      <c r="V2359" s="42">
        <v>9.9</v>
      </c>
      <c r="W2359" s="34">
        <v>9.9</v>
      </c>
      <c r="X2359" s="38"/>
      <c r="Y2359" s="35">
        <v>9.9</v>
      </c>
      <c r="Z2359" s="36">
        <v>1</v>
      </c>
      <c r="AD2359" s="34">
        <v>0</v>
      </c>
      <c r="AJ2359" t="s">
        <v>69</v>
      </c>
      <c r="AL2359" t="s">
        <v>70</v>
      </c>
      <c r="AM2359" t="s">
        <v>9653</v>
      </c>
      <c r="AN2359" t="s">
        <v>70</v>
      </c>
      <c r="AR2359" t="s">
        <v>70</v>
      </c>
      <c r="AS2359" t="s">
        <v>70</v>
      </c>
      <c r="AT2359" t="s">
        <v>70</v>
      </c>
      <c r="AU2359" t="s">
        <v>70</v>
      </c>
      <c r="AV2359" t="s">
        <v>70</v>
      </c>
      <c r="AW2359" t="s">
        <v>70</v>
      </c>
      <c r="AX2359" t="s">
        <v>70</v>
      </c>
      <c r="AY2359" t="s">
        <v>658</v>
      </c>
      <c r="BB2359" t="s">
        <v>70</v>
      </c>
      <c r="BC2359" t="s">
        <v>70</v>
      </c>
      <c r="BD2359" s="34">
        <v>9.9</v>
      </c>
      <c r="BE2359" t="s">
        <v>70</v>
      </c>
    </row>
    <row r="2360" spans="1:57">
      <c r="A2360" s="34">
        <v>256931</v>
      </c>
      <c r="B2360" s="34" t="s">
        <v>56</v>
      </c>
      <c r="C2360" s="1" t="s">
        <v>654</v>
      </c>
      <c r="D2360" t="s">
        <v>655</v>
      </c>
      <c r="E2360" t="s">
        <v>9654</v>
      </c>
      <c r="F2360" t="s">
        <v>139</v>
      </c>
      <c r="G2360" s="34">
        <v>4</v>
      </c>
      <c r="H2360" t="s">
        <v>86</v>
      </c>
      <c r="I2360" s="34">
        <v>401</v>
      </c>
      <c r="J2360" t="s">
        <v>120</v>
      </c>
      <c r="K2360" s="34">
        <v>40116</v>
      </c>
      <c r="L2360" t="s">
        <v>132</v>
      </c>
      <c r="M2360" t="s">
        <v>70</v>
      </c>
      <c r="O2360" t="s">
        <v>104</v>
      </c>
      <c r="P2360" t="s">
        <v>66</v>
      </c>
      <c r="Q2360" t="s">
        <v>78</v>
      </c>
      <c r="R2360" t="s">
        <v>70</v>
      </c>
      <c r="U2360" t="s">
        <v>70</v>
      </c>
      <c r="V2360" s="42">
        <v>9.9</v>
      </c>
      <c r="W2360" s="34">
        <v>9.9</v>
      </c>
      <c r="X2360" s="38"/>
      <c r="Y2360" s="35">
        <v>9.9</v>
      </c>
      <c r="Z2360" s="36">
        <v>1</v>
      </c>
      <c r="AD2360" s="34">
        <v>0</v>
      </c>
      <c r="AJ2360" t="s">
        <v>69</v>
      </c>
      <c r="AL2360" t="s">
        <v>70</v>
      </c>
      <c r="AM2360" t="s">
        <v>9655</v>
      </c>
      <c r="AN2360" t="s">
        <v>70</v>
      </c>
      <c r="AR2360" t="s">
        <v>70</v>
      </c>
      <c r="AS2360" t="s">
        <v>70</v>
      </c>
      <c r="AT2360" t="s">
        <v>70</v>
      </c>
      <c r="AU2360" t="s">
        <v>70</v>
      </c>
      <c r="AV2360" t="s">
        <v>70</v>
      </c>
      <c r="AW2360" t="s">
        <v>70</v>
      </c>
      <c r="AX2360" t="s">
        <v>70</v>
      </c>
      <c r="AY2360" t="s">
        <v>658</v>
      </c>
      <c r="BB2360" t="s">
        <v>70</v>
      </c>
      <c r="BC2360" t="s">
        <v>70</v>
      </c>
      <c r="BD2360" s="34">
        <v>9.9</v>
      </c>
      <c r="BE2360" t="s">
        <v>70</v>
      </c>
    </row>
    <row r="2361" spans="1:57">
      <c r="A2361" s="34">
        <v>202038</v>
      </c>
      <c r="B2361" s="34" t="s">
        <v>56</v>
      </c>
      <c r="C2361" s="1" t="s">
        <v>9656</v>
      </c>
      <c r="D2361" t="s">
        <v>9657</v>
      </c>
      <c r="E2361" t="s">
        <v>9658</v>
      </c>
      <c r="F2361" t="s">
        <v>281</v>
      </c>
      <c r="G2361" s="34">
        <v>4</v>
      </c>
      <c r="H2361" t="s">
        <v>86</v>
      </c>
      <c r="I2361" s="34">
        <v>401</v>
      </c>
      <c r="J2361" t="s">
        <v>120</v>
      </c>
      <c r="K2361" s="34">
        <v>40103</v>
      </c>
      <c r="L2361" t="s">
        <v>2169</v>
      </c>
      <c r="M2361" t="s">
        <v>64</v>
      </c>
      <c r="O2361" t="s">
        <v>65</v>
      </c>
      <c r="P2361" t="s">
        <v>66</v>
      </c>
      <c r="Q2361" t="s">
        <v>67</v>
      </c>
      <c r="R2361" t="s">
        <v>70</v>
      </c>
      <c r="S2361" s="34">
        <v>2.6</v>
      </c>
      <c r="T2361" s="34">
        <v>112129</v>
      </c>
      <c r="U2361" t="s">
        <v>316</v>
      </c>
      <c r="V2361" s="42">
        <v>9.9</v>
      </c>
      <c r="W2361" s="34">
        <v>9.9</v>
      </c>
      <c r="X2361" s="38"/>
      <c r="Y2361" s="35">
        <v>7.3</v>
      </c>
      <c r="Z2361" s="36">
        <v>0.73737373737373701</v>
      </c>
      <c r="AC2361" s="34">
        <v>143</v>
      </c>
      <c r="AD2361" s="34">
        <v>1376</v>
      </c>
      <c r="AE2361" s="34">
        <v>622</v>
      </c>
      <c r="AF2361" s="34">
        <v>754</v>
      </c>
      <c r="AG2361" s="34">
        <v>72</v>
      </c>
      <c r="AH2361" s="34">
        <v>2303</v>
      </c>
      <c r="AI2361" s="34">
        <v>111</v>
      </c>
      <c r="AJ2361" t="s">
        <v>69</v>
      </c>
      <c r="AK2361" s="34">
        <v>5</v>
      </c>
      <c r="AL2361" t="s">
        <v>70</v>
      </c>
      <c r="AM2361" t="s">
        <v>9659</v>
      </c>
      <c r="AN2361" t="s">
        <v>70</v>
      </c>
      <c r="AO2361" s="34">
        <v>9.9</v>
      </c>
      <c r="AP2361" s="34">
        <v>27</v>
      </c>
      <c r="AQ2361" s="34">
        <v>19.8</v>
      </c>
      <c r="AR2361" t="s">
        <v>70</v>
      </c>
      <c r="AS2361" t="s">
        <v>70</v>
      </c>
      <c r="AT2361" t="s">
        <v>70</v>
      </c>
      <c r="AU2361" t="s">
        <v>70</v>
      </c>
      <c r="AV2361" t="s">
        <v>70</v>
      </c>
      <c r="AW2361" t="s">
        <v>70</v>
      </c>
      <c r="AX2361" t="s">
        <v>70</v>
      </c>
      <c r="AY2361" t="s">
        <v>9660</v>
      </c>
      <c r="BA2361" s="34">
        <v>2.6</v>
      </c>
      <c r="BB2361" t="s">
        <v>70</v>
      </c>
      <c r="BC2361" t="s">
        <v>70</v>
      </c>
      <c r="BD2361" s="34">
        <v>9.9</v>
      </c>
      <c r="BE2361" t="s">
        <v>70</v>
      </c>
    </row>
    <row r="2362" spans="1:57">
      <c r="A2362" s="34">
        <v>205669</v>
      </c>
      <c r="B2362" s="34" t="s">
        <v>56</v>
      </c>
      <c r="C2362" s="1" t="s">
        <v>9661</v>
      </c>
      <c r="D2362" t="s">
        <v>9662</v>
      </c>
      <c r="E2362" t="s">
        <v>3794</v>
      </c>
      <c r="F2362" t="s">
        <v>60</v>
      </c>
      <c r="G2362" s="34">
        <v>1</v>
      </c>
      <c r="H2362" t="s">
        <v>176</v>
      </c>
      <c r="I2362" s="34">
        <v>101</v>
      </c>
      <c r="J2362" t="s">
        <v>2195</v>
      </c>
      <c r="K2362" s="34">
        <v>10110</v>
      </c>
      <c r="L2362" t="s">
        <v>4743</v>
      </c>
      <c r="M2362" t="s">
        <v>64</v>
      </c>
      <c r="O2362" t="s">
        <v>104</v>
      </c>
      <c r="P2362" t="s">
        <v>66</v>
      </c>
      <c r="Q2362" t="s">
        <v>78</v>
      </c>
      <c r="R2362" t="s">
        <v>388</v>
      </c>
      <c r="S2362" s="34">
        <v>2.6</v>
      </c>
      <c r="T2362" s="34">
        <v>1534</v>
      </c>
      <c r="U2362" t="s">
        <v>1312</v>
      </c>
      <c r="V2362" s="42">
        <v>9.9</v>
      </c>
      <c r="W2362" s="34">
        <v>9.9</v>
      </c>
      <c r="X2362" s="38"/>
      <c r="Y2362" s="35">
        <v>7.3</v>
      </c>
      <c r="Z2362" s="36">
        <v>0.73737373737373701</v>
      </c>
      <c r="AD2362" s="34">
        <v>171</v>
      </c>
      <c r="AF2362" s="34">
        <v>171</v>
      </c>
      <c r="AG2362" s="34">
        <v>80</v>
      </c>
      <c r="AH2362" s="34">
        <v>230</v>
      </c>
      <c r="AI2362" s="34">
        <v>72</v>
      </c>
      <c r="AJ2362" t="s">
        <v>7870</v>
      </c>
      <c r="AL2362" t="s">
        <v>70</v>
      </c>
      <c r="AM2362" t="s">
        <v>70</v>
      </c>
      <c r="AN2362" t="s">
        <v>70</v>
      </c>
      <c r="AR2362" t="s">
        <v>70</v>
      </c>
      <c r="AS2362" t="s">
        <v>70</v>
      </c>
      <c r="AT2362" t="s">
        <v>70</v>
      </c>
      <c r="AU2362" t="s">
        <v>70</v>
      </c>
      <c r="AV2362" t="s">
        <v>70</v>
      </c>
      <c r="AW2362" t="s">
        <v>70</v>
      </c>
      <c r="AX2362" t="s">
        <v>70</v>
      </c>
      <c r="AY2362" t="s">
        <v>9663</v>
      </c>
      <c r="BA2362" s="34">
        <v>2.6</v>
      </c>
      <c r="BB2362" t="s">
        <v>172</v>
      </c>
      <c r="BC2362" t="s">
        <v>70</v>
      </c>
      <c r="BD2362" s="34">
        <v>9.9</v>
      </c>
      <c r="BE2362" t="s">
        <v>70</v>
      </c>
    </row>
    <row r="2363" spans="1:57">
      <c r="A2363" s="34">
        <v>255791</v>
      </c>
      <c r="B2363" s="34" t="s">
        <v>56</v>
      </c>
      <c r="C2363" s="1" t="s">
        <v>9664</v>
      </c>
      <c r="D2363" t="s">
        <v>8142</v>
      </c>
      <c r="E2363" t="s">
        <v>9665</v>
      </c>
      <c r="F2363" t="s">
        <v>76</v>
      </c>
      <c r="G2363" s="34">
        <v>3</v>
      </c>
      <c r="H2363" t="s">
        <v>61</v>
      </c>
      <c r="I2363" s="34">
        <v>302</v>
      </c>
      <c r="J2363" t="s">
        <v>62</v>
      </c>
      <c r="K2363" s="34">
        <v>30201</v>
      </c>
      <c r="L2363" t="s">
        <v>63</v>
      </c>
      <c r="M2363" t="s">
        <v>64</v>
      </c>
      <c r="O2363" t="s">
        <v>104</v>
      </c>
      <c r="P2363" t="s">
        <v>66</v>
      </c>
      <c r="Q2363" t="s">
        <v>78</v>
      </c>
      <c r="R2363" t="s">
        <v>70</v>
      </c>
      <c r="S2363" s="34">
        <v>2.78</v>
      </c>
      <c r="T2363" s="34">
        <v>135904</v>
      </c>
      <c r="U2363" t="s">
        <v>9666</v>
      </c>
      <c r="V2363" s="42">
        <v>9.9</v>
      </c>
      <c r="W2363" s="34">
        <v>9.9</v>
      </c>
      <c r="X2363" s="38"/>
      <c r="Y2363" s="35">
        <v>7.12</v>
      </c>
      <c r="Z2363" s="36">
        <v>0.71919191919191905</v>
      </c>
      <c r="AC2363" s="34">
        <v>143</v>
      </c>
      <c r="AD2363" s="34">
        <v>371</v>
      </c>
      <c r="AF2363" s="34">
        <v>371</v>
      </c>
      <c r="AG2363" s="34">
        <v>110</v>
      </c>
      <c r="AH2363" s="34">
        <v>325</v>
      </c>
      <c r="AI2363" s="34">
        <v>106</v>
      </c>
      <c r="AJ2363" t="s">
        <v>169</v>
      </c>
      <c r="AL2363" t="s">
        <v>70</v>
      </c>
      <c r="AM2363" t="s">
        <v>9667</v>
      </c>
      <c r="AN2363" t="s">
        <v>70</v>
      </c>
      <c r="AR2363" t="s">
        <v>70</v>
      </c>
      <c r="AS2363" t="s">
        <v>70</v>
      </c>
      <c r="AT2363" t="s">
        <v>70</v>
      </c>
      <c r="AU2363" t="s">
        <v>70</v>
      </c>
      <c r="AV2363" t="s">
        <v>70</v>
      </c>
      <c r="AW2363" t="s">
        <v>70</v>
      </c>
      <c r="AX2363" t="s">
        <v>70</v>
      </c>
      <c r="AY2363" t="s">
        <v>9668</v>
      </c>
      <c r="BB2363" t="s">
        <v>70</v>
      </c>
      <c r="BC2363" t="s">
        <v>70</v>
      </c>
      <c r="BD2363" s="34">
        <v>9.9</v>
      </c>
      <c r="BE2363" t="s">
        <v>172</v>
      </c>
    </row>
    <row r="2364" spans="1:57">
      <c r="A2364" s="34">
        <v>255794</v>
      </c>
      <c r="B2364" s="34" t="s">
        <v>56</v>
      </c>
      <c r="C2364" s="1" t="s">
        <v>9669</v>
      </c>
      <c r="D2364" t="s">
        <v>8142</v>
      </c>
      <c r="E2364" t="s">
        <v>9665</v>
      </c>
      <c r="F2364" t="s">
        <v>76</v>
      </c>
      <c r="G2364" s="34">
        <v>3</v>
      </c>
      <c r="H2364" t="s">
        <v>61</v>
      </c>
      <c r="I2364" s="34">
        <v>302</v>
      </c>
      <c r="J2364" t="s">
        <v>62</v>
      </c>
      <c r="K2364" s="34">
        <v>30201</v>
      </c>
      <c r="L2364" t="s">
        <v>63</v>
      </c>
      <c r="M2364" t="s">
        <v>64</v>
      </c>
      <c r="O2364" t="s">
        <v>104</v>
      </c>
      <c r="P2364" t="s">
        <v>66</v>
      </c>
      <c r="Q2364" t="s">
        <v>78</v>
      </c>
      <c r="R2364" t="s">
        <v>70</v>
      </c>
      <c r="S2364" s="34">
        <v>2.78</v>
      </c>
      <c r="T2364" s="34">
        <v>135904</v>
      </c>
      <c r="U2364" t="s">
        <v>9666</v>
      </c>
      <c r="V2364" s="42">
        <v>9.9</v>
      </c>
      <c r="W2364" s="34">
        <v>9.9</v>
      </c>
      <c r="X2364" s="38"/>
      <c r="Y2364" s="35">
        <v>7.12</v>
      </c>
      <c r="Z2364" s="36">
        <v>0.71919191919191905</v>
      </c>
      <c r="AC2364" s="34">
        <v>143</v>
      </c>
      <c r="AD2364" s="34">
        <v>345</v>
      </c>
      <c r="AF2364" s="34">
        <v>345</v>
      </c>
      <c r="AG2364" s="34">
        <v>104</v>
      </c>
      <c r="AH2364" s="34">
        <v>360</v>
      </c>
      <c r="AI2364" s="34">
        <v>115</v>
      </c>
      <c r="AJ2364" t="s">
        <v>169</v>
      </c>
      <c r="AL2364" t="s">
        <v>70</v>
      </c>
      <c r="AM2364" t="s">
        <v>9670</v>
      </c>
      <c r="AN2364" t="s">
        <v>70</v>
      </c>
      <c r="AR2364" t="s">
        <v>70</v>
      </c>
      <c r="AS2364" t="s">
        <v>70</v>
      </c>
      <c r="AT2364" t="s">
        <v>70</v>
      </c>
      <c r="AU2364" t="s">
        <v>70</v>
      </c>
      <c r="AV2364" t="s">
        <v>70</v>
      </c>
      <c r="AW2364" t="s">
        <v>70</v>
      </c>
      <c r="AX2364" t="s">
        <v>70</v>
      </c>
      <c r="AY2364" t="s">
        <v>9671</v>
      </c>
      <c r="BB2364" t="s">
        <v>70</v>
      </c>
      <c r="BC2364" t="s">
        <v>70</v>
      </c>
      <c r="BD2364" s="34">
        <v>9.9</v>
      </c>
      <c r="BE2364" t="s">
        <v>172</v>
      </c>
    </row>
    <row r="2365" spans="1:57">
      <c r="A2365" s="34">
        <v>256177</v>
      </c>
      <c r="B2365" s="34" t="s">
        <v>56</v>
      </c>
      <c r="C2365" s="1" t="s">
        <v>9672</v>
      </c>
      <c r="D2365" t="s">
        <v>8142</v>
      </c>
      <c r="E2365" t="s">
        <v>9665</v>
      </c>
      <c r="F2365" t="s">
        <v>76</v>
      </c>
      <c r="G2365" s="34">
        <v>3</v>
      </c>
      <c r="H2365" t="s">
        <v>61</v>
      </c>
      <c r="I2365" s="34">
        <v>302</v>
      </c>
      <c r="J2365" t="s">
        <v>62</v>
      </c>
      <c r="K2365" s="34">
        <v>30201</v>
      </c>
      <c r="L2365" t="s">
        <v>63</v>
      </c>
      <c r="M2365" t="s">
        <v>64</v>
      </c>
      <c r="O2365" t="s">
        <v>104</v>
      </c>
      <c r="P2365" t="s">
        <v>66</v>
      </c>
      <c r="Q2365" t="s">
        <v>78</v>
      </c>
      <c r="R2365" t="s">
        <v>70</v>
      </c>
      <c r="S2365" s="34">
        <v>2.78</v>
      </c>
      <c r="T2365" s="34">
        <v>135904</v>
      </c>
      <c r="U2365" t="s">
        <v>9666</v>
      </c>
      <c r="V2365" s="42">
        <v>9.9</v>
      </c>
      <c r="W2365" s="34">
        <v>9.9</v>
      </c>
      <c r="X2365" s="38"/>
      <c r="Y2365" s="35">
        <v>7.12</v>
      </c>
      <c r="Z2365" s="36">
        <v>0.71919191919191905</v>
      </c>
      <c r="AC2365" s="34">
        <v>143</v>
      </c>
      <c r="AD2365" s="34">
        <v>399</v>
      </c>
      <c r="AF2365" s="34">
        <v>399</v>
      </c>
      <c r="AG2365" s="34">
        <v>110</v>
      </c>
      <c r="AH2365" s="34">
        <v>316</v>
      </c>
      <c r="AI2365" s="34">
        <v>107</v>
      </c>
      <c r="AJ2365" t="s">
        <v>169</v>
      </c>
      <c r="AL2365" t="s">
        <v>70</v>
      </c>
      <c r="AM2365" t="s">
        <v>9673</v>
      </c>
      <c r="AN2365" t="s">
        <v>70</v>
      </c>
      <c r="AR2365" t="s">
        <v>70</v>
      </c>
      <c r="AS2365" t="s">
        <v>70</v>
      </c>
      <c r="AT2365" t="s">
        <v>70</v>
      </c>
      <c r="AU2365" t="s">
        <v>70</v>
      </c>
      <c r="AV2365" t="s">
        <v>70</v>
      </c>
      <c r="AW2365" t="s">
        <v>70</v>
      </c>
      <c r="AX2365" t="s">
        <v>70</v>
      </c>
      <c r="AY2365" t="s">
        <v>9674</v>
      </c>
      <c r="BB2365" t="s">
        <v>70</v>
      </c>
      <c r="BC2365" t="s">
        <v>70</v>
      </c>
      <c r="BD2365" s="34">
        <v>9.9</v>
      </c>
      <c r="BE2365" t="s">
        <v>172</v>
      </c>
    </row>
    <row r="2366" spans="1:57">
      <c r="A2366" s="34">
        <v>28604</v>
      </c>
      <c r="B2366" s="34" t="s">
        <v>56</v>
      </c>
      <c r="C2366" s="1" t="s">
        <v>4426</v>
      </c>
      <c r="D2366" t="s">
        <v>9675</v>
      </c>
      <c r="E2366" t="s">
        <v>5339</v>
      </c>
      <c r="F2366" t="s">
        <v>60</v>
      </c>
      <c r="G2366" s="34">
        <v>1</v>
      </c>
      <c r="H2366" t="s">
        <v>176</v>
      </c>
      <c r="I2366" s="34">
        <v>101</v>
      </c>
      <c r="J2366" t="s">
        <v>2195</v>
      </c>
      <c r="K2366" s="34">
        <v>10102</v>
      </c>
      <c r="L2366" t="s">
        <v>2905</v>
      </c>
      <c r="M2366" t="s">
        <v>64</v>
      </c>
      <c r="O2366" t="s">
        <v>65</v>
      </c>
      <c r="P2366" t="s">
        <v>66</v>
      </c>
      <c r="Q2366" t="s">
        <v>78</v>
      </c>
      <c r="R2366" t="s">
        <v>388</v>
      </c>
      <c r="S2366" s="34">
        <v>2.81</v>
      </c>
      <c r="T2366" s="34">
        <v>104628</v>
      </c>
      <c r="U2366" t="s">
        <v>900</v>
      </c>
      <c r="V2366" s="42">
        <v>9.9</v>
      </c>
      <c r="W2366" s="34">
        <v>9.9</v>
      </c>
      <c r="X2366" s="38"/>
      <c r="Y2366" s="35">
        <v>7.09</v>
      </c>
      <c r="Z2366" s="36">
        <v>0.716161616161616</v>
      </c>
      <c r="AC2366" s="34">
        <v>143</v>
      </c>
      <c r="AD2366" s="34">
        <v>15</v>
      </c>
      <c r="AF2366" s="34">
        <v>15</v>
      </c>
      <c r="AG2366" s="34">
        <v>11</v>
      </c>
      <c r="AH2366" s="34">
        <v>129</v>
      </c>
      <c r="AI2366" s="34">
        <v>72</v>
      </c>
      <c r="AJ2366" t="s">
        <v>69</v>
      </c>
      <c r="AL2366" t="s">
        <v>1909</v>
      </c>
      <c r="AM2366" t="s">
        <v>9676</v>
      </c>
      <c r="AN2366" t="s">
        <v>70</v>
      </c>
      <c r="AR2366" t="s">
        <v>70</v>
      </c>
      <c r="AS2366" t="s">
        <v>70</v>
      </c>
      <c r="AT2366" t="s">
        <v>70</v>
      </c>
      <c r="AU2366" t="s">
        <v>70</v>
      </c>
      <c r="AV2366" t="s">
        <v>70</v>
      </c>
      <c r="AW2366" t="s">
        <v>70</v>
      </c>
      <c r="AX2366" t="s">
        <v>70</v>
      </c>
      <c r="AY2366" t="s">
        <v>9677</v>
      </c>
      <c r="BA2366" s="34">
        <v>2.81</v>
      </c>
      <c r="BB2366" t="s">
        <v>70</v>
      </c>
      <c r="BC2366" t="s">
        <v>70</v>
      </c>
      <c r="BD2366" s="34">
        <v>9.9</v>
      </c>
      <c r="BE2366" t="s">
        <v>70</v>
      </c>
    </row>
    <row r="2367" spans="1:57">
      <c r="A2367" s="34">
        <v>12753</v>
      </c>
      <c r="B2367" s="34" t="s">
        <v>56</v>
      </c>
      <c r="C2367" s="1" t="s">
        <v>9678</v>
      </c>
      <c r="D2367" t="s">
        <v>257</v>
      </c>
      <c r="E2367" t="s">
        <v>9679</v>
      </c>
      <c r="F2367" t="s">
        <v>60</v>
      </c>
      <c r="G2367" s="34">
        <v>1</v>
      </c>
      <c r="H2367" t="s">
        <v>176</v>
      </c>
      <c r="I2367" s="34">
        <v>115</v>
      </c>
      <c r="J2367" t="s">
        <v>242</v>
      </c>
      <c r="K2367" s="34">
        <v>11505</v>
      </c>
      <c r="L2367" t="s">
        <v>2534</v>
      </c>
      <c r="M2367" t="s">
        <v>64</v>
      </c>
      <c r="O2367" t="s">
        <v>104</v>
      </c>
      <c r="P2367" t="s">
        <v>66</v>
      </c>
      <c r="Q2367" t="s">
        <v>78</v>
      </c>
      <c r="R2367" t="s">
        <v>388</v>
      </c>
      <c r="S2367" s="34">
        <v>3.2</v>
      </c>
      <c r="T2367" s="34">
        <v>5</v>
      </c>
      <c r="U2367" t="s">
        <v>221</v>
      </c>
      <c r="V2367" s="42">
        <v>9.9</v>
      </c>
      <c r="W2367" s="34">
        <v>9.9</v>
      </c>
      <c r="X2367" s="38"/>
      <c r="Y2367" s="35">
        <v>6.7</v>
      </c>
      <c r="Z2367" s="36">
        <v>0.67676767676767702</v>
      </c>
      <c r="AD2367" s="34">
        <v>30</v>
      </c>
      <c r="AF2367" s="34">
        <v>30</v>
      </c>
      <c r="AG2367" s="34">
        <v>18</v>
      </c>
      <c r="AH2367" s="34">
        <v>139</v>
      </c>
      <c r="AI2367" s="34">
        <v>32</v>
      </c>
      <c r="AJ2367" t="s">
        <v>141</v>
      </c>
      <c r="AL2367" t="s">
        <v>70</v>
      </c>
      <c r="AM2367" t="s">
        <v>9680</v>
      </c>
      <c r="AN2367" t="s">
        <v>70</v>
      </c>
      <c r="AR2367" t="s">
        <v>70</v>
      </c>
      <c r="AS2367" t="s">
        <v>70</v>
      </c>
      <c r="AT2367" t="s">
        <v>70</v>
      </c>
      <c r="AU2367" t="s">
        <v>70</v>
      </c>
      <c r="AV2367" t="s">
        <v>70</v>
      </c>
      <c r="AW2367" t="s">
        <v>70</v>
      </c>
      <c r="AX2367" t="s">
        <v>70</v>
      </c>
      <c r="AY2367" t="s">
        <v>9681</v>
      </c>
      <c r="BA2367" s="34">
        <v>3.2</v>
      </c>
      <c r="BB2367" t="s">
        <v>70</v>
      </c>
      <c r="BC2367" t="s">
        <v>70</v>
      </c>
      <c r="BD2367" s="34">
        <v>9.9</v>
      </c>
      <c r="BE2367" t="s">
        <v>70</v>
      </c>
    </row>
    <row r="2368" spans="1:57">
      <c r="A2368" s="34">
        <v>73099</v>
      </c>
      <c r="B2368" s="34" t="s">
        <v>56</v>
      </c>
      <c r="C2368" s="1" t="s">
        <v>9682</v>
      </c>
      <c r="D2368" t="s">
        <v>9683</v>
      </c>
      <c r="E2368" t="s">
        <v>313</v>
      </c>
      <c r="F2368" t="s">
        <v>76</v>
      </c>
      <c r="G2368" s="34">
        <v>7</v>
      </c>
      <c r="H2368" t="s">
        <v>186</v>
      </c>
      <c r="I2368" s="34">
        <v>710</v>
      </c>
      <c r="J2368" t="s">
        <v>9684</v>
      </c>
      <c r="K2368" s="34">
        <v>71001</v>
      </c>
      <c r="L2368" t="s">
        <v>9684</v>
      </c>
      <c r="M2368" t="s">
        <v>64</v>
      </c>
      <c r="O2368" t="s">
        <v>104</v>
      </c>
      <c r="P2368" t="s">
        <v>66</v>
      </c>
      <c r="Q2368" t="s">
        <v>78</v>
      </c>
      <c r="R2368" t="s">
        <v>70</v>
      </c>
      <c r="S2368" s="34">
        <v>3.3</v>
      </c>
      <c r="T2368" s="34">
        <v>65005</v>
      </c>
      <c r="U2368" t="s">
        <v>9685</v>
      </c>
      <c r="V2368" s="42">
        <v>9.9</v>
      </c>
      <c r="W2368" s="34">
        <v>9.9</v>
      </c>
      <c r="X2368" s="38"/>
      <c r="Y2368" s="35">
        <v>6.6</v>
      </c>
      <c r="Z2368" s="36">
        <v>0.66666666666666696</v>
      </c>
      <c r="AC2368" s="34">
        <v>143</v>
      </c>
      <c r="AD2368" s="34">
        <v>80</v>
      </c>
      <c r="AF2368" s="34">
        <v>80</v>
      </c>
      <c r="AG2368" s="34">
        <v>21</v>
      </c>
      <c r="AH2368" s="34">
        <v>11</v>
      </c>
      <c r="AI2368" s="34">
        <v>6</v>
      </c>
      <c r="AJ2368" t="s">
        <v>141</v>
      </c>
      <c r="AL2368" t="s">
        <v>70</v>
      </c>
      <c r="AM2368" t="s">
        <v>9686</v>
      </c>
      <c r="AN2368" t="s">
        <v>70</v>
      </c>
      <c r="AR2368" t="s">
        <v>70</v>
      </c>
      <c r="AS2368" t="s">
        <v>70</v>
      </c>
      <c r="AT2368" t="s">
        <v>70</v>
      </c>
      <c r="AU2368" t="s">
        <v>70</v>
      </c>
      <c r="AV2368" t="s">
        <v>70</v>
      </c>
      <c r="AW2368" t="s">
        <v>70</v>
      </c>
      <c r="AX2368" t="s">
        <v>70</v>
      </c>
      <c r="AY2368" t="s">
        <v>9687</v>
      </c>
      <c r="BA2368" s="34">
        <v>3.3</v>
      </c>
      <c r="BB2368" t="s">
        <v>70</v>
      </c>
      <c r="BC2368" t="s">
        <v>70</v>
      </c>
      <c r="BD2368" s="34">
        <v>9.9</v>
      </c>
      <c r="BE2368" t="s">
        <v>70</v>
      </c>
    </row>
    <row r="2369" spans="1:57">
      <c r="A2369" s="34">
        <v>69061</v>
      </c>
      <c r="B2369" s="34" t="s">
        <v>56</v>
      </c>
      <c r="C2369" s="1" t="s">
        <v>4022</v>
      </c>
      <c r="D2369" t="s">
        <v>9688</v>
      </c>
      <c r="E2369" t="s">
        <v>9689</v>
      </c>
      <c r="F2369" t="s">
        <v>60</v>
      </c>
      <c r="G2369" s="34">
        <v>1</v>
      </c>
      <c r="H2369" t="s">
        <v>176</v>
      </c>
      <c r="I2369" s="34">
        <v>115</v>
      </c>
      <c r="J2369" t="s">
        <v>242</v>
      </c>
      <c r="K2369" s="34">
        <v>11501</v>
      </c>
      <c r="L2369" t="s">
        <v>243</v>
      </c>
      <c r="M2369" t="s">
        <v>64</v>
      </c>
      <c r="O2369" t="s">
        <v>104</v>
      </c>
      <c r="P2369" t="s">
        <v>66</v>
      </c>
      <c r="Q2369" t="s">
        <v>78</v>
      </c>
      <c r="R2369" t="s">
        <v>179</v>
      </c>
      <c r="S2369" s="34">
        <v>3.45</v>
      </c>
      <c r="T2369" s="34">
        <v>1580</v>
      </c>
      <c r="U2369" t="s">
        <v>2906</v>
      </c>
      <c r="V2369" s="42">
        <v>9.9</v>
      </c>
      <c r="W2369" s="34">
        <v>9.9</v>
      </c>
      <c r="X2369" s="38"/>
      <c r="Y2369" s="35">
        <v>6.45</v>
      </c>
      <c r="Z2369" s="36">
        <v>0.65151515151515105</v>
      </c>
      <c r="AD2369" s="34">
        <v>76</v>
      </c>
      <c r="AF2369" s="34">
        <v>76</v>
      </c>
      <c r="AG2369" s="34">
        <v>39</v>
      </c>
      <c r="AH2369" s="34">
        <v>162</v>
      </c>
      <c r="AI2369" s="34">
        <v>77</v>
      </c>
      <c r="AJ2369" t="s">
        <v>2666</v>
      </c>
      <c r="AL2369" t="s">
        <v>70</v>
      </c>
      <c r="AM2369" t="s">
        <v>9690</v>
      </c>
      <c r="AN2369" t="s">
        <v>70</v>
      </c>
      <c r="AO2369" s="34">
        <v>12</v>
      </c>
      <c r="AP2369" s="34">
        <v>12.8</v>
      </c>
      <c r="AQ2369" s="34">
        <v>14.8</v>
      </c>
      <c r="AR2369" t="s">
        <v>70</v>
      </c>
      <c r="AS2369" t="s">
        <v>70</v>
      </c>
      <c r="AT2369" t="s">
        <v>70</v>
      </c>
      <c r="AU2369" t="s">
        <v>70</v>
      </c>
      <c r="AV2369" t="s">
        <v>70</v>
      </c>
      <c r="AW2369" t="s">
        <v>70</v>
      </c>
      <c r="AX2369" t="s">
        <v>70</v>
      </c>
      <c r="AY2369" t="s">
        <v>9691</v>
      </c>
      <c r="BA2369" s="34">
        <v>3.45</v>
      </c>
      <c r="BB2369" t="s">
        <v>172</v>
      </c>
      <c r="BC2369" t="s">
        <v>70</v>
      </c>
      <c r="BD2369" s="34">
        <v>9.9</v>
      </c>
      <c r="BE2369" t="s">
        <v>70</v>
      </c>
    </row>
    <row r="2370" spans="1:57">
      <c r="A2370" s="34">
        <v>231303</v>
      </c>
      <c r="B2370" s="34" t="s">
        <v>56</v>
      </c>
      <c r="C2370" s="1" t="s">
        <v>5903</v>
      </c>
      <c r="D2370" t="s">
        <v>9692</v>
      </c>
      <c r="E2370" t="s">
        <v>9693</v>
      </c>
      <c r="F2370" t="s">
        <v>139</v>
      </c>
      <c r="G2370" s="34">
        <v>4</v>
      </c>
      <c r="H2370" t="s">
        <v>86</v>
      </c>
      <c r="I2370" s="34">
        <v>401</v>
      </c>
      <c r="J2370" t="s">
        <v>120</v>
      </c>
      <c r="K2370" s="34">
        <v>40116</v>
      </c>
      <c r="L2370" t="s">
        <v>132</v>
      </c>
      <c r="M2370" t="s">
        <v>64</v>
      </c>
      <c r="O2370" t="s">
        <v>65</v>
      </c>
      <c r="P2370" t="s">
        <v>66</v>
      </c>
      <c r="Q2370" t="s">
        <v>78</v>
      </c>
      <c r="R2370" t="s">
        <v>70</v>
      </c>
      <c r="S2370" s="34">
        <v>3.5</v>
      </c>
      <c r="T2370" s="34">
        <v>104742</v>
      </c>
      <c r="U2370" t="s">
        <v>4511</v>
      </c>
      <c r="V2370" s="42">
        <v>9.9</v>
      </c>
      <c r="W2370" s="34">
        <v>9.9</v>
      </c>
      <c r="X2370" s="38"/>
      <c r="Y2370" s="35">
        <v>6.4</v>
      </c>
      <c r="Z2370" s="36">
        <v>0.64646464646464696</v>
      </c>
      <c r="AC2370" s="34">
        <v>143</v>
      </c>
      <c r="AD2370" s="34">
        <v>4</v>
      </c>
      <c r="AF2370" s="34">
        <v>4</v>
      </c>
      <c r="AG2370" s="34">
        <v>2</v>
      </c>
      <c r="AH2370" s="34">
        <v>2</v>
      </c>
      <c r="AI2370" s="34">
        <v>1</v>
      </c>
      <c r="AJ2370" t="s">
        <v>169</v>
      </c>
      <c r="AL2370" t="s">
        <v>70</v>
      </c>
      <c r="AM2370" t="s">
        <v>9694</v>
      </c>
      <c r="AN2370" t="s">
        <v>9695</v>
      </c>
      <c r="AR2370" t="s">
        <v>70</v>
      </c>
      <c r="AS2370" t="s">
        <v>70</v>
      </c>
      <c r="AT2370" t="s">
        <v>70</v>
      </c>
      <c r="AU2370" t="s">
        <v>70</v>
      </c>
      <c r="AV2370" t="s">
        <v>70</v>
      </c>
      <c r="AW2370" t="s">
        <v>70</v>
      </c>
      <c r="AX2370" t="s">
        <v>70</v>
      </c>
      <c r="AY2370" t="s">
        <v>9696</v>
      </c>
      <c r="BA2370" s="34">
        <v>3.5</v>
      </c>
      <c r="BB2370" t="s">
        <v>70</v>
      </c>
      <c r="BC2370" t="s">
        <v>70</v>
      </c>
      <c r="BD2370" s="34">
        <v>9.9</v>
      </c>
      <c r="BE2370" t="s">
        <v>70</v>
      </c>
    </row>
    <row r="2371" spans="1:57">
      <c r="A2371" s="34">
        <v>231305</v>
      </c>
      <c r="B2371" s="34" t="s">
        <v>56</v>
      </c>
      <c r="C2371" s="1" t="s">
        <v>5903</v>
      </c>
      <c r="D2371" t="s">
        <v>9692</v>
      </c>
      <c r="E2371" t="s">
        <v>9697</v>
      </c>
      <c r="F2371" t="s">
        <v>139</v>
      </c>
      <c r="G2371" s="34">
        <v>4</v>
      </c>
      <c r="H2371" t="s">
        <v>86</v>
      </c>
      <c r="I2371" s="34">
        <v>401</v>
      </c>
      <c r="J2371" t="s">
        <v>120</v>
      </c>
      <c r="K2371" s="34">
        <v>40116</v>
      </c>
      <c r="L2371" t="s">
        <v>132</v>
      </c>
      <c r="M2371" t="s">
        <v>64</v>
      </c>
      <c r="O2371" t="s">
        <v>65</v>
      </c>
      <c r="P2371" t="s">
        <v>66</v>
      </c>
      <c r="Q2371" t="s">
        <v>78</v>
      </c>
      <c r="R2371" t="s">
        <v>70</v>
      </c>
      <c r="S2371" s="34">
        <v>3.5</v>
      </c>
      <c r="T2371" s="34">
        <v>104742</v>
      </c>
      <c r="U2371" t="s">
        <v>4511</v>
      </c>
      <c r="V2371" s="42">
        <v>9.9</v>
      </c>
      <c r="W2371" s="34">
        <v>9.9</v>
      </c>
      <c r="X2371" s="38"/>
      <c r="Y2371" s="35">
        <v>6.4</v>
      </c>
      <c r="Z2371" s="36">
        <v>0.64646464646464696</v>
      </c>
      <c r="AC2371" s="34">
        <v>143</v>
      </c>
      <c r="AD2371" s="34">
        <v>100</v>
      </c>
      <c r="AF2371" s="34">
        <v>100</v>
      </c>
      <c r="AG2371" s="34">
        <v>59</v>
      </c>
      <c r="AH2371" s="34">
        <v>25</v>
      </c>
      <c r="AI2371" s="34">
        <v>17</v>
      </c>
      <c r="AJ2371" t="s">
        <v>169</v>
      </c>
      <c r="AL2371" t="s">
        <v>70</v>
      </c>
      <c r="AM2371" t="s">
        <v>9698</v>
      </c>
      <c r="AN2371" t="s">
        <v>9695</v>
      </c>
      <c r="AR2371" t="s">
        <v>70</v>
      </c>
      <c r="AS2371" t="s">
        <v>70</v>
      </c>
      <c r="AT2371" t="s">
        <v>70</v>
      </c>
      <c r="AU2371" t="s">
        <v>70</v>
      </c>
      <c r="AV2371" t="s">
        <v>70</v>
      </c>
      <c r="AW2371" t="s">
        <v>70</v>
      </c>
      <c r="AX2371" t="s">
        <v>70</v>
      </c>
      <c r="AY2371" t="s">
        <v>9696</v>
      </c>
      <c r="BA2371" s="34">
        <v>3.5</v>
      </c>
      <c r="BB2371" t="s">
        <v>70</v>
      </c>
      <c r="BC2371" t="s">
        <v>70</v>
      </c>
      <c r="BD2371" s="34">
        <v>9.9</v>
      </c>
      <c r="BE2371" t="s">
        <v>70</v>
      </c>
    </row>
    <row r="2372" spans="1:57">
      <c r="A2372" s="34">
        <v>231306</v>
      </c>
      <c r="B2372" s="34" t="s">
        <v>56</v>
      </c>
      <c r="C2372" s="1" t="s">
        <v>5903</v>
      </c>
      <c r="D2372" t="s">
        <v>9692</v>
      </c>
      <c r="E2372" t="s">
        <v>9699</v>
      </c>
      <c r="F2372" t="s">
        <v>139</v>
      </c>
      <c r="G2372" s="34">
        <v>4</v>
      </c>
      <c r="H2372" t="s">
        <v>86</v>
      </c>
      <c r="I2372" s="34">
        <v>401</v>
      </c>
      <c r="J2372" t="s">
        <v>120</v>
      </c>
      <c r="K2372" s="34">
        <v>40116</v>
      </c>
      <c r="L2372" t="s">
        <v>132</v>
      </c>
      <c r="M2372" t="s">
        <v>64</v>
      </c>
      <c r="O2372" t="s">
        <v>65</v>
      </c>
      <c r="P2372" t="s">
        <v>66</v>
      </c>
      <c r="Q2372" t="s">
        <v>78</v>
      </c>
      <c r="R2372" t="s">
        <v>70</v>
      </c>
      <c r="S2372" s="34">
        <v>3.5</v>
      </c>
      <c r="T2372" s="34">
        <v>104742</v>
      </c>
      <c r="U2372" t="s">
        <v>4511</v>
      </c>
      <c r="V2372" s="42">
        <v>9.9</v>
      </c>
      <c r="W2372" s="34">
        <v>9.9</v>
      </c>
      <c r="X2372" s="38"/>
      <c r="Y2372" s="35">
        <v>6.4</v>
      </c>
      <c r="Z2372" s="36">
        <v>0.64646464646464696</v>
      </c>
      <c r="AC2372" s="34">
        <v>143</v>
      </c>
      <c r="AD2372" s="34">
        <v>2</v>
      </c>
      <c r="AF2372" s="34">
        <v>2</v>
      </c>
      <c r="AG2372" s="34">
        <v>2</v>
      </c>
      <c r="AH2372" s="34">
        <v>1</v>
      </c>
      <c r="AI2372" s="34">
        <v>1</v>
      </c>
      <c r="AJ2372" t="s">
        <v>169</v>
      </c>
      <c r="AL2372" t="s">
        <v>70</v>
      </c>
      <c r="AM2372" t="s">
        <v>9700</v>
      </c>
      <c r="AN2372" t="s">
        <v>9695</v>
      </c>
      <c r="AR2372" t="s">
        <v>70</v>
      </c>
      <c r="AS2372" t="s">
        <v>70</v>
      </c>
      <c r="AT2372" t="s">
        <v>70</v>
      </c>
      <c r="AU2372" t="s">
        <v>70</v>
      </c>
      <c r="AV2372" t="s">
        <v>70</v>
      </c>
      <c r="AW2372" t="s">
        <v>70</v>
      </c>
      <c r="AX2372" t="s">
        <v>70</v>
      </c>
      <c r="AY2372" t="s">
        <v>9696</v>
      </c>
      <c r="BA2372" s="34">
        <v>3.5</v>
      </c>
      <c r="BB2372" t="s">
        <v>70</v>
      </c>
      <c r="BC2372" t="s">
        <v>70</v>
      </c>
      <c r="BD2372" s="34">
        <v>9.9</v>
      </c>
      <c r="BE2372" t="s">
        <v>70</v>
      </c>
    </row>
    <row r="2373" spans="1:57">
      <c r="A2373" s="34">
        <v>166923</v>
      </c>
      <c r="B2373" s="34" t="s">
        <v>56</v>
      </c>
      <c r="C2373" s="1" t="s">
        <v>9701</v>
      </c>
      <c r="D2373" t="s">
        <v>9702</v>
      </c>
      <c r="E2373" t="s">
        <v>9703</v>
      </c>
      <c r="F2373" t="s">
        <v>60</v>
      </c>
      <c r="G2373" s="34">
        <v>4</v>
      </c>
      <c r="H2373" t="s">
        <v>86</v>
      </c>
      <c r="I2373" s="34">
        <v>406</v>
      </c>
      <c r="J2373" t="s">
        <v>200</v>
      </c>
      <c r="K2373" s="34">
        <v>40606</v>
      </c>
      <c r="L2373" t="s">
        <v>9704</v>
      </c>
      <c r="M2373" t="s">
        <v>64</v>
      </c>
      <c r="O2373" t="s">
        <v>65</v>
      </c>
      <c r="P2373" t="s">
        <v>66</v>
      </c>
      <c r="Q2373" t="s">
        <v>78</v>
      </c>
      <c r="R2373" t="s">
        <v>70</v>
      </c>
      <c r="S2373" s="34">
        <v>3.6</v>
      </c>
      <c r="T2373" s="34">
        <v>71648</v>
      </c>
      <c r="U2373" t="s">
        <v>9702</v>
      </c>
      <c r="V2373" s="42">
        <v>9.9</v>
      </c>
      <c r="W2373" s="34">
        <v>9.9</v>
      </c>
      <c r="X2373" s="38"/>
      <c r="Y2373" s="35">
        <v>6.3</v>
      </c>
      <c r="Z2373" s="36">
        <v>0.63636363636363602</v>
      </c>
      <c r="AD2373" s="34">
        <v>354</v>
      </c>
      <c r="AE2373" s="34">
        <v>174</v>
      </c>
      <c r="AF2373" s="34">
        <v>180</v>
      </c>
      <c r="AG2373" s="34">
        <v>114</v>
      </c>
      <c r="AH2373" s="34">
        <v>260</v>
      </c>
      <c r="AI2373" s="34">
        <v>102</v>
      </c>
      <c r="AJ2373" t="s">
        <v>69</v>
      </c>
      <c r="AL2373" t="s">
        <v>70</v>
      </c>
      <c r="AM2373" t="s">
        <v>9705</v>
      </c>
      <c r="AN2373" t="s">
        <v>70</v>
      </c>
      <c r="AO2373" s="34">
        <v>12.8</v>
      </c>
      <c r="AR2373" t="s">
        <v>70</v>
      </c>
      <c r="AS2373" t="s">
        <v>70</v>
      </c>
      <c r="AT2373" t="s">
        <v>70</v>
      </c>
      <c r="AU2373" t="s">
        <v>70</v>
      </c>
      <c r="AV2373" t="s">
        <v>70</v>
      </c>
      <c r="AW2373" t="s">
        <v>70</v>
      </c>
      <c r="AX2373" t="s">
        <v>70</v>
      </c>
      <c r="AY2373" t="s">
        <v>9706</v>
      </c>
      <c r="BA2373" s="34">
        <v>3.6</v>
      </c>
      <c r="BB2373" t="s">
        <v>70</v>
      </c>
      <c r="BC2373" t="s">
        <v>70</v>
      </c>
      <c r="BD2373" s="34">
        <v>9.9</v>
      </c>
      <c r="BE2373" t="s">
        <v>70</v>
      </c>
    </row>
    <row r="2374" spans="1:57">
      <c r="A2374" s="34">
        <v>40784</v>
      </c>
      <c r="B2374" s="34" t="s">
        <v>56</v>
      </c>
      <c r="C2374" s="1" t="s">
        <v>4454</v>
      </c>
      <c r="D2374" t="s">
        <v>9707</v>
      </c>
      <c r="E2374" t="s">
        <v>7408</v>
      </c>
      <c r="F2374" t="s">
        <v>60</v>
      </c>
      <c r="G2374" s="34">
        <v>1</v>
      </c>
      <c r="H2374" t="s">
        <v>176</v>
      </c>
      <c r="I2374" s="34">
        <v>110</v>
      </c>
      <c r="J2374" t="s">
        <v>556</v>
      </c>
      <c r="K2374" s="34">
        <v>11002</v>
      </c>
      <c r="L2374" t="s">
        <v>2494</v>
      </c>
      <c r="M2374" t="s">
        <v>64</v>
      </c>
      <c r="O2374" t="s">
        <v>65</v>
      </c>
      <c r="P2374" t="s">
        <v>66</v>
      </c>
      <c r="Q2374" t="s">
        <v>78</v>
      </c>
      <c r="R2374" t="s">
        <v>388</v>
      </c>
      <c r="S2374" s="34">
        <v>3.8</v>
      </c>
      <c r="T2374" s="34">
        <v>117546</v>
      </c>
      <c r="U2374" t="s">
        <v>3107</v>
      </c>
      <c r="V2374" s="42">
        <v>9.9</v>
      </c>
      <c r="W2374" s="34">
        <v>9.9</v>
      </c>
      <c r="X2374" s="38"/>
      <c r="Y2374" s="35">
        <v>6.1</v>
      </c>
      <c r="Z2374" s="36">
        <v>0.61616161616161602</v>
      </c>
      <c r="AC2374" s="34">
        <v>1</v>
      </c>
      <c r="AD2374" s="34">
        <v>221</v>
      </c>
      <c r="AF2374" s="34">
        <v>221</v>
      </c>
      <c r="AG2374" s="34">
        <v>103</v>
      </c>
      <c r="AH2374" s="34">
        <v>96</v>
      </c>
      <c r="AI2374" s="34">
        <v>42</v>
      </c>
      <c r="AJ2374" t="s">
        <v>169</v>
      </c>
      <c r="AL2374" t="s">
        <v>70</v>
      </c>
      <c r="AM2374" t="s">
        <v>9708</v>
      </c>
      <c r="AN2374" t="s">
        <v>70</v>
      </c>
      <c r="AO2374" s="34">
        <v>11.88</v>
      </c>
      <c r="AP2374" s="34">
        <v>11.9</v>
      </c>
      <c r="AQ2374" s="34">
        <v>9.9</v>
      </c>
      <c r="AR2374" t="s">
        <v>70</v>
      </c>
      <c r="AS2374" t="s">
        <v>70</v>
      </c>
      <c r="AT2374" t="s">
        <v>70</v>
      </c>
      <c r="AU2374" t="s">
        <v>70</v>
      </c>
      <c r="AV2374" t="s">
        <v>70</v>
      </c>
      <c r="AW2374" t="s">
        <v>70</v>
      </c>
      <c r="AX2374" t="s">
        <v>70</v>
      </c>
      <c r="AY2374" t="s">
        <v>9709</v>
      </c>
      <c r="BA2374" s="34">
        <v>3.8</v>
      </c>
      <c r="BB2374" t="s">
        <v>70</v>
      </c>
      <c r="BC2374" t="s">
        <v>70</v>
      </c>
      <c r="BD2374" s="34">
        <v>9.9</v>
      </c>
      <c r="BE2374" t="s">
        <v>70</v>
      </c>
    </row>
    <row r="2375" spans="1:57">
      <c r="A2375" s="34">
        <v>238200</v>
      </c>
      <c r="B2375" s="34" t="s">
        <v>56</v>
      </c>
      <c r="C2375" s="1" t="s">
        <v>9710</v>
      </c>
      <c r="D2375" t="s">
        <v>9711</v>
      </c>
      <c r="E2375" t="s">
        <v>313</v>
      </c>
      <c r="F2375" t="s">
        <v>76</v>
      </c>
      <c r="G2375" s="34">
        <v>6</v>
      </c>
      <c r="H2375" t="s">
        <v>96</v>
      </c>
      <c r="I2375" s="34">
        <v>601</v>
      </c>
      <c r="J2375" t="s">
        <v>314</v>
      </c>
      <c r="K2375" s="34">
        <v>60104</v>
      </c>
      <c r="L2375" t="s">
        <v>315</v>
      </c>
      <c r="M2375" t="s">
        <v>64</v>
      </c>
      <c r="O2375" t="s">
        <v>104</v>
      </c>
      <c r="P2375" t="s">
        <v>66</v>
      </c>
      <c r="Q2375" t="s">
        <v>78</v>
      </c>
      <c r="R2375" t="s">
        <v>70</v>
      </c>
      <c r="S2375" s="34">
        <v>3.96</v>
      </c>
      <c r="T2375" s="34">
        <v>85534</v>
      </c>
      <c r="U2375" t="s">
        <v>154</v>
      </c>
      <c r="V2375" s="42">
        <v>9.9</v>
      </c>
      <c r="W2375" s="34">
        <v>9.9</v>
      </c>
      <c r="X2375" s="38"/>
      <c r="Y2375" s="35">
        <v>5.94</v>
      </c>
      <c r="Z2375" s="36">
        <v>0.6</v>
      </c>
      <c r="AC2375" s="34">
        <v>143</v>
      </c>
      <c r="AD2375" s="34">
        <v>0</v>
      </c>
      <c r="AH2375" s="34">
        <v>5</v>
      </c>
      <c r="AI2375" s="34">
        <v>2</v>
      </c>
      <c r="AJ2375" t="s">
        <v>169</v>
      </c>
      <c r="AL2375" t="s">
        <v>70</v>
      </c>
      <c r="AM2375" t="s">
        <v>9712</v>
      </c>
      <c r="AN2375" t="s">
        <v>70</v>
      </c>
      <c r="AR2375" t="s">
        <v>70</v>
      </c>
      <c r="AS2375" t="s">
        <v>70</v>
      </c>
      <c r="AT2375" t="s">
        <v>70</v>
      </c>
      <c r="AU2375" t="s">
        <v>70</v>
      </c>
      <c r="AV2375" t="s">
        <v>70</v>
      </c>
      <c r="AW2375" t="s">
        <v>70</v>
      </c>
      <c r="AX2375" t="s">
        <v>70</v>
      </c>
      <c r="AY2375" t="s">
        <v>70</v>
      </c>
      <c r="BB2375" t="s">
        <v>70</v>
      </c>
      <c r="BC2375" t="s">
        <v>70</v>
      </c>
      <c r="BD2375" s="34">
        <v>9.9</v>
      </c>
      <c r="BE2375" t="s">
        <v>172</v>
      </c>
    </row>
    <row r="2376" spans="1:57">
      <c r="A2376" s="34">
        <v>233083</v>
      </c>
      <c r="B2376" s="34" t="s">
        <v>56</v>
      </c>
      <c r="C2376" s="1" t="s">
        <v>9713</v>
      </c>
      <c r="D2376" t="s">
        <v>9714</v>
      </c>
      <c r="E2376" t="s">
        <v>1738</v>
      </c>
      <c r="F2376" t="s">
        <v>76</v>
      </c>
      <c r="G2376" s="34">
        <v>6</v>
      </c>
      <c r="H2376" t="s">
        <v>96</v>
      </c>
      <c r="I2376" s="34">
        <v>601</v>
      </c>
      <c r="J2376" t="s">
        <v>314</v>
      </c>
      <c r="K2376" s="34">
        <v>60101</v>
      </c>
      <c r="L2376" t="s">
        <v>4114</v>
      </c>
      <c r="M2376" t="s">
        <v>64</v>
      </c>
      <c r="O2376" t="s">
        <v>65</v>
      </c>
      <c r="P2376" t="s">
        <v>66</v>
      </c>
      <c r="Q2376" t="s">
        <v>78</v>
      </c>
      <c r="R2376" t="s">
        <v>70</v>
      </c>
      <c r="S2376" s="34">
        <v>3.96</v>
      </c>
      <c r="T2376" s="34">
        <v>120593</v>
      </c>
      <c r="U2376" t="s">
        <v>9715</v>
      </c>
      <c r="V2376" s="42">
        <v>9.9</v>
      </c>
      <c r="W2376" s="34">
        <v>9.9</v>
      </c>
      <c r="X2376" s="38"/>
      <c r="Y2376" s="35">
        <v>5.94</v>
      </c>
      <c r="Z2376" s="36">
        <v>0.6</v>
      </c>
      <c r="AD2376" s="34">
        <v>779</v>
      </c>
      <c r="AE2376" s="34">
        <v>520</v>
      </c>
      <c r="AF2376" s="34">
        <v>259</v>
      </c>
      <c r="AG2376" s="34">
        <v>102</v>
      </c>
      <c r="AH2376" s="34">
        <v>328</v>
      </c>
      <c r="AI2376" s="34">
        <v>72</v>
      </c>
      <c r="AJ2376" t="s">
        <v>90</v>
      </c>
      <c r="AL2376" t="s">
        <v>70</v>
      </c>
      <c r="AM2376" t="s">
        <v>9716</v>
      </c>
      <c r="AN2376" t="s">
        <v>70</v>
      </c>
      <c r="AR2376" t="s">
        <v>70</v>
      </c>
      <c r="AS2376" t="s">
        <v>70</v>
      </c>
      <c r="AT2376" t="s">
        <v>70</v>
      </c>
      <c r="AU2376" t="s">
        <v>70</v>
      </c>
      <c r="AV2376" t="s">
        <v>70</v>
      </c>
      <c r="AW2376" t="s">
        <v>70</v>
      </c>
      <c r="AX2376" t="s">
        <v>70</v>
      </c>
      <c r="AY2376" t="s">
        <v>70</v>
      </c>
      <c r="BB2376" t="s">
        <v>70</v>
      </c>
      <c r="BC2376" t="s">
        <v>70</v>
      </c>
      <c r="BD2376" s="34">
        <v>9.9</v>
      </c>
      <c r="BE2376" t="s">
        <v>172</v>
      </c>
    </row>
    <row r="2377" spans="1:57">
      <c r="A2377" s="34">
        <v>68339</v>
      </c>
      <c r="B2377" s="34" t="s">
        <v>56</v>
      </c>
      <c r="C2377" s="1" t="s">
        <v>6698</v>
      </c>
      <c r="D2377" t="s">
        <v>535</v>
      </c>
      <c r="E2377" t="s">
        <v>9717</v>
      </c>
      <c r="F2377" t="s">
        <v>60</v>
      </c>
      <c r="G2377" s="34">
        <v>1</v>
      </c>
      <c r="H2377" t="s">
        <v>176</v>
      </c>
      <c r="I2377" s="34">
        <v>105</v>
      </c>
      <c r="J2377" t="s">
        <v>307</v>
      </c>
      <c r="K2377" s="34">
        <v>10504</v>
      </c>
      <c r="L2377" t="s">
        <v>3621</v>
      </c>
      <c r="M2377" t="s">
        <v>64</v>
      </c>
      <c r="O2377" t="s">
        <v>104</v>
      </c>
      <c r="P2377" t="s">
        <v>66</v>
      </c>
      <c r="Q2377" t="s">
        <v>78</v>
      </c>
      <c r="R2377" t="s">
        <v>537</v>
      </c>
      <c r="S2377" s="34">
        <v>4</v>
      </c>
      <c r="T2377" s="34">
        <v>80573</v>
      </c>
      <c r="U2377" t="s">
        <v>1550</v>
      </c>
      <c r="V2377" s="42">
        <v>9.9</v>
      </c>
      <c r="W2377" s="34">
        <v>9.9</v>
      </c>
      <c r="X2377" s="38"/>
      <c r="Y2377" s="35">
        <v>5.9</v>
      </c>
      <c r="Z2377" s="36">
        <v>0.59595959595959602</v>
      </c>
      <c r="AC2377" s="34">
        <v>143</v>
      </c>
      <c r="AD2377" s="34">
        <v>8</v>
      </c>
      <c r="AF2377" s="34">
        <v>8</v>
      </c>
      <c r="AG2377" s="34">
        <v>2</v>
      </c>
      <c r="AH2377" s="34">
        <v>41</v>
      </c>
      <c r="AI2377" s="34">
        <v>5</v>
      </c>
      <c r="AJ2377" t="s">
        <v>141</v>
      </c>
      <c r="AL2377" t="s">
        <v>70</v>
      </c>
      <c r="AM2377" t="s">
        <v>9718</v>
      </c>
      <c r="AN2377" t="s">
        <v>70</v>
      </c>
      <c r="AR2377" t="s">
        <v>70</v>
      </c>
      <c r="AS2377" t="s">
        <v>70</v>
      </c>
      <c r="AT2377" t="s">
        <v>70</v>
      </c>
      <c r="AU2377" t="s">
        <v>70</v>
      </c>
      <c r="AV2377" t="s">
        <v>70</v>
      </c>
      <c r="AW2377" t="s">
        <v>70</v>
      </c>
      <c r="AX2377" t="s">
        <v>70</v>
      </c>
      <c r="AY2377" t="s">
        <v>9719</v>
      </c>
      <c r="BB2377" t="s">
        <v>70</v>
      </c>
      <c r="BC2377" t="s">
        <v>70</v>
      </c>
      <c r="BD2377" s="34">
        <v>9.9</v>
      </c>
      <c r="BE2377" t="s">
        <v>70</v>
      </c>
    </row>
    <row r="2378" spans="1:57">
      <c r="A2378" s="34">
        <v>233233</v>
      </c>
      <c r="B2378" s="34" t="s">
        <v>56</v>
      </c>
      <c r="C2378" s="1" t="s">
        <v>3147</v>
      </c>
      <c r="D2378" t="s">
        <v>9720</v>
      </c>
      <c r="E2378" t="s">
        <v>9721</v>
      </c>
      <c r="F2378" t="s">
        <v>281</v>
      </c>
      <c r="G2378" s="34">
        <v>4</v>
      </c>
      <c r="H2378" t="s">
        <v>86</v>
      </c>
      <c r="I2378" s="34">
        <v>401</v>
      </c>
      <c r="J2378" t="s">
        <v>120</v>
      </c>
      <c r="K2378" s="34">
        <v>40103</v>
      </c>
      <c r="L2378" t="s">
        <v>2169</v>
      </c>
      <c r="M2378" t="s">
        <v>64</v>
      </c>
      <c r="O2378" t="s">
        <v>65</v>
      </c>
      <c r="P2378" t="s">
        <v>66</v>
      </c>
      <c r="Q2378" t="s">
        <v>78</v>
      </c>
      <c r="R2378" t="s">
        <v>70</v>
      </c>
      <c r="S2378" s="34">
        <v>4</v>
      </c>
      <c r="T2378" s="34">
        <v>5977</v>
      </c>
      <c r="U2378" t="s">
        <v>194</v>
      </c>
      <c r="V2378" s="42">
        <v>9.9</v>
      </c>
      <c r="W2378" s="34">
        <v>9.9</v>
      </c>
      <c r="X2378" s="38"/>
      <c r="Y2378" s="35">
        <v>5.9</v>
      </c>
      <c r="Z2378" s="36">
        <v>0.59595959595959602</v>
      </c>
      <c r="AC2378" s="34">
        <v>143</v>
      </c>
      <c r="AD2378" s="34">
        <v>2492</v>
      </c>
      <c r="AE2378" s="34">
        <v>1448</v>
      </c>
      <c r="AF2378" s="34">
        <v>1044</v>
      </c>
      <c r="AG2378" s="34">
        <v>56</v>
      </c>
      <c r="AH2378" s="34">
        <v>3808</v>
      </c>
      <c r="AI2378" s="34">
        <v>99</v>
      </c>
      <c r="AJ2378" t="s">
        <v>69</v>
      </c>
      <c r="AL2378" t="s">
        <v>70</v>
      </c>
      <c r="AM2378" t="s">
        <v>9722</v>
      </c>
      <c r="AN2378" t="s">
        <v>9723</v>
      </c>
      <c r="AR2378" t="s">
        <v>70</v>
      </c>
      <c r="AS2378" t="s">
        <v>70</v>
      </c>
      <c r="AT2378" t="s">
        <v>70</v>
      </c>
      <c r="AU2378" t="s">
        <v>70</v>
      </c>
      <c r="AV2378" t="s">
        <v>70</v>
      </c>
      <c r="AW2378" t="s">
        <v>70</v>
      </c>
      <c r="AX2378" t="s">
        <v>70</v>
      </c>
      <c r="AY2378" t="s">
        <v>9724</v>
      </c>
      <c r="BA2378" s="34">
        <v>4</v>
      </c>
      <c r="BB2378" t="s">
        <v>70</v>
      </c>
      <c r="BC2378" t="s">
        <v>70</v>
      </c>
      <c r="BD2378" s="34">
        <v>9.9</v>
      </c>
      <c r="BE2378" t="s">
        <v>70</v>
      </c>
    </row>
    <row r="2379" spans="1:57">
      <c r="A2379" s="34">
        <v>198439</v>
      </c>
      <c r="B2379" s="34" t="s">
        <v>56</v>
      </c>
      <c r="C2379" s="1" t="s">
        <v>6863</v>
      </c>
      <c r="D2379" t="s">
        <v>9725</v>
      </c>
      <c r="E2379" t="s">
        <v>9726</v>
      </c>
      <c r="F2379" t="s">
        <v>281</v>
      </c>
      <c r="G2379" s="34">
        <v>4</v>
      </c>
      <c r="H2379" t="s">
        <v>86</v>
      </c>
      <c r="I2379" s="34">
        <v>401</v>
      </c>
      <c r="J2379" t="s">
        <v>120</v>
      </c>
      <c r="K2379" s="34">
        <v>40103</v>
      </c>
      <c r="L2379" t="s">
        <v>2169</v>
      </c>
      <c r="M2379" t="s">
        <v>64</v>
      </c>
      <c r="O2379" t="s">
        <v>65</v>
      </c>
      <c r="P2379" t="s">
        <v>66</v>
      </c>
      <c r="Q2379" t="s">
        <v>78</v>
      </c>
      <c r="R2379" t="s">
        <v>70</v>
      </c>
      <c r="S2379" s="34">
        <v>4.3650000000000002</v>
      </c>
      <c r="T2379" s="34">
        <v>85534</v>
      </c>
      <c r="U2379" t="s">
        <v>154</v>
      </c>
      <c r="V2379" s="42">
        <v>9.9</v>
      </c>
      <c r="W2379" s="34">
        <v>9.9</v>
      </c>
      <c r="X2379" s="38"/>
      <c r="Y2379" s="35">
        <v>5.5350000000000001</v>
      </c>
      <c r="Z2379" s="36">
        <v>0.55909090909090897</v>
      </c>
      <c r="AC2379" s="34">
        <v>143</v>
      </c>
      <c r="AD2379" s="34">
        <v>318</v>
      </c>
      <c r="AE2379" s="34">
        <v>128</v>
      </c>
      <c r="AF2379" s="34">
        <v>190</v>
      </c>
      <c r="AG2379" s="34">
        <v>62</v>
      </c>
      <c r="AH2379" s="34">
        <v>298</v>
      </c>
      <c r="AI2379" s="34">
        <v>80</v>
      </c>
      <c r="AJ2379" t="s">
        <v>69</v>
      </c>
      <c r="AL2379" t="s">
        <v>70</v>
      </c>
      <c r="AM2379" t="s">
        <v>9727</v>
      </c>
      <c r="AN2379" t="s">
        <v>70</v>
      </c>
      <c r="AR2379" t="s">
        <v>70</v>
      </c>
      <c r="AS2379" t="s">
        <v>70</v>
      </c>
      <c r="AT2379" t="s">
        <v>70</v>
      </c>
      <c r="AU2379" t="s">
        <v>70</v>
      </c>
      <c r="AV2379" t="s">
        <v>70</v>
      </c>
      <c r="AW2379" t="s">
        <v>70</v>
      </c>
      <c r="AX2379" t="s">
        <v>70</v>
      </c>
      <c r="AY2379" t="s">
        <v>9728</v>
      </c>
      <c r="BA2379" s="34">
        <v>4.3650000000000002</v>
      </c>
      <c r="BB2379" t="s">
        <v>70</v>
      </c>
      <c r="BC2379" t="s">
        <v>70</v>
      </c>
      <c r="BD2379" s="34">
        <v>9.9</v>
      </c>
      <c r="BE2379" t="s">
        <v>70</v>
      </c>
    </row>
    <row r="2380" spans="1:57">
      <c r="A2380" s="34">
        <v>60219</v>
      </c>
      <c r="B2380" s="34" t="s">
        <v>56</v>
      </c>
      <c r="C2380" s="1" t="s">
        <v>5509</v>
      </c>
      <c r="D2380" t="s">
        <v>9729</v>
      </c>
      <c r="E2380" t="s">
        <v>5788</v>
      </c>
      <c r="F2380" t="s">
        <v>60</v>
      </c>
      <c r="G2380" s="34">
        <v>1</v>
      </c>
      <c r="H2380" t="s">
        <v>176</v>
      </c>
      <c r="I2380" s="34">
        <v>107</v>
      </c>
      <c r="J2380" t="s">
        <v>463</v>
      </c>
      <c r="K2380" s="34">
        <v>10702</v>
      </c>
      <c r="L2380" t="s">
        <v>2872</v>
      </c>
      <c r="M2380" t="s">
        <v>64</v>
      </c>
      <c r="O2380" t="s">
        <v>104</v>
      </c>
      <c r="P2380" t="s">
        <v>66</v>
      </c>
      <c r="Q2380" t="s">
        <v>78</v>
      </c>
      <c r="R2380" t="s">
        <v>388</v>
      </c>
      <c r="S2380" s="34">
        <v>4.4000000000000004</v>
      </c>
      <c r="T2380" s="34">
        <v>5</v>
      </c>
      <c r="U2380" t="s">
        <v>221</v>
      </c>
      <c r="V2380" s="42">
        <v>9.9</v>
      </c>
      <c r="W2380" s="34">
        <v>9.9</v>
      </c>
      <c r="X2380" s="38"/>
      <c r="Y2380" s="35">
        <v>5.5</v>
      </c>
      <c r="Z2380" s="36">
        <v>0.55555555555555602</v>
      </c>
      <c r="AC2380" s="34">
        <v>2</v>
      </c>
      <c r="AD2380" s="34">
        <v>372</v>
      </c>
      <c r="AF2380" s="34">
        <v>372</v>
      </c>
      <c r="AG2380" s="34">
        <v>113</v>
      </c>
      <c r="AH2380" s="34">
        <v>566</v>
      </c>
      <c r="AI2380" s="34">
        <v>88</v>
      </c>
      <c r="AJ2380" t="s">
        <v>69</v>
      </c>
      <c r="AL2380" t="s">
        <v>1909</v>
      </c>
      <c r="AM2380" t="s">
        <v>9730</v>
      </c>
      <c r="AN2380" t="s">
        <v>70</v>
      </c>
      <c r="AO2380" s="34">
        <v>9.9</v>
      </c>
      <c r="AP2380" s="34">
        <v>21.6</v>
      </c>
      <c r="AQ2380" s="34">
        <v>18</v>
      </c>
      <c r="AR2380" t="s">
        <v>70</v>
      </c>
      <c r="AS2380" t="s">
        <v>70</v>
      </c>
      <c r="AT2380" t="s">
        <v>172</v>
      </c>
      <c r="AU2380" t="s">
        <v>70</v>
      </c>
      <c r="AV2380" t="s">
        <v>70</v>
      </c>
      <c r="AW2380" t="s">
        <v>70</v>
      </c>
      <c r="AX2380" t="s">
        <v>70</v>
      </c>
      <c r="AY2380" t="s">
        <v>9731</v>
      </c>
      <c r="BA2380" s="34">
        <v>4.4000000000000004</v>
      </c>
      <c r="BB2380" t="s">
        <v>70</v>
      </c>
      <c r="BC2380" t="s">
        <v>70</v>
      </c>
      <c r="BD2380" s="34">
        <v>9.9</v>
      </c>
      <c r="BE2380" t="s">
        <v>70</v>
      </c>
    </row>
    <row r="2381" spans="1:57">
      <c r="A2381" s="34">
        <v>193548</v>
      </c>
      <c r="B2381" s="34" t="s">
        <v>56</v>
      </c>
      <c r="C2381" s="1" t="s">
        <v>6863</v>
      </c>
      <c r="D2381" t="s">
        <v>2550</v>
      </c>
      <c r="E2381" t="s">
        <v>9732</v>
      </c>
      <c r="F2381" t="s">
        <v>281</v>
      </c>
      <c r="G2381" s="34">
        <v>4</v>
      </c>
      <c r="H2381" t="s">
        <v>86</v>
      </c>
      <c r="I2381" s="34">
        <v>401</v>
      </c>
      <c r="J2381" t="s">
        <v>120</v>
      </c>
      <c r="K2381" s="34">
        <v>40103</v>
      </c>
      <c r="L2381" t="s">
        <v>2169</v>
      </c>
      <c r="M2381" t="s">
        <v>64</v>
      </c>
      <c r="O2381" t="s">
        <v>65</v>
      </c>
      <c r="P2381" t="s">
        <v>66</v>
      </c>
      <c r="Q2381" t="s">
        <v>78</v>
      </c>
      <c r="R2381" t="s">
        <v>70</v>
      </c>
      <c r="S2381" s="34">
        <v>4.5</v>
      </c>
      <c r="T2381" s="34">
        <v>92026</v>
      </c>
      <c r="U2381" t="s">
        <v>2552</v>
      </c>
      <c r="V2381" s="42">
        <v>9.9</v>
      </c>
      <c r="W2381" s="34">
        <v>9.9</v>
      </c>
      <c r="X2381" s="38"/>
      <c r="Y2381" s="35">
        <v>5.4</v>
      </c>
      <c r="Z2381" s="36">
        <v>0.54545454545454597</v>
      </c>
      <c r="AC2381" s="34">
        <v>143</v>
      </c>
      <c r="AD2381" s="34">
        <v>1419</v>
      </c>
      <c r="AE2381" s="34">
        <v>844</v>
      </c>
      <c r="AF2381" s="34">
        <v>575</v>
      </c>
      <c r="AG2381" s="34">
        <v>61</v>
      </c>
      <c r="AH2381" s="34">
        <v>2028</v>
      </c>
      <c r="AI2381" s="34">
        <v>124</v>
      </c>
      <c r="AJ2381" t="s">
        <v>141</v>
      </c>
      <c r="AL2381" t="s">
        <v>70</v>
      </c>
      <c r="AM2381" t="s">
        <v>9733</v>
      </c>
      <c r="AN2381" t="s">
        <v>70</v>
      </c>
      <c r="AR2381" t="s">
        <v>70</v>
      </c>
      <c r="AS2381" t="s">
        <v>70</v>
      </c>
      <c r="AT2381" t="s">
        <v>70</v>
      </c>
      <c r="AU2381" t="s">
        <v>70</v>
      </c>
      <c r="AV2381" t="s">
        <v>70</v>
      </c>
      <c r="AW2381" t="s">
        <v>70</v>
      </c>
      <c r="AX2381" t="s">
        <v>70</v>
      </c>
      <c r="AY2381" t="s">
        <v>9734</v>
      </c>
      <c r="BA2381" s="34">
        <v>4.5</v>
      </c>
      <c r="BB2381" t="s">
        <v>70</v>
      </c>
      <c r="BC2381" t="s">
        <v>70</v>
      </c>
      <c r="BD2381" s="34">
        <v>9.9</v>
      </c>
      <c r="BE2381" t="s">
        <v>70</v>
      </c>
    </row>
    <row r="2382" spans="1:57">
      <c r="A2382" s="34">
        <v>186196</v>
      </c>
      <c r="B2382" s="34" t="s">
        <v>56</v>
      </c>
      <c r="C2382" s="1" t="s">
        <v>3147</v>
      </c>
      <c r="D2382" t="s">
        <v>270</v>
      </c>
      <c r="E2382" t="s">
        <v>9735</v>
      </c>
      <c r="F2382" t="s">
        <v>281</v>
      </c>
      <c r="G2382" s="34">
        <v>4</v>
      </c>
      <c r="H2382" t="s">
        <v>86</v>
      </c>
      <c r="I2382" s="34">
        <v>401</v>
      </c>
      <c r="J2382" t="s">
        <v>120</v>
      </c>
      <c r="K2382" s="34">
        <v>40103</v>
      </c>
      <c r="L2382" t="s">
        <v>2169</v>
      </c>
      <c r="M2382" t="s">
        <v>64</v>
      </c>
      <c r="O2382" t="s">
        <v>104</v>
      </c>
      <c r="P2382" t="s">
        <v>66</v>
      </c>
      <c r="Q2382" t="s">
        <v>78</v>
      </c>
      <c r="R2382" t="s">
        <v>70</v>
      </c>
      <c r="S2382" s="34">
        <v>4.5</v>
      </c>
      <c r="T2382" s="34">
        <v>13251</v>
      </c>
      <c r="U2382" t="s">
        <v>168</v>
      </c>
      <c r="V2382" s="42">
        <v>9.9</v>
      </c>
      <c r="W2382" s="34">
        <v>9.9</v>
      </c>
      <c r="X2382" s="38"/>
      <c r="Y2382" s="35">
        <v>5.4</v>
      </c>
      <c r="Z2382" s="36">
        <v>0.54545454545454597</v>
      </c>
      <c r="AC2382" s="34">
        <v>143</v>
      </c>
      <c r="AD2382" s="34">
        <v>1533.65</v>
      </c>
      <c r="AE2382" s="34">
        <v>755</v>
      </c>
      <c r="AF2382" s="34">
        <v>778.65</v>
      </c>
      <c r="AG2382" s="34">
        <v>70</v>
      </c>
      <c r="AH2382" s="34">
        <v>2613.35</v>
      </c>
      <c r="AI2382" s="34">
        <v>132</v>
      </c>
      <c r="AJ2382" t="s">
        <v>69</v>
      </c>
      <c r="AL2382" t="s">
        <v>70</v>
      </c>
      <c r="AM2382" t="s">
        <v>9736</v>
      </c>
      <c r="AN2382" t="s">
        <v>70</v>
      </c>
      <c r="AO2382" s="34">
        <v>9.9</v>
      </c>
      <c r="AR2382" t="s">
        <v>70</v>
      </c>
      <c r="AS2382" t="s">
        <v>70</v>
      </c>
      <c r="AT2382" t="s">
        <v>70</v>
      </c>
      <c r="AU2382" t="s">
        <v>70</v>
      </c>
      <c r="AV2382" t="s">
        <v>70</v>
      </c>
      <c r="AW2382" t="s">
        <v>70</v>
      </c>
      <c r="AX2382" t="s">
        <v>70</v>
      </c>
      <c r="AY2382" t="s">
        <v>3150</v>
      </c>
      <c r="BA2382" s="34">
        <v>4.5</v>
      </c>
      <c r="BB2382" t="s">
        <v>70</v>
      </c>
      <c r="BC2382" t="s">
        <v>70</v>
      </c>
      <c r="BD2382" s="34">
        <v>9.9</v>
      </c>
      <c r="BE2382" t="s">
        <v>70</v>
      </c>
    </row>
    <row r="2383" spans="1:57">
      <c r="A2383" s="34">
        <v>255302</v>
      </c>
      <c r="B2383" s="34" t="s">
        <v>56</v>
      </c>
      <c r="C2383" s="1" t="s">
        <v>7029</v>
      </c>
      <c r="D2383" t="s">
        <v>9737</v>
      </c>
      <c r="E2383" t="s">
        <v>9738</v>
      </c>
      <c r="F2383" t="s">
        <v>60</v>
      </c>
      <c r="G2383" s="34">
        <v>1</v>
      </c>
      <c r="H2383" t="s">
        <v>176</v>
      </c>
      <c r="I2383" s="34">
        <v>105</v>
      </c>
      <c r="J2383" t="s">
        <v>307</v>
      </c>
      <c r="K2383" s="34">
        <v>10504</v>
      </c>
      <c r="L2383" t="s">
        <v>3621</v>
      </c>
      <c r="M2383" t="s">
        <v>64</v>
      </c>
      <c r="O2383" t="s">
        <v>104</v>
      </c>
      <c r="P2383" t="s">
        <v>66</v>
      </c>
      <c r="Q2383" t="s">
        <v>78</v>
      </c>
      <c r="R2383" t="s">
        <v>537</v>
      </c>
      <c r="S2383" s="34">
        <v>4.5</v>
      </c>
      <c r="T2383" s="34">
        <v>81535</v>
      </c>
      <c r="U2383" t="s">
        <v>1237</v>
      </c>
      <c r="V2383" s="42">
        <v>9.9</v>
      </c>
      <c r="W2383" s="34">
        <v>9.9</v>
      </c>
      <c r="X2383" s="38"/>
      <c r="Y2383" s="35">
        <v>5.4</v>
      </c>
      <c r="Z2383" s="36">
        <v>0.54545454545454597</v>
      </c>
      <c r="AC2383" s="34">
        <v>143</v>
      </c>
      <c r="AD2383" s="34">
        <v>10</v>
      </c>
      <c r="AF2383" s="34">
        <v>10</v>
      </c>
      <c r="AG2383" s="34">
        <v>4</v>
      </c>
      <c r="AH2383" s="34">
        <v>1317</v>
      </c>
      <c r="AI2383" s="34">
        <v>87</v>
      </c>
      <c r="AJ2383" t="s">
        <v>141</v>
      </c>
      <c r="AL2383" t="s">
        <v>70</v>
      </c>
      <c r="AM2383" t="s">
        <v>9739</v>
      </c>
      <c r="AN2383" t="s">
        <v>70</v>
      </c>
      <c r="AR2383" t="s">
        <v>70</v>
      </c>
      <c r="AS2383" t="s">
        <v>70</v>
      </c>
      <c r="AT2383" t="s">
        <v>70</v>
      </c>
      <c r="AU2383" t="s">
        <v>70</v>
      </c>
      <c r="AV2383" t="s">
        <v>70</v>
      </c>
      <c r="AW2383" t="s">
        <v>70</v>
      </c>
      <c r="AX2383" t="s">
        <v>70</v>
      </c>
      <c r="AY2383" t="s">
        <v>9740</v>
      </c>
      <c r="BB2383" t="s">
        <v>70</v>
      </c>
      <c r="BC2383" t="s">
        <v>70</v>
      </c>
      <c r="BD2383" s="34">
        <v>9.9</v>
      </c>
      <c r="BE2383" t="s">
        <v>70</v>
      </c>
    </row>
    <row r="2384" spans="1:57">
      <c r="A2384" s="34">
        <v>203330</v>
      </c>
      <c r="B2384" s="34" t="s">
        <v>56</v>
      </c>
      <c r="C2384" s="1" t="s">
        <v>9401</v>
      </c>
      <c r="D2384" t="s">
        <v>9741</v>
      </c>
      <c r="E2384" t="s">
        <v>9742</v>
      </c>
      <c r="F2384" t="s">
        <v>60</v>
      </c>
      <c r="G2384" s="34">
        <v>8</v>
      </c>
      <c r="H2384" t="s">
        <v>379</v>
      </c>
      <c r="I2384" s="34">
        <v>810</v>
      </c>
      <c r="J2384" t="s">
        <v>662</v>
      </c>
      <c r="K2384" s="34">
        <v>81005</v>
      </c>
      <c r="L2384" t="s">
        <v>663</v>
      </c>
      <c r="M2384" t="s">
        <v>64</v>
      </c>
      <c r="O2384" t="s">
        <v>104</v>
      </c>
      <c r="P2384" t="s">
        <v>66</v>
      </c>
      <c r="Q2384" t="s">
        <v>78</v>
      </c>
      <c r="R2384" t="s">
        <v>70</v>
      </c>
      <c r="S2384" s="34">
        <v>4.8</v>
      </c>
      <c r="T2384" s="34">
        <v>136167</v>
      </c>
      <c r="U2384" t="s">
        <v>9743</v>
      </c>
      <c r="V2384" s="42">
        <v>9.9</v>
      </c>
      <c r="W2384" s="34">
        <v>9.9</v>
      </c>
      <c r="X2384" s="38"/>
      <c r="Y2384" s="35">
        <v>5.0999999999999996</v>
      </c>
      <c r="Z2384" s="36">
        <v>0.51515151515151503</v>
      </c>
      <c r="AD2384" s="34">
        <v>9026</v>
      </c>
      <c r="AE2384" s="34">
        <v>7537</v>
      </c>
      <c r="AF2384" s="34">
        <v>1489</v>
      </c>
      <c r="AG2384" s="34">
        <v>142</v>
      </c>
      <c r="AH2384" s="34">
        <v>960</v>
      </c>
      <c r="AI2384" s="34">
        <v>132</v>
      </c>
      <c r="AJ2384" t="s">
        <v>141</v>
      </c>
      <c r="AL2384" t="s">
        <v>70</v>
      </c>
      <c r="AM2384" t="s">
        <v>9744</v>
      </c>
      <c r="AN2384" t="s">
        <v>70</v>
      </c>
      <c r="AR2384" t="s">
        <v>70</v>
      </c>
      <c r="AS2384" t="s">
        <v>70</v>
      </c>
      <c r="AT2384" t="s">
        <v>70</v>
      </c>
      <c r="AU2384" t="s">
        <v>70</v>
      </c>
      <c r="AV2384" t="s">
        <v>70</v>
      </c>
      <c r="AW2384" t="s">
        <v>70</v>
      </c>
      <c r="AX2384" t="s">
        <v>70</v>
      </c>
      <c r="AY2384" t="s">
        <v>9745</v>
      </c>
      <c r="BB2384" t="s">
        <v>70</v>
      </c>
      <c r="BC2384" t="s">
        <v>70</v>
      </c>
      <c r="BD2384" s="34">
        <v>9.9</v>
      </c>
      <c r="BE2384" t="s">
        <v>70</v>
      </c>
    </row>
    <row r="2385" spans="1:57">
      <c r="A2385" s="34">
        <v>256899</v>
      </c>
      <c r="B2385" s="34" t="s">
        <v>56</v>
      </c>
      <c r="C2385" s="1" t="s">
        <v>8804</v>
      </c>
      <c r="D2385" t="s">
        <v>8805</v>
      </c>
      <c r="E2385" t="s">
        <v>9746</v>
      </c>
      <c r="F2385" t="s">
        <v>76</v>
      </c>
      <c r="G2385" s="34">
        <v>4</v>
      </c>
      <c r="H2385" t="s">
        <v>86</v>
      </c>
      <c r="I2385" s="34">
        <v>401</v>
      </c>
      <c r="J2385" t="s">
        <v>120</v>
      </c>
      <c r="K2385" s="34">
        <v>40102</v>
      </c>
      <c r="L2385" t="s">
        <v>8652</v>
      </c>
      <c r="M2385" t="s">
        <v>70</v>
      </c>
      <c r="O2385" t="s">
        <v>104</v>
      </c>
      <c r="P2385" t="s">
        <v>66</v>
      </c>
      <c r="Q2385" t="s">
        <v>78</v>
      </c>
      <c r="R2385" t="s">
        <v>70</v>
      </c>
      <c r="U2385" t="s">
        <v>70</v>
      </c>
      <c r="V2385" s="42">
        <v>9.8000000000000007</v>
      </c>
      <c r="W2385" s="34">
        <v>9.8000000000000007</v>
      </c>
      <c r="X2385" s="38"/>
      <c r="Y2385" s="35">
        <v>9.8000000000000007</v>
      </c>
      <c r="Z2385" s="36">
        <v>1</v>
      </c>
      <c r="AD2385" s="34">
        <v>0</v>
      </c>
      <c r="AJ2385" t="s">
        <v>141</v>
      </c>
      <c r="AL2385" t="s">
        <v>70</v>
      </c>
      <c r="AM2385" t="s">
        <v>9747</v>
      </c>
      <c r="AN2385" t="s">
        <v>8808</v>
      </c>
      <c r="AR2385" t="s">
        <v>70</v>
      </c>
      <c r="AS2385" t="s">
        <v>70</v>
      </c>
      <c r="AT2385" t="s">
        <v>70</v>
      </c>
      <c r="AU2385" t="s">
        <v>70</v>
      </c>
      <c r="AV2385" t="s">
        <v>70</v>
      </c>
      <c r="AW2385" t="s">
        <v>70</v>
      </c>
      <c r="AX2385" t="s">
        <v>70</v>
      </c>
      <c r="AY2385" t="s">
        <v>8809</v>
      </c>
      <c r="BB2385" t="s">
        <v>70</v>
      </c>
      <c r="BC2385" t="s">
        <v>70</v>
      </c>
      <c r="BD2385" s="34">
        <v>9.8000000000000007</v>
      </c>
      <c r="BE2385" t="s">
        <v>70</v>
      </c>
    </row>
    <row r="2386" spans="1:57">
      <c r="A2386" s="34">
        <v>94966</v>
      </c>
      <c r="B2386" s="34" t="s">
        <v>56</v>
      </c>
      <c r="C2386" s="1" t="s">
        <v>9748</v>
      </c>
      <c r="D2386" t="s">
        <v>9749</v>
      </c>
      <c r="E2386" t="s">
        <v>5304</v>
      </c>
      <c r="F2386" t="s">
        <v>76</v>
      </c>
      <c r="G2386" s="34">
        <v>1</v>
      </c>
      <c r="H2386" t="s">
        <v>176</v>
      </c>
      <c r="I2386" s="34">
        <v>104</v>
      </c>
      <c r="J2386" t="s">
        <v>208</v>
      </c>
      <c r="K2386" s="34">
        <v>10401</v>
      </c>
      <c r="L2386" t="s">
        <v>2971</v>
      </c>
      <c r="M2386" t="s">
        <v>64</v>
      </c>
      <c r="O2386" t="s">
        <v>65</v>
      </c>
      <c r="P2386" t="s">
        <v>66</v>
      </c>
      <c r="Q2386" t="s">
        <v>78</v>
      </c>
      <c r="R2386" t="s">
        <v>179</v>
      </c>
      <c r="S2386" s="34">
        <v>3.35</v>
      </c>
      <c r="T2386" s="34">
        <v>90384</v>
      </c>
      <c r="U2386" t="s">
        <v>630</v>
      </c>
      <c r="V2386" s="42">
        <v>9.8000000000000007</v>
      </c>
      <c r="W2386" s="34">
        <v>9.8000000000000007</v>
      </c>
      <c r="X2386" s="38"/>
      <c r="Y2386" s="35">
        <v>6.45</v>
      </c>
      <c r="Z2386" s="36">
        <v>0.65816326530612201</v>
      </c>
      <c r="AC2386" s="34">
        <v>1</v>
      </c>
      <c r="AD2386" s="34">
        <v>462</v>
      </c>
      <c r="AF2386" s="34">
        <v>462</v>
      </c>
      <c r="AG2386" s="34">
        <v>133</v>
      </c>
      <c r="AH2386" s="34">
        <v>906</v>
      </c>
      <c r="AI2386" s="34">
        <v>139</v>
      </c>
      <c r="AJ2386" t="s">
        <v>69</v>
      </c>
      <c r="AL2386" t="s">
        <v>70</v>
      </c>
      <c r="AM2386" t="s">
        <v>70</v>
      </c>
      <c r="AN2386" t="s">
        <v>70</v>
      </c>
      <c r="AO2386" s="34">
        <v>11.76</v>
      </c>
      <c r="AR2386" t="s">
        <v>70</v>
      </c>
      <c r="AS2386" t="s">
        <v>70</v>
      </c>
      <c r="AT2386" t="s">
        <v>70</v>
      </c>
      <c r="AU2386" t="s">
        <v>70</v>
      </c>
      <c r="AV2386" t="s">
        <v>70</v>
      </c>
      <c r="AW2386" t="s">
        <v>70</v>
      </c>
      <c r="AX2386" t="s">
        <v>70</v>
      </c>
      <c r="AY2386" t="s">
        <v>9750</v>
      </c>
      <c r="BA2386" s="34">
        <v>3.35</v>
      </c>
      <c r="BB2386" t="s">
        <v>70</v>
      </c>
      <c r="BC2386" t="s">
        <v>70</v>
      </c>
      <c r="BD2386" s="34">
        <v>9.8000000000000007</v>
      </c>
      <c r="BE2386" t="s">
        <v>70</v>
      </c>
    </row>
    <row r="2387" spans="1:57">
      <c r="A2387" s="34">
        <v>244845</v>
      </c>
      <c r="B2387" s="34" t="s">
        <v>56</v>
      </c>
      <c r="C2387" s="1" t="s">
        <v>5428</v>
      </c>
      <c r="D2387" t="s">
        <v>9320</v>
      </c>
      <c r="E2387" t="s">
        <v>9751</v>
      </c>
      <c r="F2387" t="s">
        <v>76</v>
      </c>
      <c r="G2387" s="34">
        <v>4</v>
      </c>
      <c r="H2387" t="s">
        <v>86</v>
      </c>
      <c r="I2387" s="34">
        <v>401</v>
      </c>
      <c r="J2387" t="s">
        <v>120</v>
      </c>
      <c r="K2387" s="34">
        <v>40116</v>
      </c>
      <c r="L2387" t="s">
        <v>132</v>
      </c>
      <c r="M2387" t="s">
        <v>64</v>
      </c>
      <c r="O2387" t="s">
        <v>104</v>
      </c>
      <c r="P2387" t="s">
        <v>66</v>
      </c>
      <c r="Q2387" t="s">
        <v>78</v>
      </c>
      <c r="R2387" t="s">
        <v>70</v>
      </c>
      <c r="S2387" s="34">
        <v>3.5</v>
      </c>
      <c r="T2387" s="34">
        <v>119336</v>
      </c>
      <c r="U2387" t="s">
        <v>9321</v>
      </c>
      <c r="V2387" s="42">
        <v>9.8000000000000007</v>
      </c>
      <c r="W2387" s="34">
        <v>9.8000000000000007</v>
      </c>
      <c r="X2387" s="38"/>
      <c r="Y2387" s="35">
        <v>6.3</v>
      </c>
      <c r="Z2387" s="36">
        <v>0.64285714285714302</v>
      </c>
      <c r="AD2387" s="34">
        <v>427</v>
      </c>
      <c r="AE2387" s="34">
        <v>190</v>
      </c>
      <c r="AF2387" s="34">
        <v>237</v>
      </c>
      <c r="AG2387" s="34">
        <v>81</v>
      </c>
      <c r="AH2387" s="34">
        <v>688</v>
      </c>
      <c r="AI2387" s="34">
        <v>102</v>
      </c>
      <c r="AJ2387" t="s">
        <v>90</v>
      </c>
      <c r="AL2387" t="s">
        <v>70</v>
      </c>
      <c r="AM2387" t="s">
        <v>9752</v>
      </c>
      <c r="AN2387" t="s">
        <v>70</v>
      </c>
      <c r="AR2387" t="s">
        <v>70</v>
      </c>
      <c r="AS2387" t="s">
        <v>70</v>
      </c>
      <c r="AT2387" t="s">
        <v>70</v>
      </c>
      <c r="AU2387" t="s">
        <v>70</v>
      </c>
      <c r="AV2387" t="s">
        <v>70</v>
      </c>
      <c r="AW2387" t="s">
        <v>70</v>
      </c>
      <c r="AX2387" t="s">
        <v>70</v>
      </c>
      <c r="AY2387" t="s">
        <v>9323</v>
      </c>
      <c r="BB2387" t="s">
        <v>70</v>
      </c>
      <c r="BC2387" t="s">
        <v>70</v>
      </c>
      <c r="BD2387" s="34">
        <v>9.8000000000000007</v>
      </c>
      <c r="BE2387" t="s">
        <v>172</v>
      </c>
    </row>
    <row r="2388" spans="1:57">
      <c r="A2388" s="34">
        <v>221720</v>
      </c>
      <c r="B2388" s="34" t="s">
        <v>56</v>
      </c>
      <c r="C2388" s="1" t="s">
        <v>5237</v>
      </c>
      <c r="D2388" t="s">
        <v>9753</v>
      </c>
      <c r="E2388" t="s">
        <v>4156</v>
      </c>
      <c r="F2388" t="s">
        <v>60</v>
      </c>
      <c r="G2388" s="34">
        <v>1</v>
      </c>
      <c r="H2388" t="s">
        <v>176</v>
      </c>
      <c r="I2388" s="34">
        <v>125</v>
      </c>
      <c r="J2388" t="s">
        <v>445</v>
      </c>
      <c r="K2388" s="34">
        <v>12501</v>
      </c>
      <c r="L2388" t="s">
        <v>2688</v>
      </c>
      <c r="M2388" t="s">
        <v>64</v>
      </c>
      <c r="O2388" t="s">
        <v>104</v>
      </c>
      <c r="P2388" t="s">
        <v>66</v>
      </c>
      <c r="Q2388" t="s">
        <v>78</v>
      </c>
      <c r="R2388" t="s">
        <v>388</v>
      </c>
      <c r="S2388" s="34">
        <v>3.78</v>
      </c>
      <c r="T2388" s="34">
        <v>120715</v>
      </c>
      <c r="U2388" t="s">
        <v>7343</v>
      </c>
      <c r="V2388" s="42">
        <v>9.8000000000000007</v>
      </c>
      <c r="W2388" s="34">
        <v>9.8000000000000007</v>
      </c>
      <c r="X2388" s="38"/>
      <c r="Y2388" s="35">
        <v>6.02</v>
      </c>
      <c r="Z2388" s="36">
        <v>0.61428571428571399</v>
      </c>
      <c r="AC2388" s="34">
        <v>143</v>
      </c>
      <c r="AD2388" s="34">
        <v>0</v>
      </c>
      <c r="AH2388" s="34">
        <v>1</v>
      </c>
      <c r="AI2388" s="34">
        <v>1</v>
      </c>
      <c r="AJ2388" t="s">
        <v>106</v>
      </c>
      <c r="AL2388" t="s">
        <v>70</v>
      </c>
      <c r="AM2388" t="s">
        <v>9754</v>
      </c>
      <c r="AN2388" t="s">
        <v>70</v>
      </c>
      <c r="AR2388" t="s">
        <v>70</v>
      </c>
      <c r="AS2388" t="s">
        <v>70</v>
      </c>
      <c r="AT2388" t="s">
        <v>70</v>
      </c>
      <c r="AU2388" t="s">
        <v>70</v>
      </c>
      <c r="AV2388" t="s">
        <v>70</v>
      </c>
      <c r="AW2388" t="s">
        <v>70</v>
      </c>
      <c r="AX2388" t="s">
        <v>70</v>
      </c>
      <c r="AY2388" t="s">
        <v>9755</v>
      </c>
      <c r="BA2388" s="34">
        <v>3.78</v>
      </c>
      <c r="BB2388" t="s">
        <v>70</v>
      </c>
      <c r="BC2388" t="s">
        <v>70</v>
      </c>
      <c r="BD2388" s="34">
        <v>9.8000000000000007</v>
      </c>
      <c r="BE2388" t="s">
        <v>70</v>
      </c>
    </row>
    <row r="2389" spans="1:57">
      <c r="A2389" s="34">
        <v>26801</v>
      </c>
      <c r="B2389" s="34" t="s">
        <v>56</v>
      </c>
      <c r="C2389" s="1" t="s">
        <v>9756</v>
      </c>
      <c r="D2389" t="s">
        <v>9757</v>
      </c>
      <c r="E2389" t="s">
        <v>7554</v>
      </c>
      <c r="F2389" t="s">
        <v>60</v>
      </c>
      <c r="G2389" s="34">
        <v>1</v>
      </c>
      <c r="H2389" t="s">
        <v>176</v>
      </c>
      <c r="I2389" s="34">
        <v>125</v>
      </c>
      <c r="J2389" t="s">
        <v>445</v>
      </c>
      <c r="K2389" s="34">
        <v>12501</v>
      </c>
      <c r="L2389" t="s">
        <v>2688</v>
      </c>
      <c r="M2389" t="s">
        <v>64</v>
      </c>
      <c r="O2389" t="s">
        <v>65</v>
      </c>
      <c r="P2389" t="s">
        <v>66</v>
      </c>
      <c r="Q2389" t="s">
        <v>78</v>
      </c>
      <c r="R2389" t="s">
        <v>179</v>
      </c>
      <c r="S2389" s="34">
        <v>3.81</v>
      </c>
      <c r="T2389" s="34">
        <v>104628</v>
      </c>
      <c r="U2389" t="s">
        <v>900</v>
      </c>
      <c r="V2389" s="42">
        <v>9.8000000000000007</v>
      </c>
      <c r="W2389" s="34">
        <v>9.8000000000000007</v>
      </c>
      <c r="X2389" s="38"/>
      <c r="Y2389" s="35">
        <v>5.99</v>
      </c>
      <c r="Z2389" s="36">
        <v>0.61122448979591804</v>
      </c>
      <c r="AD2389" s="34">
        <v>272</v>
      </c>
      <c r="AF2389" s="34">
        <v>272</v>
      </c>
      <c r="AG2389" s="34">
        <v>109</v>
      </c>
      <c r="AH2389" s="34">
        <v>326</v>
      </c>
      <c r="AI2389" s="34">
        <v>94</v>
      </c>
      <c r="AJ2389" t="s">
        <v>169</v>
      </c>
      <c r="AL2389" t="s">
        <v>70</v>
      </c>
      <c r="AM2389" t="s">
        <v>9758</v>
      </c>
      <c r="AN2389" t="s">
        <v>70</v>
      </c>
      <c r="AO2389" s="34">
        <v>10.78</v>
      </c>
      <c r="AP2389" s="34">
        <v>10.9</v>
      </c>
      <c r="AQ2389" s="34">
        <v>13.5</v>
      </c>
      <c r="AR2389" t="s">
        <v>70</v>
      </c>
      <c r="AS2389" t="s">
        <v>70</v>
      </c>
      <c r="AT2389" t="s">
        <v>70</v>
      </c>
      <c r="AU2389" t="s">
        <v>70</v>
      </c>
      <c r="AV2389" t="s">
        <v>70</v>
      </c>
      <c r="AW2389" t="s">
        <v>70</v>
      </c>
      <c r="AX2389" t="s">
        <v>70</v>
      </c>
      <c r="AY2389" t="s">
        <v>9759</v>
      </c>
      <c r="BA2389" s="34">
        <v>3.81</v>
      </c>
      <c r="BB2389" t="s">
        <v>70</v>
      </c>
      <c r="BC2389" t="s">
        <v>70</v>
      </c>
      <c r="BD2389" s="34">
        <v>9.8000000000000007</v>
      </c>
      <c r="BE2389" t="s">
        <v>70</v>
      </c>
    </row>
    <row r="2390" spans="1:57">
      <c r="A2390" s="34">
        <v>206368</v>
      </c>
      <c r="B2390" s="34" t="s">
        <v>56</v>
      </c>
      <c r="C2390" s="1" t="s">
        <v>3271</v>
      </c>
      <c r="D2390" t="s">
        <v>8526</v>
      </c>
      <c r="E2390" t="s">
        <v>9760</v>
      </c>
      <c r="F2390" t="s">
        <v>60</v>
      </c>
      <c r="G2390" s="34">
        <v>4</v>
      </c>
      <c r="H2390" t="s">
        <v>86</v>
      </c>
      <c r="I2390" s="34">
        <v>401</v>
      </c>
      <c r="J2390" t="s">
        <v>120</v>
      </c>
      <c r="K2390" s="34">
        <v>40101</v>
      </c>
      <c r="L2390" t="s">
        <v>3273</v>
      </c>
      <c r="M2390" t="s">
        <v>64</v>
      </c>
      <c r="O2390" t="s">
        <v>65</v>
      </c>
      <c r="P2390" t="s">
        <v>66</v>
      </c>
      <c r="Q2390" t="s">
        <v>78</v>
      </c>
      <c r="R2390" t="s">
        <v>70</v>
      </c>
      <c r="S2390" s="34">
        <v>3.92</v>
      </c>
      <c r="T2390" s="34">
        <v>109026</v>
      </c>
      <c r="U2390" t="s">
        <v>4354</v>
      </c>
      <c r="V2390" s="42">
        <v>9.8000000000000007</v>
      </c>
      <c r="W2390" s="34">
        <v>9.8000000000000007</v>
      </c>
      <c r="X2390" s="38"/>
      <c r="Y2390" s="35">
        <v>5.88</v>
      </c>
      <c r="Z2390" s="36">
        <v>0.6</v>
      </c>
      <c r="AD2390" s="34">
        <v>123</v>
      </c>
      <c r="AF2390" s="34">
        <v>123</v>
      </c>
      <c r="AG2390" s="34">
        <v>88</v>
      </c>
      <c r="AH2390" s="34">
        <v>184.13800000000001</v>
      </c>
      <c r="AI2390" s="34">
        <v>88</v>
      </c>
      <c r="AJ2390" t="s">
        <v>69</v>
      </c>
      <c r="AK2390" s="34">
        <v>3</v>
      </c>
      <c r="AL2390" t="s">
        <v>70</v>
      </c>
      <c r="AM2390" t="s">
        <v>9761</v>
      </c>
      <c r="AN2390" t="s">
        <v>70</v>
      </c>
      <c r="AR2390" t="s">
        <v>70</v>
      </c>
      <c r="AS2390" t="s">
        <v>70</v>
      </c>
      <c r="AT2390" t="s">
        <v>70</v>
      </c>
      <c r="AU2390" t="s">
        <v>70</v>
      </c>
      <c r="AV2390" t="s">
        <v>70</v>
      </c>
      <c r="AW2390" t="s">
        <v>70</v>
      </c>
      <c r="AX2390" t="s">
        <v>70</v>
      </c>
      <c r="AY2390" t="s">
        <v>9593</v>
      </c>
      <c r="BA2390" s="34">
        <v>3.92</v>
      </c>
      <c r="BB2390" t="s">
        <v>70</v>
      </c>
      <c r="BC2390" t="s">
        <v>70</v>
      </c>
      <c r="BD2390" s="34">
        <v>9.8000000000000007</v>
      </c>
      <c r="BE2390" t="s">
        <v>70</v>
      </c>
    </row>
    <row r="2391" spans="1:57">
      <c r="A2391" s="34">
        <v>193631</v>
      </c>
      <c r="B2391" s="34" t="s">
        <v>56</v>
      </c>
      <c r="C2391" s="1" t="s">
        <v>2968</v>
      </c>
      <c r="D2391" t="s">
        <v>1272</v>
      </c>
      <c r="E2391" t="s">
        <v>8033</v>
      </c>
      <c r="F2391" t="s">
        <v>60</v>
      </c>
      <c r="G2391" s="34">
        <v>1</v>
      </c>
      <c r="H2391" t="s">
        <v>176</v>
      </c>
      <c r="I2391" s="34">
        <v>104</v>
      </c>
      <c r="J2391" t="s">
        <v>208</v>
      </c>
      <c r="K2391" s="34">
        <v>10401</v>
      </c>
      <c r="L2391" t="s">
        <v>2971</v>
      </c>
      <c r="M2391" t="s">
        <v>64</v>
      </c>
      <c r="O2391" t="s">
        <v>104</v>
      </c>
      <c r="P2391" t="s">
        <v>66</v>
      </c>
      <c r="Q2391" t="s">
        <v>78</v>
      </c>
      <c r="R2391" t="s">
        <v>388</v>
      </c>
      <c r="S2391" s="34">
        <v>3.98</v>
      </c>
      <c r="T2391" s="34">
        <v>120715</v>
      </c>
      <c r="U2391" t="s">
        <v>7343</v>
      </c>
      <c r="V2391" s="42">
        <v>9.8000000000000007</v>
      </c>
      <c r="W2391" s="34">
        <v>9.8000000000000007</v>
      </c>
      <c r="X2391" s="38"/>
      <c r="Y2391" s="35">
        <v>5.82</v>
      </c>
      <c r="Z2391" s="36">
        <v>0.59387755102040796</v>
      </c>
      <c r="AC2391" s="34">
        <v>143</v>
      </c>
      <c r="AD2391" s="34">
        <v>17</v>
      </c>
      <c r="AF2391" s="34">
        <v>17</v>
      </c>
      <c r="AG2391" s="34">
        <v>6</v>
      </c>
      <c r="AH2391" s="34">
        <v>24</v>
      </c>
      <c r="AI2391" s="34">
        <v>9</v>
      </c>
      <c r="AJ2391" t="s">
        <v>106</v>
      </c>
      <c r="AL2391" t="s">
        <v>70</v>
      </c>
      <c r="AM2391" t="s">
        <v>70</v>
      </c>
      <c r="AN2391" t="s">
        <v>70</v>
      </c>
      <c r="AR2391" t="s">
        <v>70</v>
      </c>
      <c r="AS2391" t="s">
        <v>70</v>
      </c>
      <c r="AT2391" t="s">
        <v>70</v>
      </c>
      <c r="AU2391" t="s">
        <v>70</v>
      </c>
      <c r="AV2391" t="s">
        <v>70</v>
      </c>
      <c r="AW2391" t="s">
        <v>70</v>
      </c>
      <c r="AX2391" t="s">
        <v>70</v>
      </c>
      <c r="AY2391" t="s">
        <v>9762</v>
      </c>
      <c r="BA2391" s="34">
        <v>3.98</v>
      </c>
      <c r="BB2391" t="s">
        <v>70</v>
      </c>
      <c r="BC2391" t="s">
        <v>70</v>
      </c>
      <c r="BD2391" s="34">
        <v>9.8000000000000007</v>
      </c>
      <c r="BE2391" t="s">
        <v>70</v>
      </c>
    </row>
    <row r="2392" spans="1:57">
      <c r="A2392" s="34">
        <v>197173</v>
      </c>
      <c r="B2392" s="34" t="s">
        <v>56</v>
      </c>
      <c r="C2392" s="1" t="s">
        <v>9763</v>
      </c>
      <c r="D2392" t="s">
        <v>3428</v>
      </c>
      <c r="E2392" t="s">
        <v>1087</v>
      </c>
      <c r="F2392" t="s">
        <v>76</v>
      </c>
      <c r="G2392" s="34">
        <v>6</v>
      </c>
      <c r="H2392" t="s">
        <v>96</v>
      </c>
      <c r="I2392" s="34">
        <v>601</v>
      </c>
      <c r="J2392" t="s">
        <v>314</v>
      </c>
      <c r="K2392" s="34">
        <v>60101</v>
      </c>
      <c r="L2392" t="s">
        <v>4114</v>
      </c>
      <c r="M2392" t="s">
        <v>64</v>
      </c>
      <c r="O2392" t="s">
        <v>104</v>
      </c>
      <c r="P2392" t="s">
        <v>66</v>
      </c>
      <c r="Q2392" t="s">
        <v>78</v>
      </c>
      <c r="R2392" t="s">
        <v>70</v>
      </c>
      <c r="S2392" s="34">
        <v>4.0999999999999996</v>
      </c>
      <c r="T2392" s="34">
        <v>5</v>
      </c>
      <c r="U2392" t="s">
        <v>221</v>
      </c>
      <c r="V2392" s="42">
        <v>9.8000000000000007</v>
      </c>
      <c r="W2392" s="34">
        <v>9.8000000000000007</v>
      </c>
      <c r="X2392" s="38"/>
      <c r="Y2392" s="35">
        <v>5.7</v>
      </c>
      <c r="Z2392" s="36">
        <v>0.58163265306122502</v>
      </c>
      <c r="AD2392" s="34">
        <v>116</v>
      </c>
      <c r="AF2392" s="34">
        <v>116</v>
      </c>
      <c r="AG2392" s="34">
        <v>100</v>
      </c>
      <c r="AH2392" s="34">
        <v>163</v>
      </c>
      <c r="AI2392" s="34">
        <v>81</v>
      </c>
      <c r="AJ2392" t="s">
        <v>141</v>
      </c>
      <c r="AL2392" t="s">
        <v>70</v>
      </c>
      <c r="AM2392" t="s">
        <v>9764</v>
      </c>
      <c r="AN2392" t="s">
        <v>70</v>
      </c>
      <c r="AO2392" s="34">
        <v>4.5</v>
      </c>
      <c r="AP2392" s="34">
        <v>4.5</v>
      </c>
      <c r="AQ2392" s="34">
        <v>4.5</v>
      </c>
      <c r="AR2392" t="s">
        <v>70</v>
      </c>
      <c r="AS2392" t="s">
        <v>70</v>
      </c>
      <c r="AT2392" t="s">
        <v>70</v>
      </c>
      <c r="AU2392" t="s">
        <v>70</v>
      </c>
      <c r="AV2392" t="s">
        <v>70</v>
      </c>
      <c r="AW2392" t="s">
        <v>70</v>
      </c>
      <c r="AX2392" t="s">
        <v>70</v>
      </c>
      <c r="AY2392" t="s">
        <v>9765</v>
      </c>
      <c r="BA2392" s="34">
        <v>4.0999999999999996</v>
      </c>
      <c r="BB2392" t="s">
        <v>70</v>
      </c>
      <c r="BC2392" t="s">
        <v>70</v>
      </c>
      <c r="BD2392" s="34">
        <v>9.8000000000000007</v>
      </c>
      <c r="BE2392" t="s">
        <v>70</v>
      </c>
    </row>
    <row r="2393" spans="1:57">
      <c r="A2393" s="34">
        <v>218704</v>
      </c>
      <c r="B2393" s="34" t="s">
        <v>56</v>
      </c>
      <c r="C2393" s="1" t="s">
        <v>5568</v>
      </c>
      <c r="D2393" t="s">
        <v>9766</v>
      </c>
      <c r="E2393" t="s">
        <v>9767</v>
      </c>
      <c r="F2393" t="s">
        <v>60</v>
      </c>
      <c r="G2393" s="34">
        <v>1</v>
      </c>
      <c r="H2393" t="s">
        <v>176</v>
      </c>
      <c r="I2393" s="34">
        <v>118</v>
      </c>
      <c r="J2393" t="s">
        <v>216</v>
      </c>
      <c r="K2393" s="34">
        <v>11801</v>
      </c>
      <c r="L2393" t="s">
        <v>438</v>
      </c>
      <c r="M2393" t="s">
        <v>64</v>
      </c>
      <c r="O2393" t="s">
        <v>65</v>
      </c>
      <c r="P2393" t="s">
        <v>66</v>
      </c>
      <c r="Q2393" t="s">
        <v>78</v>
      </c>
      <c r="R2393" t="s">
        <v>179</v>
      </c>
      <c r="S2393" s="34">
        <v>4.3</v>
      </c>
      <c r="T2393" s="34">
        <v>117546</v>
      </c>
      <c r="U2393" t="s">
        <v>3107</v>
      </c>
      <c r="V2393" s="42">
        <v>9.8000000000000007</v>
      </c>
      <c r="W2393" s="34">
        <v>9.8000000000000007</v>
      </c>
      <c r="X2393" s="38"/>
      <c r="Y2393" s="35">
        <v>5.5</v>
      </c>
      <c r="Z2393" s="36">
        <v>0.56122448979591799</v>
      </c>
      <c r="AC2393" s="34">
        <v>143</v>
      </c>
      <c r="AD2393" s="34">
        <v>65</v>
      </c>
      <c r="AF2393" s="34">
        <v>65</v>
      </c>
      <c r="AG2393" s="34">
        <v>43</v>
      </c>
      <c r="AH2393" s="34">
        <v>46</v>
      </c>
      <c r="AI2393" s="34">
        <v>29</v>
      </c>
      <c r="AJ2393" t="s">
        <v>9768</v>
      </c>
      <c r="AL2393" t="s">
        <v>70</v>
      </c>
      <c r="AM2393" t="s">
        <v>9769</v>
      </c>
      <c r="AN2393" t="s">
        <v>70</v>
      </c>
      <c r="AO2393" s="34">
        <v>9.8000000000000007</v>
      </c>
      <c r="AR2393" t="s">
        <v>70</v>
      </c>
      <c r="AS2393" t="s">
        <v>70</v>
      </c>
      <c r="AT2393" t="s">
        <v>70</v>
      </c>
      <c r="AU2393" t="s">
        <v>70</v>
      </c>
      <c r="AV2393" t="s">
        <v>70</v>
      </c>
      <c r="AW2393" t="s">
        <v>70</v>
      </c>
      <c r="AX2393" t="s">
        <v>70</v>
      </c>
      <c r="AY2393" t="s">
        <v>9770</v>
      </c>
      <c r="BA2393" s="34">
        <v>4.3</v>
      </c>
      <c r="BB2393" t="s">
        <v>172</v>
      </c>
      <c r="BC2393" t="s">
        <v>70</v>
      </c>
      <c r="BD2393" s="34">
        <v>9.8000000000000007</v>
      </c>
      <c r="BE2393" t="s">
        <v>70</v>
      </c>
    </row>
    <row r="2394" spans="1:57">
      <c r="A2394" s="34">
        <v>146384</v>
      </c>
      <c r="B2394" s="34" t="s">
        <v>56</v>
      </c>
      <c r="C2394" s="1" t="s">
        <v>9771</v>
      </c>
      <c r="D2394" t="s">
        <v>9711</v>
      </c>
      <c r="E2394" t="s">
        <v>9772</v>
      </c>
      <c r="F2394" t="s">
        <v>60</v>
      </c>
      <c r="G2394" s="34">
        <v>4</v>
      </c>
      <c r="H2394" t="s">
        <v>86</v>
      </c>
      <c r="I2394" s="34">
        <v>401</v>
      </c>
      <c r="J2394" t="s">
        <v>120</v>
      </c>
      <c r="K2394" s="34">
        <v>40113</v>
      </c>
      <c r="L2394" t="s">
        <v>167</v>
      </c>
      <c r="M2394" t="s">
        <v>64</v>
      </c>
      <c r="O2394" t="s">
        <v>104</v>
      </c>
      <c r="P2394" t="s">
        <v>66</v>
      </c>
      <c r="Q2394" t="s">
        <v>67</v>
      </c>
      <c r="R2394" t="s">
        <v>86</v>
      </c>
      <c r="S2394" s="34">
        <v>4.4000000000000004</v>
      </c>
      <c r="T2394" s="34">
        <v>83165</v>
      </c>
      <c r="U2394" t="s">
        <v>7772</v>
      </c>
      <c r="V2394" s="42">
        <v>9.8000000000000007</v>
      </c>
      <c r="W2394" s="34">
        <v>9.8000000000000007</v>
      </c>
      <c r="X2394" s="38"/>
      <c r="Y2394" s="35">
        <v>5.4</v>
      </c>
      <c r="Z2394" s="36">
        <v>0.55102040816326503</v>
      </c>
      <c r="AD2394" s="34">
        <v>1773</v>
      </c>
      <c r="AE2394" s="34">
        <v>394</v>
      </c>
      <c r="AF2394" s="34">
        <v>1379</v>
      </c>
      <c r="AG2394" s="34">
        <v>143</v>
      </c>
      <c r="AH2394" s="34">
        <v>411</v>
      </c>
      <c r="AI2394" s="34">
        <v>106</v>
      </c>
      <c r="AJ2394" t="s">
        <v>169</v>
      </c>
      <c r="AL2394" t="s">
        <v>70</v>
      </c>
      <c r="AM2394" t="s">
        <v>9773</v>
      </c>
      <c r="AN2394" t="s">
        <v>70</v>
      </c>
      <c r="AO2394" s="34">
        <v>10.78</v>
      </c>
      <c r="AP2394" s="34">
        <v>16</v>
      </c>
      <c r="AQ2394" s="34">
        <v>9.8000000000000007</v>
      </c>
      <c r="AR2394" t="s">
        <v>70</v>
      </c>
      <c r="AS2394" t="s">
        <v>70</v>
      </c>
      <c r="AT2394" t="s">
        <v>70</v>
      </c>
      <c r="AU2394" t="s">
        <v>70</v>
      </c>
      <c r="AV2394" t="s">
        <v>70</v>
      </c>
      <c r="AW2394" t="s">
        <v>70</v>
      </c>
      <c r="AX2394" t="s">
        <v>70</v>
      </c>
      <c r="AY2394" t="s">
        <v>9774</v>
      </c>
      <c r="BA2394" s="34">
        <v>4.4000000000000004</v>
      </c>
      <c r="BB2394" t="s">
        <v>70</v>
      </c>
      <c r="BC2394" t="s">
        <v>70</v>
      </c>
      <c r="BD2394" s="34">
        <v>9.8000000000000007</v>
      </c>
      <c r="BE2394" t="s">
        <v>70</v>
      </c>
    </row>
    <row r="2395" spans="1:57">
      <c r="A2395" s="34">
        <v>146389</v>
      </c>
      <c r="B2395" s="34" t="s">
        <v>56</v>
      </c>
      <c r="C2395" s="1" t="s">
        <v>9775</v>
      </c>
      <c r="D2395" t="s">
        <v>9711</v>
      </c>
      <c r="E2395" t="s">
        <v>9776</v>
      </c>
      <c r="F2395" t="s">
        <v>60</v>
      </c>
      <c r="G2395" s="34">
        <v>4</v>
      </c>
      <c r="H2395" t="s">
        <v>86</v>
      </c>
      <c r="I2395" s="34">
        <v>401</v>
      </c>
      <c r="J2395" t="s">
        <v>120</v>
      </c>
      <c r="K2395" s="34">
        <v>40102</v>
      </c>
      <c r="L2395" t="s">
        <v>8652</v>
      </c>
      <c r="M2395" t="s">
        <v>64</v>
      </c>
      <c r="O2395" t="s">
        <v>104</v>
      </c>
      <c r="P2395" t="s">
        <v>66</v>
      </c>
      <c r="Q2395" t="s">
        <v>67</v>
      </c>
      <c r="R2395" t="s">
        <v>86</v>
      </c>
      <c r="S2395" s="34">
        <v>4.4000000000000004</v>
      </c>
      <c r="T2395" s="34">
        <v>83165</v>
      </c>
      <c r="U2395" t="s">
        <v>7772</v>
      </c>
      <c r="V2395" s="42">
        <v>9.8000000000000007</v>
      </c>
      <c r="W2395" s="34">
        <v>9.8000000000000007</v>
      </c>
      <c r="X2395" s="38"/>
      <c r="Y2395" s="35">
        <v>5.4</v>
      </c>
      <c r="Z2395" s="36">
        <v>0.55102040816326503</v>
      </c>
      <c r="AD2395" s="34">
        <v>597</v>
      </c>
      <c r="AE2395" s="34">
        <v>267</v>
      </c>
      <c r="AF2395" s="34">
        <v>330</v>
      </c>
      <c r="AG2395" s="34">
        <v>118</v>
      </c>
      <c r="AH2395" s="34">
        <v>823</v>
      </c>
      <c r="AI2395" s="34">
        <v>130</v>
      </c>
      <c r="AJ2395" t="s">
        <v>69</v>
      </c>
      <c r="AL2395" t="s">
        <v>70</v>
      </c>
      <c r="AM2395" t="s">
        <v>9777</v>
      </c>
      <c r="AN2395" t="s">
        <v>70</v>
      </c>
      <c r="AO2395" s="34">
        <v>10.78</v>
      </c>
      <c r="AP2395" s="34">
        <v>12</v>
      </c>
      <c r="AQ2395" s="34">
        <v>9.8000000000000007</v>
      </c>
      <c r="AR2395" t="s">
        <v>70</v>
      </c>
      <c r="AS2395" t="s">
        <v>70</v>
      </c>
      <c r="AT2395" t="s">
        <v>70</v>
      </c>
      <c r="AU2395" t="s">
        <v>70</v>
      </c>
      <c r="AV2395" t="s">
        <v>70</v>
      </c>
      <c r="AW2395" t="s">
        <v>70</v>
      </c>
      <c r="AX2395" t="s">
        <v>70</v>
      </c>
      <c r="AY2395" t="s">
        <v>9778</v>
      </c>
      <c r="BA2395" s="34">
        <v>4.4000000000000004</v>
      </c>
      <c r="BB2395" t="s">
        <v>70</v>
      </c>
      <c r="BC2395" t="s">
        <v>70</v>
      </c>
      <c r="BD2395" s="34">
        <v>9.8000000000000007</v>
      </c>
      <c r="BE2395" t="s">
        <v>70</v>
      </c>
    </row>
    <row r="2396" spans="1:57">
      <c r="A2396" s="34">
        <v>136618</v>
      </c>
      <c r="B2396" s="34" t="s">
        <v>56</v>
      </c>
      <c r="C2396" s="1" t="s">
        <v>1792</v>
      </c>
      <c r="D2396" t="s">
        <v>3783</v>
      </c>
      <c r="E2396" t="s">
        <v>9138</v>
      </c>
      <c r="F2396" t="s">
        <v>60</v>
      </c>
      <c r="G2396" s="34">
        <v>1</v>
      </c>
      <c r="H2396" t="s">
        <v>176</v>
      </c>
      <c r="I2396" s="34">
        <v>110</v>
      </c>
      <c r="J2396" t="s">
        <v>556</v>
      </c>
      <c r="K2396" s="34">
        <v>11001</v>
      </c>
      <c r="L2396" t="s">
        <v>1639</v>
      </c>
      <c r="M2396" t="s">
        <v>64</v>
      </c>
      <c r="O2396" t="s">
        <v>417</v>
      </c>
      <c r="P2396" t="s">
        <v>66</v>
      </c>
      <c r="Q2396" t="s">
        <v>78</v>
      </c>
      <c r="R2396" t="s">
        <v>388</v>
      </c>
      <c r="S2396" s="34">
        <v>4.4000000000000004</v>
      </c>
      <c r="T2396" s="34">
        <v>21603</v>
      </c>
      <c r="U2396" t="s">
        <v>210</v>
      </c>
      <c r="V2396" s="42">
        <v>9.8000000000000007</v>
      </c>
      <c r="W2396" s="34">
        <v>9.8000000000000007</v>
      </c>
      <c r="X2396" s="38"/>
      <c r="Y2396" s="35">
        <v>5.4</v>
      </c>
      <c r="Z2396" s="36">
        <v>0.55102040816326503</v>
      </c>
      <c r="AD2396" s="34">
        <v>24</v>
      </c>
      <c r="AF2396" s="34">
        <v>24</v>
      </c>
      <c r="AG2396" s="34">
        <v>9</v>
      </c>
      <c r="AH2396" s="34">
        <v>77</v>
      </c>
      <c r="AI2396" s="34">
        <v>9</v>
      </c>
      <c r="AJ2396" t="s">
        <v>141</v>
      </c>
      <c r="AL2396" t="s">
        <v>70</v>
      </c>
      <c r="AM2396" t="s">
        <v>9779</v>
      </c>
      <c r="AN2396" t="s">
        <v>70</v>
      </c>
      <c r="AP2396" s="34">
        <v>11.2</v>
      </c>
      <c r="AR2396" t="s">
        <v>70</v>
      </c>
      <c r="AS2396" t="s">
        <v>70</v>
      </c>
      <c r="AT2396" t="s">
        <v>70</v>
      </c>
      <c r="AU2396" t="s">
        <v>70</v>
      </c>
      <c r="AV2396" t="s">
        <v>70</v>
      </c>
      <c r="AW2396" t="s">
        <v>70</v>
      </c>
      <c r="AX2396" t="s">
        <v>70</v>
      </c>
      <c r="AY2396" t="s">
        <v>4502</v>
      </c>
      <c r="BA2396" s="34">
        <v>4.4000000000000004</v>
      </c>
      <c r="BB2396" t="s">
        <v>70</v>
      </c>
      <c r="BC2396" t="s">
        <v>70</v>
      </c>
      <c r="BD2396" s="34">
        <v>9.8000000000000007</v>
      </c>
      <c r="BE2396" t="s">
        <v>70</v>
      </c>
    </row>
    <row r="2397" spans="1:57">
      <c r="A2397" s="34">
        <v>204130</v>
      </c>
      <c r="B2397" s="34" t="s">
        <v>56</v>
      </c>
      <c r="C2397" s="1" t="s">
        <v>6682</v>
      </c>
      <c r="D2397" t="s">
        <v>9780</v>
      </c>
      <c r="E2397" t="s">
        <v>9781</v>
      </c>
      <c r="F2397" t="s">
        <v>139</v>
      </c>
      <c r="G2397" s="34">
        <v>1</v>
      </c>
      <c r="H2397" t="s">
        <v>176</v>
      </c>
      <c r="I2397" s="34">
        <v>123</v>
      </c>
      <c r="J2397" t="s">
        <v>394</v>
      </c>
      <c r="K2397" s="34">
        <v>12303</v>
      </c>
      <c r="L2397" t="s">
        <v>4473</v>
      </c>
      <c r="M2397" t="s">
        <v>64</v>
      </c>
      <c r="O2397" t="s">
        <v>104</v>
      </c>
      <c r="P2397" t="s">
        <v>66</v>
      </c>
      <c r="Q2397" t="s">
        <v>78</v>
      </c>
      <c r="R2397" t="s">
        <v>179</v>
      </c>
      <c r="S2397" s="34">
        <v>4.47</v>
      </c>
      <c r="T2397" s="34">
        <v>113822</v>
      </c>
      <c r="U2397" t="s">
        <v>893</v>
      </c>
      <c r="V2397" s="42">
        <v>9.8000000000000007</v>
      </c>
      <c r="W2397" s="34">
        <v>9.8000000000000007</v>
      </c>
      <c r="X2397" s="38"/>
      <c r="Y2397" s="35">
        <v>5.33</v>
      </c>
      <c r="Z2397" s="36">
        <v>0.54387755102040802</v>
      </c>
      <c r="AC2397" s="34">
        <v>143</v>
      </c>
      <c r="AD2397" s="34">
        <v>0</v>
      </c>
      <c r="AJ2397" t="s">
        <v>69</v>
      </c>
      <c r="AL2397" t="s">
        <v>70</v>
      </c>
      <c r="AM2397" t="s">
        <v>9782</v>
      </c>
      <c r="AN2397" t="s">
        <v>70</v>
      </c>
      <c r="AR2397" t="s">
        <v>70</v>
      </c>
      <c r="AS2397" t="s">
        <v>70</v>
      </c>
      <c r="AT2397" t="s">
        <v>70</v>
      </c>
      <c r="AU2397" t="s">
        <v>70</v>
      </c>
      <c r="AV2397" t="s">
        <v>70</v>
      </c>
      <c r="AW2397" t="s">
        <v>70</v>
      </c>
      <c r="AX2397" t="s">
        <v>70</v>
      </c>
      <c r="AY2397" t="s">
        <v>9783</v>
      </c>
      <c r="BA2397" s="34">
        <v>4.47</v>
      </c>
      <c r="BB2397" t="s">
        <v>172</v>
      </c>
      <c r="BC2397" t="s">
        <v>70</v>
      </c>
      <c r="BD2397" s="34">
        <v>9.8000000000000007</v>
      </c>
      <c r="BE2397" t="s">
        <v>70</v>
      </c>
    </row>
    <row r="2398" spans="1:57">
      <c r="A2398" s="34">
        <v>4760</v>
      </c>
      <c r="B2398" s="34" t="s">
        <v>56</v>
      </c>
      <c r="C2398" s="1" t="s">
        <v>9784</v>
      </c>
      <c r="D2398" t="s">
        <v>9785</v>
      </c>
      <c r="E2398" t="s">
        <v>8865</v>
      </c>
      <c r="F2398" t="s">
        <v>60</v>
      </c>
      <c r="G2398" s="34">
        <v>1</v>
      </c>
      <c r="H2398" t="s">
        <v>176</v>
      </c>
      <c r="I2398" s="34">
        <v>101</v>
      </c>
      <c r="J2398" t="s">
        <v>2195</v>
      </c>
      <c r="K2398" s="34">
        <v>10105</v>
      </c>
      <c r="L2398" t="s">
        <v>9325</v>
      </c>
      <c r="M2398" t="s">
        <v>64</v>
      </c>
      <c r="O2398" t="s">
        <v>65</v>
      </c>
      <c r="P2398" t="s">
        <v>66</v>
      </c>
      <c r="Q2398" t="s">
        <v>78</v>
      </c>
      <c r="R2398" t="s">
        <v>388</v>
      </c>
      <c r="S2398" s="34">
        <v>4.5</v>
      </c>
      <c r="T2398" s="34">
        <v>1534</v>
      </c>
      <c r="U2398" t="s">
        <v>1312</v>
      </c>
      <c r="V2398" s="42">
        <v>9.8000000000000007</v>
      </c>
      <c r="W2398" s="34">
        <v>9.8000000000000007</v>
      </c>
      <c r="X2398" s="38"/>
      <c r="Y2398" s="35">
        <v>5.3</v>
      </c>
      <c r="Z2398" s="36">
        <v>0.54081632653061196</v>
      </c>
      <c r="AC2398" s="34">
        <v>3</v>
      </c>
      <c r="AD2398" s="34">
        <v>146</v>
      </c>
      <c r="AF2398" s="34">
        <v>146</v>
      </c>
      <c r="AG2398" s="34">
        <v>70</v>
      </c>
      <c r="AH2398" s="34">
        <v>230</v>
      </c>
      <c r="AI2398" s="34">
        <v>80</v>
      </c>
      <c r="AJ2398" t="s">
        <v>169</v>
      </c>
      <c r="AL2398" t="s">
        <v>70</v>
      </c>
      <c r="AM2398" t="s">
        <v>9786</v>
      </c>
      <c r="AN2398" t="s">
        <v>70</v>
      </c>
      <c r="AP2398" s="34">
        <v>19.5</v>
      </c>
      <c r="AR2398" t="s">
        <v>70</v>
      </c>
      <c r="AS2398" t="s">
        <v>70</v>
      </c>
      <c r="AT2398" t="s">
        <v>70</v>
      </c>
      <c r="AU2398" t="s">
        <v>70</v>
      </c>
      <c r="AV2398" t="s">
        <v>70</v>
      </c>
      <c r="AW2398" t="s">
        <v>70</v>
      </c>
      <c r="AX2398" t="s">
        <v>70</v>
      </c>
      <c r="AY2398" t="s">
        <v>9787</v>
      </c>
      <c r="BA2398" s="34">
        <v>4.5</v>
      </c>
      <c r="BB2398" t="s">
        <v>70</v>
      </c>
      <c r="BC2398" t="s">
        <v>70</v>
      </c>
      <c r="BD2398" s="34">
        <v>9.8000000000000007</v>
      </c>
      <c r="BE2398" t="s">
        <v>70</v>
      </c>
    </row>
    <row r="2399" spans="1:57">
      <c r="A2399" s="34">
        <v>219015</v>
      </c>
      <c r="B2399" s="34" t="s">
        <v>56</v>
      </c>
      <c r="C2399" s="1" t="s">
        <v>9788</v>
      </c>
      <c r="D2399" t="s">
        <v>102</v>
      </c>
      <c r="E2399" t="s">
        <v>9789</v>
      </c>
      <c r="F2399" t="s">
        <v>60</v>
      </c>
      <c r="G2399" s="34">
        <v>4</v>
      </c>
      <c r="H2399" t="s">
        <v>86</v>
      </c>
      <c r="I2399" s="34">
        <v>401</v>
      </c>
      <c r="J2399" t="s">
        <v>120</v>
      </c>
      <c r="K2399" s="34">
        <v>40113</v>
      </c>
      <c r="L2399" t="s">
        <v>167</v>
      </c>
      <c r="M2399" t="s">
        <v>64</v>
      </c>
      <c r="O2399" t="s">
        <v>104</v>
      </c>
      <c r="P2399" t="s">
        <v>66</v>
      </c>
      <c r="Q2399" t="s">
        <v>78</v>
      </c>
      <c r="R2399" t="s">
        <v>70</v>
      </c>
      <c r="S2399" s="34">
        <v>4.5</v>
      </c>
      <c r="T2399" s="34">
        <v>109269</v>
      </c>
      <c r="U2399" t="s">
        <v>105</v>
      </c>
      <c r="V2399" s="42">
        <v>9.8000000000000007</v>
      </c>
      <c r="W2399" s="34">
        <v>9.8000000000000007</v>
      </c>
      <c r="X2399" s="38"/>
      <c r="Y2399" s="35">
        <v>5.3</v>
      </c>
      <c r="Z2399" s="36">
        <v>0.54081632653061196</v>
      </c>
      <c r="AD2399" s="34">
        <v>339</v>
      </c>
      <c r="AE2399" s="34">
        <v>96</v>
      </c>
      <c r="AF2399" s="34">
        <v>243</v>
      </c>
      <c r="AG2399" s="34">
        <v>106</v>
      </c>
      <c r="AH2399" s="34">
        <v>336</v>
      </c>
      <c r="AI2399" s="34">
        <v>93</v>
      </c>
      <c r="AJ2399" t="s">
        <v>141</v>
      </c>
      <c r="AL2399" t="s">
        <v>70</v>
      </c>
      <c r="AM2399" t="s">
        <v>9790</v>
      </c>
      <c r="AN2399" t="s">
        <v>1271</v>
      </c>
      <c r="AR2399" t="s">
        <v>70</v>
      </c>
      <c r="AS2399" t="s">
        <v>70</v>
      </c>
      <c r="AT2399" t="s">
        <v>70</v>
      </c>
      <c r="AU2399" t="s">
        <v>70</v>
      </c>
      <c r="AV2399" t="s">
        <v>70</v>
      </c>
      <c r="AW2399" t="s">
        <v>70</v>
      </c>
      <c r="AX2399" t="s">
        <v>70</v>
      </c>
      <c r="AY2399" t="s">
        <v>9791</v>
      </c>
      <c r="BA2399" s="34">
        <v>4.5</v>
      </c>
      <c r="BB2399" t="s">
        <v>70</v>
      </c>
      <c r="BC2399" t="s">
        <v>70</v>
      </c>
      <c r="BD2399" s="34">
        <v>9.8000000000000007</v>
      </c>
      <c r="BE2399" t="s">
        <v>70</v>
      </c>
    </row>
    <row r="2400" spans="1:57">
      <c r="A2400" s="34">
        <v>26695</v>
      </c>
      <c r="B2400" s="34" t="s">
        <v>56</v>
      </c>
      <c r="C2400" s="1" t="s">
        <v>7657</v>
      </c>
      <c r="D2400" t="s">
        <v>6799</v>
      </c>
      <c r="E2400" t="s">
        <v>571</v>
      </c>
      <c r="F2400" t="s">
        <v>60</v>
      </c>
      <c r="G2400" s="34">
        <v>1</v>
      </c>
      <c r="H2400" t="s">
        <v>176</v>
      </c>
      <c r="I2400" s="34">
        <v>101</v>
      </c>
      <c r="J2400" t="s">
        <v>2195</v>
      </c>
      <c r="K2400" s="34">
        <v>10102</v>
      </c>
      <c r="L2400" t="s">
        <v>2905</v>
      </c>
      <c r="M2400" t="s">
        <v>64</v>
      </c>
      <c r="O2400" t="s">
        <v>65</v>
      </c>
      <c r="P2400" t="s">
        <v>66</v>
      </c>
      <c r="Q2400" t="s">
        <v>78</v>
      </c>
      <c r="R2400" t="s">
        <v>388</v>
      </c>
      <c r="S2400" s="34">
        <v>4.8</v>
      </c>
      <c r="T2400" s="34">
        <v>9598</v>
      </c>
      <c r="U2400" t="s">
        <v>9248</v>
      </c>
      <c r="V2400" s="42">
        <v>9.8000000000000007</v>
      </c>
      <c r="W2400" s="34">
        <v>9.8000000000000007</v>
      </c>
      <c r="X2400" s="38"/>
      <c r="Y2400" s="35">
        <v>5</v>
      </c>
      <c r="Z2400" s="36">
        <v>0.51020408163265296</v>
      </c>
      <c r="AC2400" s="34">
        <v>143</v>
      </c>
      <c r="AD2400" s="34">
        <v>26</v>
      </c>
      <c r="AF2400" s="34">
        <v>26</v>
      </c>
      <c r="AG2400" s="34">
        <v>17</v>
      </c>
      <c r="AH2400" s="34">
        <v>60</v>
      </c>
      <c r="AI2400" s="34">
        <v>39</v>
      </c>
      <c r="AJ2400" t="s">
        <v>69</v>
      </c>
      <c r="AL2400" t="s">
        <v>1909</v>
      </c>
      <c r="AM2400" t="s">
        <v>9792</v>
      </c>
      <c r="AN2400" t="s">
        <v>70</v>
      </c>
      <c r="AR2400" t="s">
        <v>70</v>
      </c>
      <c r="AS2400" t="s">
        <v>70</v>
      </c>
      <c r="AT2400" t="s">
        <v>70</v>
      </c>
      <c r="AU2400" t="s">
        <v>70</v>
      </c>
      <c r="AV2400" t="s">
        <v>70</v>
      </c>
      <c r="AW2400" t="s">
        <v>70</v>
      </c>
      <c r="AX2400" t="s">
        <v>70</v>
      </c>
      <c r="AY2400" t="s">
        <v>9793</v>
      </c>
      <c r="BA2400" s="34">
        <v>4.8</v>
      </c>
      <c r="BB2400" t="s">
        <v>70</v>
      </c>
      <c r="BC2400" t="s">
        <v>70</v>
      </c>
      <c r="BD2400" s="34">
        <v>9.8000000000000007</v>
      </c>
      <c r="BE2400" t="s">
        <v>70</v>
      </c>
    </row>
    <row r="2401" spans="1:57">
      <c r="A2401" s="34">
        <v>14128</v>
      </c>
      <c r="B2401" s="34" t="s">
        <v>56</v>
      </c>
      <c r="C2401" s="1" t="s">
        <v>9794</v>
      </c>
      <c r="D2401" t="s">
        <v>8958</v>
      </c>
      <c r="E2401" t="s">
        <v>733</v>
      </c>
      <c r="F2401" t="s">
        <v>139</v>
      </c>
      <c r="G2401" s="34">
        <v>1</v>
      </c>
      <c r="H2401" t="s">
        <v>176</v>
      </c>
      <c r="I2401" s="34">
        <v>123</v>
      </c>
      <c r="J2401" t="s">
        <v>394</v>
      </c>
      <c r="K2401" s="34">
        <v>12316</v>
      </c>
      <c r="L2401" t="s">
        <v>6714</v>
      </c>
      <c r="M2401" t="s">
        <v>64</v>
      </c>
      <c r="O2401" t="s">
        <v>65</v>
      </c>
      <c r="P2401" t="s">
        <v>66</v>
      </c>
      <c r="Q2401" t="s">
        <v>439</v>
      </c>
      <c r="R2401" t="s">
        <v>179</v>
      </c>
      <c r="S2401" s="34">
        <v>4.8</v>
      </c>
      <c r="T2401" s="34">
        <v>5</v>
      </c>
      <c r="U2401" t="s">
        <v>221</v>
      </c>
      <c r="V2401" s="42">
        <v>9.8000000000000007</v>
      </c>
      <c r="W2401" s="34">
        <v>9.8000000000000007</v>
      </c>
      <c r="X2401" s="38"/>
      <c r="Y2401" s="35">
        <v>5</v>
      </c>
      <c r="Z2401" s="36">
        <v>0.51020408163265296</v>
      </c>
      <c r="AC2401" s="34">
        <v>1</v>
      </c>
      <c r="AD2401" s="34">
        <v>330</v>
      </c>
      <c r="AF2401" s="34">
        <v>330</v>
      </c>
      <c r="AG2401" s="34">
        <v>134</v>
      </c>
      <c r="AH2401" s="34">
        <v>571</v>
      </c>
      <c r="AI2401" s="34">
        <v>132</v>
      </c>
      <c r="AJ2401" t="s">
        <v>69</v>
      </c>
      <c r="AL2401" t="s">
        <v>70</v>
      </c>
      <c r="AM2401" t="s">
        <v>9795</v>
      </c>
      <c r="AN2401" t="s">
        <v>70</v>
      </c>
      <c r="AO2401" s="34">
        <v>10.78</v>
      </c>
      <c r="AR2401" t="s">
        <v>70</v>
      </c>
      <c r="AS2401" t="s">
        <v>70</v>
      </c>
      <c r="AT2401" t="s">
        <v>70</v>
      </c>
      <c r="AU2401" t="s">
        <v>70</v>
      </c>
      <c r="AV2401" t="s">
        <v>70</v>
      </c>
      <c r="AW2401" t="s">
        <v>70</v>
      </c>
      <c r="AX2401" t="s">
        <v>70</v>
      </c>
      <c r="AY2401" t="s">
        <v>9796</v>
      </c>
      <c r="BA2401" s="34">
        <v>4.8</v>
      </c>
      <c r="BB2401" t="s">
        <v>70</v>
      </c>
      <c r="BC2401" t="s">
        <v>70</v>
      </c>
      <c r="BD2401" s="34">
        <v>9.8000000000000007</v>
      </c>
      <c r="BE2401" t="s">
        <v>70</v>
      </c>
    </row>
    <row r="2402" spans="1:57">
      <c r="A2402" s="34">
        <v>188573</v>
      </c>
      <c r="B2402" s="34" t="s">
        <v>56</v>
      </c>
      <c r="C2402" s="1" t="s">
        <v>9797</v>
      </c>
      <c r="D2402" t="s">
        <v>9798</v>
      </c>
      <c r="E2402" t="s">
        <v>9799</v>
      </c>
      <c r="F2402" t="s">
        <v>76</v>
      </c>
      <c r="G2402" s="34">
        <v>1</v>
      </c>
      <c r="H2402" t="s">
        <v>176</v>
      </c>
      <c r="I2402" s="34">
        <v>102</v>
      </c>
      <c r="J2402" t="s">
        <v>282</v>
      </c>
      <c r="K2402" s="34">
        <v>10201</v>
      </c>
      <c r="L2402" t="s">
        <v>371</v>
      </c>
      <c r="M2402" t="s">
        <v>64</v>
      </c>
      <c r="O2402" t="s">
        <v>65</v>
      </c>
      <c r="P2402" t="s">
        <v>66</v>
      </c>
      <c r="Q2402" t="s">
        <v>78</v>
      </c>
      <c r="R2402" t="s">
        <v>179</v>
      </c>
      <c r="S2402" s="34">
        <v>4.8099999999999996</v>
      </c>
      <c r="T2402" s="34">
        <v>70543</v>
      </c>
      <c r="U2402" t="s">
        <v>180</v>
      </c>
      <c r="V2402" s="42">
        <v>9.8000000000000007</v>
      </c>
      <c r="W2402" s="34">
        <v>9.8000000000000007</v>
      </c>
      <c r="X2402" s="38"/>
      <c r="Y2402" s="35">
        <v>4.99</v>
      </c>
      <c r="Z2402" s="36">
        <v>0.50918367346938798</v>
      </c>
      <c r="AD2402" s="34">
        <v>3878</v>
      </c>
      <c r="AE2402" s="34">
        <v>1428</v>
      </c>
      <c r="AF2402" s="34">
        <v>2450</v>
      </c>
      <c r="AG2402" s="34">
        <v>142</v>
      </c>
      <c r="AH2402" s="34">
        <v>524</v>
      </c>
      <c r="AI2402" s="34">
        <v>114</v>
      </c>
      <c r="AJ2402" t="s">
        <v>69</v>
      </c>
      <c r="AL2402" t="s">
        <v>70</v>
      </c>
      <c r="AM2402" t="s">
        <v>9800</v>
      </c>
      <c r="AN2402" t="s">
        <v>70</v>
      </c>
      <c r="AR2402" t="s">
        <v>70</v>
      </c>
      <c r="AS2402" t="s">
        <v>70</v>
      </c>
      <c r="AT2402" t="s">
        <v>70</v>
      </c>
      <c r="AU2402" t="s">
        <v>70</v>
      </c>
      <c r="AV2402" t="s">
        <v>70</v>
      </c>
      <c r="AW2402" t="s">
        <v>70</v>
      </c>
      <c r="AX2402" t="s">
        <v>70</v>
      </c>
      <c r="AY2402" t="s">
        <v>9801</v>
      </c>
      <c r="BB2402" t="s">
        <v>70</v>
      </c>
      <c r="BC2402" t="s">
        <v>70</v>
      </c>
      <c r="BD2402" s="34">
        <v>9.8000000000000007</v>
      </c>
      <c r="BE2402" t="s">
        <v>274</v>
      </c>
    </row>
    <row r="2403" spans="1:57">
      <c r="A2403" s="34">
        <v>9838</v>
      </c>
      <c r="B2403" s="34" t="s">
        <v>56</v>
      </c>
      <c r="C2403" s="1" t="s">
        <v>9802</v>
      </c>
      <c r="D2403" t="s">
        <v>7061</v>
      </c>
      <c r="E2403" t="s">
        <v>6031</v>
      </c>
      <c r="F2403" t="s">
        <v>60</v>
      </c>
      <c r="G2403" s="34">
        <v>1</v>
      </c>
      <c r="H2403" t="s">
        <v>176</v>
      </c>
      <c r="I2403" s="34">
        <v>101</v>
      </c>
      <c r="J2403" t="s">
        <v>2195</v>
      </c>
      <c r="K2403" s="34">
        <v>10113</v>
      </c>
      <c r="L2403" t="s">
        <v>2196</v>
      </c>
      <c r="M2403" t="s">
        <v>112</v>
      </c>
      <c r="O2403" t="s">
        <v>65</v>
      </c>
      <c r="P2403" t="s">
        <v>66</v>
      </c>
      <c r="Q2403" t="s">
        <v>78</v>
      </c>
      <c r="R2403" t="s">
        <v>388</v>
      </c>
      <c r="S2403" s="34">
        <v>4.9000000000000004</v>
      </c>
      <c r="T2403" s="34">
        <v>90384</v>
      </c>
      <c r="U2403" t="s">
        <v>630</v>
      </c>
      <c r="V2403" s="42">
        <v>9.8000000000000007</v>
      </c>
      <c r="W2403" s="34">
        <v>9.8000000000000007</v>
      </c>
      <c r="X2403" s="38"/>
      <c r="Y2403" s="35">
        <v>4.9000000000000004</v>
      </c>
      <c r="Z2403" s="36">
        <v>0.5</v>
      </c>
      <c r="AC2403" s="34">
        <v>2</v>
      </c>
      <c r="AD2403" s="34">
        <v>38</v>
      </c>
      <c r="AE2403" s="34">
        <v>1</v>
      </c>
      <c r="AF2403" s="34">
        <v>37</v>
      </c>
      <c r="AG2403" s="34">
        <v>14</v>
      </c>
      <c r="AH2403" s="34">
        <v>21</v>
      </c>
      <c r="AI2403" s="34">
        <v>7</v>
      </c>
      <c r="AJ2403" t="s">
        <v>141</v>
      </c>
      <c r="AL2403" t="s">
        <v>70</v>
      </c>
      <c r="AM2403" t="s">
        <v>9803</v>
      </c>
      <c r="AN2403" t="s">
        <v>9804</v>
      </c>
      <c r="AR2403" t="s">
        <v>70</v>
      </c>
      <c r="AS2403" t="s">
        <v>70</v>
      </c>
      <c r="AT2403" t="s">
        <v>70</v>
      </c>
      <c r="AU2403" t="s">
        <v>70</v>
      </c>
      <c r="AV2403" t="s">
        <v>70</v>
      </c>
      <c r="AW2403" t="s">
        <v>70</v>
      </c>
      <c r="AX2403" t="s">
        <v>70</v>
      </c>
      <c r="AY2403" t="s">
        <v>9805</v>
      </c>
      <c r="BA2403" s="34">
        <v>4.9000000000000004</v>
      </c>
      <c r="BB2403" t="s">
        <v>70</v>
      </c>
      <c r="BC2403" t="s">
        <v>70</v>
      </c>
      <c r="BD2403" s="34">
        <v>9.8000000000000007</v>
      </c>
      <c r="BE2403" t="s">
        <v>70</v>
      </c>
    </row>
    <row r="2404" spans="1:57">
      <c r="A2404" s="34">
        <v>350</v>
      </c>
      <c r="B2404" s="34" t="s">
        <v>56</v>
      </c>
      <c r="C2404" s="1" t="s">
        <v>9806</v>
      </c>
      <c r="D2404" t="s">
        <v>2795</v>
      </c>
      <c r="E2404" t="s">
        <v>7625</v>
      </c>
      <c r="F2404" t="s">
        <v>60</v>
      </c>
      <c r="G2404" s="34">
        <v>1</v>
      </c>
      <c r="H2404" t="s">
        <v>176</v>
      </c>
      <c r="I2404" s="34">
        <v>101</v>
      </c>
      <c r="J2404" t="s">
        <v>2195</v>
      </c>
      <c r="K2404" s="34">
        <v>10102</v>
      </c>
      <c r="L2404" t="s">
        <v>2905</v>
      </c>
      <c r="M2404" t="s">
        <v>64</v>
      </c>
      <c r="O2404" t="s">
        <v>65</v>
      </c>
      <c r="P2404" t="s">
        <v>66</v>
      </c>
      <c r="Q2404" t="s">
        <v>78</v>
      </c>
      <c r="R2404" t="s">
        <v>388</v>
      </c>
      <c r="S2404" s="34">
        <v>3.55</v>
      </c>
      <c r="T2404" s="34">
        <v>1580</v>
      </c>
      <c r="U2404" t="s">
        <v>2906</v>
      </c>
      <c r="V2404" s="42">
        <v>9.5</v>
      </c>
      <c r="W2404" s="34">
        <v>9.5</v>
      </c>
      <c r="X2404" s="38"/>
      <c r="Y2404" s="35">
        <v>5.95</v>
      </c>
      <c r="Z2404" s="36">
        <v>0.62631578947368405</v>
      </c>
      <c r="AC2404" s="34">
        <v>143</v>
      </c>
      <c r="AD2404" s="34">
        <v>120</v>
      </c>
      <c r="AF2404" s="34">
        <v>120</v>
      </c>
      <c r="AG2404" s="34">
        <v>45</v>
      </c>
      <c r="AH2404" s="34">
        <v>63</v>
      </c>
      <c r="AI2404" s="34">
        <v>34</v>
      </c>
      <c r="AJ2404" t="s">
        <v>169</v>
      </c>
      <c r="AL2404" t="s">
        <v>1909</v>
      </c>
      <c r="AM2404" t="s">
        <v>9807</v>
      </c>
      <c r="AN2404" t="s">
        <v>70</v>
      </c>
      <c r="AP2404" s="34">
        <v>18</v>
      </c>
      <c r="AR2404" t="s">
        <v>70</v>
      </c>
      <c r="AS2404" t="s">
        <v>70</v>
      </c>
      <c r="AT2404" t="s">
        <v>70</v>
      </c>
      <c r="AU2404" t="s">
        <v>70</v>
      </c>
      <c r="AV2404" t="s">
        <v>70</v>
      </c>
      <c r="AW2404" t="s">
        <v>70</v>
      </c>
      <c r="AX2404" t="s">
        <v>70</v>
      </c>
      <c r="AY2404" t="s">
        <v>6209</v>
      </c>
      <c r="BA2404" s="34">
        <v>3.55</v>
      </c>
      <c r="BB2404" t="s">
        <v>70</v>
      </c>
      <c r="BC2404" t="s">
        <v>70</v>
      </c>
      <c r="BD2404" s="34">
        <v>9.5</v>
      </c>
      <c r="BE2404" t="s">
        <v>70</v>
      </c>
    </row>
    <row r="2405" spans="1:57">
      <c r="A2405" s="34">
        <v>131373</v>
      </c>
      <c r="B2405" s="34" t="s">
        <v>56</v>
      </c>
      <c r="C2405" s="1" t="s">
        <v>9808</v>
      </c>
      <c r="D2405" t="s">
        <v>9809</v>
      </c>
      <c r="E2405" t="s">
        <v>9810</v>
      </c>
      <c r="F2405" t="s">
        <v>60</v>
      </c>
      <c r="G2405" s="34">
        <v>1</v>
      </c>
      <c r="H2405" t="s">
        <v>176</v>
      </c>
      <c r="I2405" s="34">
        <v>125</v>
      </c>
      <c r="J2405" t="s">
        <v>445</v>
      </c>
      <c r="K2405" s="34">
        <v>12503</v>
      </c>
      <c r="L2405" t="s">
        <v>446</v>
      </c>
      <c r="M2405" t="s">
        <v>64</v>
      </c>
      <c r="O2405" t="s">
        <v>417</v>
      </c>
      <c r="P2405" t="s">
        <v>66</v>
      </c>
      <c r="Q2405" t="s">
        <v>78</v>
      </c>
      <c r="R2405" t="s">
        <v>388</v>
      </c>
      <c r="S2405" s="34">
        <v>3.86</v>
      </c>
      <c r="T2405" s="34">
        <v>111272</v>
      </c>
      <c r="U2405" t="s">
        <v>1998</v>
      </c>
      <c r="V2405" s="42">
        <v>9.5</v>
      </c>
      <c r="W2405" s="34">
        <v>9.5</v>
      </c>
      <c r="X2405" s="38"/>
      <c r="Y2405" s="35">
        <v>5.64</v>
      </c>
      <c r="Z2405" s="36">
        <v>0.59368421052631604</v>
      </c>
      <c r="AD2405" s="34">
        <v>13</v>
      </c>
      <c r="AF2405" s="34">
        <v>13</v>
      </c>
      <c r="AG2405" s="34">
        <v>8</v>
      </c>
      <c r="AH2405" s="34">
        <v>10</v>
      </c>
      <c r="AI2405" s="34">
        <v>7</v>
      </c>
      <c r="AJ2405" t="s">
        <v>2326</v>
      </c>
      <c r="AL2405" t="s">
        <v>70</v>
      </c>
      <c r="AM2405" t="s">
        <v>9811</v>
      </c>
      <c r="AN2405" t="s">
        <v>70</v>
      </c>
      <c r="AR2405" t="s">
        <v>70</v>
      </c>
      <c r="AS2405" t="s">
        <v>70</v>
      </c>
      <c r="AT2405" t="s">
        <v>70</v>
      </c>
      <c r="AU2405" t="s">
        <v>70</v>
      </c>
      <c r="AV2405" t="s">
        <v>70</v>
      </c>
      <c r="AW2405" t="s">
        <v>70</v>
      </c>
      <c r="AX2405" t="s">
        <v>70</v>
      </c>
      <c r="AY2405" t="s">
        <v>9812</v>
      </c>
      <c r="BA2405" s="34">
        <v>3.86</v>
      </c>
      <c r="BB2405" t="s">
        <v>70</v>
      </c>
      <c r="BC2405" t="s">
        <v>70</v>
      </c>
      <c r="BD2405" s="34">
        <v>9.5</v>
      </c>
      <c r="BE2405" t="s">
        <v>70</v>
      </c>
    </row>
    <row r="2406" spans="1:57">
      <c r="A2406" s="34">
        <v>75273</v>
      </c>
      <c r="B2406" s="34" t="s">
        <v>56</v>
      </c>
      <c r="C2406" s="1" t="s">
        <v>8896</v>
      </c>
      <c r="D2406" t="s">
        <v>8671</v>
      </c>
      <c r="E2406" t="s">
        <v>9813</v>
      </c>
      <c r="F2406" t="s">
        <v>60</v>
      </c>
      <c r="G2406" s="34">
        <v>4</v>
      </c>
      <c r="H2406" t="s">
        <v>86</v>
      </c>
      <c r="I2406" s="34">
        <v>401</v>
      </c>
      <c r="J2406" t="s">
        <v>120</v>
      </c>
      <c r="K2406" s="34">
        <v>40102</v>
      </c>
      <c r="L2406" t="s">
        <v>8652</v>
      </c>
      <c r="M2406" t="s">
        <v>64</v>
      </c>
      <c r="O2406" t="s">
        <v>104</v>
      </c>
      <c r="P2406" t="s">
        <v>66</v>
      </c>
      <c r="Q2406" t="s">
        <v>67</v>
      </c>
      <c r="R2406" t="s">
        <v>86</v>
      </c>
      <c r="S2406" s="34">
        <v>4.2149999999999999</v>
      </c>
      <c r="T2406" s="34">
        <v>85534</v>
      </c>
      <c r="U2406" t="s">
        <v>154</v>
      </c>
      <c r="V2406" s="42">
        <v>9.5</v>
      </c>
      <c r="W2406" s="34">
        <v>9.5</v>
      </c>
      <c r="X2406" s="38"/>
      <c r="Y2406" s="35">
        <v>5.2850000000000001</v>
      </c>
      <c r="Z2406" s="36">
        <v>0.55631578947368399</v>
      </c>
      <c r="AD2406" s="34">
        <v>80</v>
      </c>
      <c r="AF2406" s="34">
        <v>80</v>
      </c>
      <c r="AG2406" s="34">
        <v>61</v>
      </c>
      <c r="AH2406" s="34">
        <v>80</v>
      </c>
      <c r="AI2406" s="34">
        <v>55</v>
      </c>
      <c r="AJ2406" t="s">
        <v>69</v>
      </c>
      <c r="AL2406" t="s">
        <v>70</v>
      </c>
      <c r="AM2406" t="s">
        <v>9814</v>
      </c>
      <c r="AN2406" t="s">
        <v>70</v>
      </c>
      <c r="AO2406" s="34">
        <v>10.45</v>
      </c>
      <c r="AP2406" s="34">
        <v>10.5</v>
      </c>
      <c r="AQ2406" s="34">
        <v>9.5</v>
      </c>
      <c r="AR2406" t="s">
        <v>70</v>
      </c>
      <c r="AS2406" t="s">
        <v>70</v>
      </c>
      <c r="AT2406" t="s">
        <v>70</v>
      </c>
      <c r="AU2406" t="s">
        <v>70</v>
      </c>
      <c r="AV2406" t="s">
        <v>70</v>
      </c>
      <c r="AW2406" t="s">
        <v>70</v>
      </c>
      <c r="AX2406" t="s">
        <v>70</v>
      </c>
      <c r="AY2406" t="s">
        <v>9815</v>
      </c>
      <c r="BA2406" s="34">
        <v>4.2149999999999999</v>
      </c>
      <c r="BB2406" t="s">
        <v>70</v>
      </c>
      <c r="BC2406" t="s">
        <v>70</v>
      </c>
      <c r="BD2406" s="34">
        <v>9.5</v>
      </c>
      <c r="BE2406" t="s">
        <v>70</v>
      </c>
    </row>
    <row r="2407" spans="1:57">
      <c r="A2407" s="34">
        <v>57738</v>
      </c>
      <c r="B2407" s="34" t="s">
        <v>56</v>
      </c>
      <c r="C2407" s="1" t="s">
        <v>6682</v>
      </c>
      <c r="D2407" t="s">
        <v>9816</v>
      </c>
      <c r="E2407" t="s">
        <v>9817</v>
      </c>
      <c r="F2407" t="s">
        <v>139</v>
      </c>
      <c r="G2407" s="34">
        <v>1</v>
      </c>
      <c r="H2407" t="s">
        <v>176</v>
      </c>
      <c r="I2407" s="34">
        <v>123</v>
      </c>
      <c r="J2407" t="s">
        <v>394</v>
      </c>
      <c r="K2407" s="34">
        <v>12303</v>
      </c>
      <c r="L2407" t="s">
        <v>4473</v>
      </c>
      <c r="M2407" t="s">
        <v>64</v>
      </c>
      <c r="O2407" t="s">
        <v>65</v>
      </c>
      <c r="P2407" t="s">
        <v>66</v>
      </c>
      <c r="Q2407" t="s">
        <v>78</v>
      </c>
      <c r="R2407" t="s">
        <v>179</v>
      </c>
      <c r="S2407" s="34">
        <v>4.59</v>
      </c>
      <c r="T2407" s="34">
        <v>113822</v>
      </c>
      <c r="U2407" t="s">
        <v>893</v>
      </c>
      <c r="V2407" s="42">
        <v>9.5</v>
      </c>
      <c r="W2407" s="34">
        <v>9.5</v>
      </c>
      <c r="X2407" s="38"/>
      <c r="Y2407" s="35">
        <v>4.91</v>
      </c>
      <c r="Z2407" s="36">
        <v>0.51684210526315799</v>
      </c>
      <c r="AD2407" s="34">
        <v>280</v>
      </c>
      <c r="AF2407" s="34">
        <v>280</v>
      </c>
      <c r="AG2407" s="34">
        <v>129</v>
      </c>
      <c r="AH2407" s="34">
        <v>291</v>
      </c>
      <c r="AI2407" s="34">
        <v>106</v>
      </c>
      <c r="AJ2407" t="s">
        <v>9818</v>
      </c>
      <c r="AL2407" t="s">
        <v>70</v>
      </c>
      <c r="AM2407" t="s">
        <v>9819</v>
      </c>
      <c r="AN2407" t="s">
        <v>70</v>
      </c>
      <c r="AO2407" s="34">
        <v>18.8</v>
      </c>
      <c r="AP2407" s="34">
        <v>12.8</v>
      </c>
      <c r="AQ2407" s="34">
        <v>16.600000000000001</v>
      </c>
      <c r="AR2407" t="s">
        <v>70</v>
      </c>
      <c r="AS2407" t="s">
        <v>70</v>
      </c>
      <c r="AT2407" t="s">
        <v>70</v>
      </c>
      <c r="AU2407" t="s">
        <v>70</v>
      </c>
      <c r="AV2407" t="s">
        <v>70</v>
      </c>
      <c r="AW2407" t="s">
        <v>70</v>
      </c>
      <c r="AX2407" t="s">
        <v>70</v>
      </c>
      <c r="AY2407" t="s">
        <v>9820</v>
      </c>
      <c r="BA2407" s="34">
        <v>4.59</v>
      </c>
      <c r="BB2407" t="s">
        <v>172</v>
      </c>
      <c r="BC2407" t="s">
        <v>70</v>
      </c>
      <c r="BD2407" s="34">
        <v>9.5</v>
      </c>
      <c r="BE2407" t="s">
        <v>70</v>
      </c>
    </row>
    <row r="2408" spans="1:57">
      <c r="A2408" s="34">
        <v>170212</v>
      </c>
      <c r="B2408" s="34" t="s">
        <v>56</v>
      </c>
      <c r="C2408" s="1" t="s">
        <v>9489</v>
      </c>
      <c r="D2408" t="s">
        <v>9477</v>
      </c>
      <c r="E2408" t="s">
        <v>9751</v>
      </c>
      <c r="F2408" t="s">
        <v>76</v>
      </c>
      <c r="G2408" s="34">
        <v>6</v>
      </c>
      <c r="H2408" t="s">
        <v>96</v>
      </c>
      <c r="I2408" s="34">
        <v>601</v>
      </c>
      <c r="J2408" t="s">
        <v>314</v>
      </c>
      <c r="K2408" s="34">
        <v>60101</v>
      </c>
      <c r="L2408" t="s">
        <v>4114</v>
      </c>
      <c r="M2408" t="s">
        <v>64</v>
      </c>
      <c r="O2408" t="s">
        <v>65</v>
      </c>
      <c r="P2408" t="s">
        <v>66</v>
      </c>
      <c r="Q2408" t="s">
        <v>67</v>
      </c>
      <c r="R2408" t="s">
        <v>96</v>
      </c>
      <c r="S2408" s="34">
        <v>4.3</v>
      </c>
      <c r="T2408" s="34">
        <v>92026</v>
      </c>
      <c r="U2408" t="s">
        <v>2552</v>
      </c>
      <c r="V2408" s="42">
        <v>9.1999999999999993</v>
      </c>
      <c r="W2408" s="34">
        <v>9.1999999999999993</v>
      </c>
      <c r="X2408" s="38"/>
      <c r="Y2408" s="35">
        <v>4.9000000000000004</v>
      </c>
      <c r="Z2408" s="36">
        <v>0.53260869565217395</v>
      </c>
      <c r="AD2408" s="34">
        <v>642</v>
      </c>
      <c r="AE2408" s="34">
        <v>23</v>
      </c>
      <c r="AF2408" s="34">
        <v>619</v>
      </c>
      <c r="AG2408" s="34">
        <v>122</v>
      </c>
      <c r="AH2408" s="34">
        <v>354</v>
      </c>
      <c r="AI2408" s="34">
        <v>79</v>
      </c>
      <c r="AJ2408" t="s">
        <v>69</v>
      </c>
      <c r="AL2408" t="s">
        <v>70</v>
      </c>
      <c r="AM2408" t="s">
        <v>9821</v>
      </c>
      <c r="AN2408" t="s">
        <v>70</v>
      </c>
      <c r="AP2408" s="34">
        <v>10.5</v>
      </c>
      <c r="AR2408" t="s">
        <v>70</v>
      </c>
      <c r="AS2408" t="s">
        <v>70</v>
      </c>
      <c r="AT2408" t="s">
        <v>70</v>
      </c>
      <c r="AU2408" t="s">
        <v>70</v>
      </c>
      <c r="AV2408" t="s">
        <v>70</v>
      </c>
      <c r="AW2408" t="s">
        <v>70</v>
      </c>
      <c r="AX2408" t="s">
        <v>70</v>
      </c>
      <c r="AY2408" t="s">
        <v>9822</v>
      </c>
      <c r="BA2408" s="34">
        <v>4.3</v>
      </c>
      <c r="BB2408" t="s">
        <v>70</v>
      </c>
      <c r="BC2408" t="s">
        <v>70</v>
      </c>
      <c r="BD2408" s="34">
        <v>9.1999999999999993</v>
      </c>
      <c r="BE2408" t="s">
        <v>70</v>
      </c>
    </row>
    <row r="2409" spans="1:57">
      <c r="A2409" s="34">
        <v>45180</v>
      </c>
      <c r="B2409" s="34" t="s">
        <v>56</v>
      </c>
      <c r="C2409" s="1" t="s">
        <v>9823</v>
      </c>
      <c r="D2409" t="s">
        <v>9824</v>
      </c>
      <c r="E2409" t="s">
        <v>9825</v>
      </c>
      <c r="F2409" t="s">
        <v>60</v>
      </c>
      <c r="G2409" s="34">
        <v>1</v>
      </c>
      <c r="H2409" t="s">
        <v>176</v>
      </c>
      <c r="I2409" s="34">
        <v>111</v>
      </c>
      <c r="J2409" t="s">
        <v>402</v>
      </c>
      <c r="K2409" s="34">
        <v>11109</v>
      </c>
      <c r="L2409" t="s">
        <v>403</v>
      </c>
      <c r="M2409" t="s">
        <v>64</v>
      </c>
      <c r="O2409" t="s">
        <v>65</v>
      </c>
      <c r="P2409" t="s">
        <v>66</v>
      </c>
      <c r="Q2409" t="s">
        <v>78</v>
      </c>
      <c r="R2409" t="s">
        <v>388</v>
      </c>
      <c r="S2409" s="34">
        <v>2.48</v>
      </c>
      <c r="T2409" s="34">
        <v>90384</v>
      </c>
      <c r="U2409" t="s">
        <v>630</v>
      </c>
      <c r="V2409" s="42">
        <v>9</v>
      </c>
      <c r="W2409" s="34">
        <v>9</v>
      </c>
      <c r="X2409" s="38"/>
      <c r="Y2409" s="35">
        <v>6.52</v>
      </c>
      <c r="Z2409" s="36">
        <v>0.724444444444444</v>
      </c>
      <c r="AC2409" s="34">
        <v>2</v>
      </c>
      <c r="AD2409" s="34">
        <v>246</v>
      </c>
      <c r="AF2409" s="34">
        <v>246</v>
      </c>
      <c r="AG2409" s="34">
        <v>125</v>
      </c>
      <c r="AH2409" s="34">
        <v>181</v>
      </c>
      <c r="AI2409" s="34">
        <v>77</v>
      </c>
      <c r="AJ2409" t="s">
        <v>69</v>
      </c>
      <c r="AL2409" t="s">
        <v>70</v>
      </c>
      <c r="AM2409" t="s">
        <v>9826</v>
      </c>
      <c r="AN2409" t="s">
        <v>70</v>
      </c>
      <c r="AQ2409" s="34">
        <v>9</v>
      </c>
      <c r="AR2409" t="s">
        <v>70</v>
      </c>
      <c r="AS2409" t="s">
        <v>70</v>
      </c>
      <c r="AT2409" t="s">
        <v>70</v>
      </c>
      <c r="AU2409" t="s">
        <v>70</v>
      </c>
      <c r="AV2409" t="s">
        <v>70</v>
      </c>
      <c r="AW2409" t="s">
        <v>70</v>
      </c>
      <c r="AX2409" t="s">
        <v>70</v>
      </c>
      <c r="AY2409" t="s">
        <v>9827</v>
      </c>
      <c r="BA2409" s="34">
        <v>2.48</v>
      </c>
      <c r="BB2409" t="s">
        <v>70</v>
      </c>
      <c r="BC2409" t="s">
        <v>70</v>
      </c>
      <c r="BD2409" s="34">
        <v>9</v>
      </c>
      <c r="BE2409" t="s">
        <v>70</v>
      </c>
    </row>
    <row r="2410" spans="1:57">
      <c r="A2410" s="34">
        <v>16126</v>
      </c>
      <c r="B2410" s="34" t="s">
        <v>56</v>
      </c>
      <c r="C2410" s="1" t="s">
        <v>9828</v>
      </c>
      <c r="D2410" t="s">
        <v>7314</v>
      </c>
      <c r="E2410" t="s">
        <v>9829</v>
      </c>
      <c r="F2410" t="s">
        <v>60</v>
      </c>
      <c r="G2410" s="34">
        <v>1</v>
      </c>
      <c r="H2410" t="s">
        <v>176</v>
      </c>
      <c r="I2410" s="34">
        <v>101</v>
      </c>
      <c r="J2410" t="s">
        <v>2195</v>
      </c>
      <c r="K2410" s="34">
        <v>10102</v>
      </c>
      <c r="L2410" t="s">
        <v>2905</v>
      </c>
      <c r="M2410" t="s">
        <v>64</v>
      </c>
      <c r="O2410" t="s">
        <v>65</v>
      </c>
      <c r="P2410" t="s">
        <v>66</v>
      </c>
      <c r="Q2410" t="s">
        <v>78</v>
      </c>
      <c r="R2410" t="s">
        <v>388</v>
      </c>
      <c r="S2410" s="34">
        <v>3.7</v>
      </c>
      <c r="T2410" s="34">
        <v>13597</v>
      </c>
      <c r="U2410" t="s">
        <v>950</v>
      </c>
      <c r="V2410" s="42">
        <v>9</v>
      </c>
      <c r="W2410" s="34">
        <v>9</v>
      </c>
      <c r="X2410" s="38"/>
      <c r="Y2410" s="35">
        <v>5.3</v>
      </c>
      <c r="Z2410" s="36">
        <v>0.58888888888888902</v>
      </c>
      <c r="AC2410" s="34">
        <v>143</v>
      </c>
      <c r="AD2410" s="34">
        <v>12</v>
      </c>
      <c r="AF2410" s="34">
        <v>12</v>
      </c>
      <c r="AG2410" s="34">
        <v>8</v>
      </c>
      <c r="AH2410" s="34">
        <v>16</v>
      </c>
      <c r="AI2410" s="34">
        <v>10</v>
      </c>
      <c r="AJ2410" t="s">
        <v>169</v>
      </c>
      <c r="AL2410" t="s">
        <v>1909</v>
      </c>
      <c r="AM2410" t="s">
        <v>9830</v>
      </c>
      <c r="AN2410" t="s">
        <v>70</v>
      </c>
      <c r="AP2410" s="34">
        <v>20</v>
      </c>
      <c r="AR2410" t="s">
        <v>70</v>
      </c>
      <c r="AS2410" t="s">
        <v>70</v>
      </c>
      <c r="AT2410" t="s">
        <v>70</v>
      </c>
      <c r="AU2410" t="s">
        <v>70</v>
      </c>
      <c r="AV2410" t="s">
        <v>70</v>
      </c>
      <c r="AW2410" t="s">
        <v>70</v>
      </c>
      <c r="AX2410" t="s">
        <v>70</v>
      </c>
      <c r="AY2410" t="s">
        <v>9831</v>
      </c>
      <c r="BA2410" s="34">
        <v>3.7</v>
      </c>
      <c r="BB2410" t="s">
        <v>70</v>
      </c>
      <c r="BC2410" t="s">
        <v>70</v>
      </c>
      <c r="BD2410" s="34">
        <v>9</v>
      </c>
      <c r="BE2410" t="s">
        <v>70</v>
      </c>
    </row>
    <row r="2411" spans="1:57">
      <c r="A2411" s="34">
        <v>46836</v>
      </c>
      <c r="B2411" s="34" t="s">
        <v>56</v>
      </c>
      <c r="C2411" s="1" t="s">
        <v>9251</v>
      </c>
      <c r="D2411" t="s">
        <v>8629</v>
      </c>
      <c r="E2411" t="s">
        <v>9832</v>
      </c>
      <c r="F2411" t="s">
        <v>76</v>
      </c>
      <c r="G2411" s="34">
        <v>1</v>
      </c>
      <c r="H2411" t="s">
        <v>176</v>
      </c>
      <c r="I2411" s="34">
        <v>123</v>
      </c>
      <c r="J2411" t="s">
        <v>394</v>
      </c>
      <c r="K2411" s="34">
        <v>12305</v>
      </c>
      <c r="L2411" t="s">
        <v>5672</v>
      </c>
      <c r="M2411" t="s">
        <v>64</v>
      </c>
      <c r="O2411" t="s">
        <v>65</v>
      </c>
      <c r="P2411" t="s">
        <v>66</v>
      </c>
      <c r="Q2411" t="s">
        <v>189</v>
      </c>
      <c r="R2411" t="s">
        <v>179</v>
      </c>
      <c r="S2411" s="34">
        <v>3.8</v>
      </c>
      <c r="T2411" s="34">
        <v>4317</v>
      </c>
      <c r="U2411" t="s">
        <v>8629</v>
      </c>
      <c r="V2411" s="42">
        <v>9</v>
      </c>
      <c r="W2411" s="34">
        <v>9</v>
      </c>
      <c r="X2411" s="38"/>
      <c r="Y2411" s="35">
        <v>5.2</v>
      </c>
      <c r="Z2411" s="36">
        <v>0.57777777777777795</v>
      </c>
      <c r="AD2411" s="34">
        <v>3569</v>
      </c>
      <c r="AE2411" s="34">
        <v>2666</v>
      </c>
      <c r="AF2411" s="34">
        <v>903</v>
      </c>
      <c r="AG2411" s="34">
        <v>142</v>
      </c>
      <c r="AH2411" s="34">
        <v>779</v>
      </c>
      <c r="AI2411" s="34">
        <v>129</v>
      </c>
      <c r="AJ2411" t="s">
        <v>69</v>
      </c>
      <c r="AL2411" t="s">
        <v>1909</v>
      </c>
      <c r="AM2411" t="s">
        <v>9833</v>
      </c>
      <c r="AN2411" t="s">
        <v>70</v>
      </c>
      <c r="AO2411" s="34">
        <v>9.9</v>
      </c>
      <c r="AP2411" s="34">
        <v>9.9</v>
      </c>
      <c r="AQ2411" s="34">
        <v>9</v>
      </c>
      <c r="AR2411" t="s">
        <v>70</v>
      </c>
      <c r="AS2411" t="s">
        <v>70</v>
      </c>
      <c r="AT2411" t="s">
        <v>70</v>
      </c>
      <c r="AU2411" t="s">
        <v>70</v>
      </c>
      <c r="AV2411" t="s">
        <v>70</v>
      </c>
      <c r="AW2411" t="s">
        <v>70</v>
      </c>
      <c r="AX2411" t="s">
        <v>70</v>
      </c>
      <c r="AY2411" t="s">
        <v>9834</v>
      </c>
      <c r="BA2411" s="34">
        <v>3.8</v>
      </c>
      <c r="BB2411" t="s">
        <v>70</v>
      </c>
      <c r="BC2411" t="s">
        <v>70</v>
      </c>
      <c r="BD2411" s="34">
        <v>9</v>
      </c>
      <c r="BE2411" t="s">
        <v>70</v>
      </c>
    </row>
    <row r="2412" spans="1:57">
      <c r="A2412" s="34">
        <v>99360</v>
      </c>
      <c r="B2412" s="34" t="s">
        <v>56</v>
      </c>
      <c r="C2412" s="1" t="s">
        <v>9748</v>
      </c>
      <c r="D2412" t="s">
        <v>9749</v>
      </c>
      <c r="E2412" t="s">
        <v>9835</v>
      </c>
      <c r="F2412" t="s">
        <v>76</v>
      </c>
      <c r="G2412" s="34">
        <v>1</v>
      </c>
      <c r="H2412" t="s">
        <v>176</v>
      </c>
      <c r="I2412" s="34">
        <v>104</v>
      </c>
      <c r="J2412" t="s">
        <v>208</v>
      </c>
      <c r="K2412" s="34">
        <v>10401</v>
      </c>
      <c r="L2412" t="s">
        <v>2971</v>
      </c>
      <c r="M2412" t="s">
        <v>64</v>
      </c>
      <c r="O2412" t="s">
        <v>65</v>
      </c>
      <c r="P2412" t="s">
        <v>66</v>
      </c>
      <c r="Q2412" t="s">
        <v>78</v>
      </c>
      <c r="R2412" t="s">
        <v>179</v>
      </c>
      <c r="S2412" s="34">
        <v>3.98</v>
      </c>
      <c r="T2412" s="34">
        <v>5</v>
      </c>
      <c r="U2412" t="s">
        <v>221</v>
      </c>
      <c r="V2412" s="42">
        <v>9</v>
      </c>
      <c r="W2412" s="34">
        <v>9</v>
      </c>
      <c r="X2412" s="38"/>
      <c r="Y2412" s="35">
        <v>5.0199999999999996</v>
      </c>
      <c r="Z2412" s="36">
        <v>0.55777777777777804</v>
      </c>
      <c r="AD2412" s="34">
        <v>372</v>
      </c>
      <c r="AF2412" s="34">
        <v>372</v>
      </c>
      <c r="AG2412" s="34">
        <v>137</v>
      </c>
      <c r="AH2412" s="34">
        <v>386</v>
      </c>
      <c r="AI2412" s="34">
        <v>115</v>
      </c>
      <c r="AJ2412" t="s">
        <v>69</v>
      </c>
      <c r="AL2412" t="s">
        <v>70</v>
      </c>
      <c r="AM2412" t="s">
        <v>70</v>
      </c>
      <c r="AN2412" t="s">
        <v>70</v>
      </c>
      <c r="AR2412" t="s">
        <v>70</v>
      </c>
      <c r="AS2412" t="s">
        <v>70</v>
      </c>
      <c r="AT2412" t="s">
        <v>70</v>
      </c>
      <c r="AU2412" t="s">
        <v>70</v>
      </c>
      <c r="AV2412" t="s">
        <v>70</v>
      </c>
      <c r="AW2412" t="s">
        <v>70</v>
      </c>
      <c r="AX2412" t="s">
        <v>70</v>
      </c>
      <c r="AY2412" t="s">
        <v>9836</v>
      </c>
      <c r="BA2412" s="34">
        <v>3.98</v>
      </c>
      <c r="BB2412" t="s">
        <v>70</v>
      </c>
      <c r="BC2412" t="s">
        <v>70</v>
      </c>
      <c r="BD2412" s="34">
        <v>9</v>
      </c>
      <c r="BE2412" t="s">
        <v>70</v>
      </c>
    </row>
    <row r="2413" spans="1:57">
      <c r="A2413" s="34">
        <v>105838</v>
      </c>
      <c r="B2413" s="34" t="s">
        <v>56</v>
      </c>
      <c r="C2413" s="1" t="s">
        <v>8026</v>
      </c>
      <c r="D2413" t="s">
        <v>8972</v>
      </c>
      <c r="E2413" t="s">
        <v>6616</v>
      </c>
      <c r="F2413" t="s">
        <v>60</v>
      </c>
      <c r="G2413" s="34">
        <v>1</v>
      </c>
      <c r="H2413" t="s">
        <v>176</v>
      </c>
      <c r="I2413" s="34">
        <v>104</v>
      </c>
      <c r="J2413" t="s">
        <v>208</v>
      </c>
      <c r="K2413" s="34">
        <v>10413</v>
      </c>
      <c r="L2413" t="s">
        <v>2792</v>
      </c>
      <c r="M2413" t="s">
        <v>64</v>
      </c>
      <c r="O2413" t="s">
        <v>65</v>
      </c>
      <c r="P2413" t="s">
        <v>66</v>
      </c>
      <c r="Q2413" t="s">
        <v>78</v>
      </c>
      <c r="R2413" t="s">
        <v>179</v>
      </c>
      <c r="S2413" s="34">
        <v>3.99</v>
      </c>
      <c r="T2413" s="34">
        <v>104628</v>
      </c>
      <c r="U2413" t="s">
        <v>900</v>
      </c>
      <c r="V2413" s="42">
        <v>9</v>
      </c>
      <c r="W2413" s="34">
        <v>9</v>
      </c>
      <c r="X2413" s="38"/>
      <c r="Y2413" s="35">
        <v>5.01</v>
      </c>
      <c r="Z2413" s="36">
        <v>0.55666666666666698</v>
      </c>
      <c r="AD2413" s="34">
        <v>221</v>
      </c>
      <c r="AF2413" s="34">
        <v>221</v>
      </c>
      <c r="AG2413" s="34">
        <v>99</v>
      </c>
      <c r="AH2413" s="34">
        <v>439</v>
      </c>
      <c r="AI2413" s="34">
        <v>119</v>
      </c>
      <c r="AJ2413" t="s">
        <v>141</v>
      </c>
      <c r="AL2413" t="s">
        <v>70</v>
      </c>
      <c r="AM2413" t="s">
        <v>9837</v>
      </c>
      <c r="AN2413" t="s">
        <v>70</v>
      </c>
      <c r="AR2413" t="s">
        <v>70</v>
      </c>
      <c r="AS2413" t="s">
        <v>70</v>
      </c>
      <c r="AT2413" t="s">
        <v>70</v>
      </c>
      <c r="AU2413" t="s">
        <v>70</v>
      </c>
      <c r="AV2413" t="s">
        <v>70</v>
      </c>
      <c r="AW2413" t="s">
        <v>70</v>
      </c>
      <c r="AX2413" t="s">
        <v>70</v>
      </c>
      <c r="AY2413" t="s">
        <v>9838</v>
      </c>
      <c r="BA2413" s="34">
        <v>3.99</v>
      </c>
      <c r="BB2413" t="s">
        <v>70</v>
      </c>
      <c r="BC2413" t="s">
        <v>70</v>
      </c>
      <c r="BD2413" s="34">
        <v>9</v>
      </c>
      <c r="BE2413" t="s">
        <v>70</v>
      </c>
    </row>
    <row r="2414" spans="1:57">
      <c r="A2414" s="34">
        <v>170175</v>
      </c>
      <c r="B2414" s="34" t="s">
        <v>56</v>
      </c>
      <c r="C2414" s="1" t="s">
        <v>9485</v>
      </c>
      <c r="D2414" t="s">
        <v>2550</v>
      </c>
      <c r="E2414" t="s">
        <v>9839</v>
      </c>
      <c r="F2414" t="s">
        <v>281</v>
      </c>
      <c r="G2414" s="34">
        <v>4</v>
      </c>
      <c r="H2414" t="s">
        <v>86</v>
      </c>
      <c r="I2414" s="34">
        <v>401</v>
      </c>
      <c r="J2414" t="s">
        <v>120</v>
      </c>
      <c r="K2414" s="34">
        <v>40106</v>
      </c>
      <c r="L2414" t="s">
        <v>1157</v>
      </c>
      <c r="M2414" t="s">
        <v>64</v>
      </c>
      <c r="O2414" t="s">
        <v>65</v>
      </c>
      <c r="P2414" t="s">
        <v>66</v>
      </c>
      <c r="Q2414" t="s">
        <v>67</v>
      </c>
      <c r="R2414" t="s">
        <v>86</v>
      </c>
      <c r="S2414" s="34">
        <v>4.2</v>
      </c>
      <c r="T2414" s="34">
        <v>92026</v>
      </c>
      <c r="U2414" t="s">
        <v>2552</v>
      </c>
      <c r="V2414" s="42">
        <v>9</v>
      </c>
      <c r="W2414" s="34">
        <v>9</v>
      </c>
      <c r="X2414" s="38"/>
      <c r="Y2414" s="35">
        <v>4.8</v>
      </c>
      <c r="Z2414" s="36">
        <v>0.53333333333333299</v>
      </c>
      <c r="AD2414" s="34">
        <v>340</v>
      </c>
      <c r="AE2414" s="34">
        <v>74</v>
      </c>
      <c r="AF2414" s="34">
        <v>266</v>
      </c>
      <c r="AG2414" s="34">
        <v>130</v>
      </c>
      <c r="AH2414" s="34">
        <v>200</v>
      </c>
      <c r="AI2414" s="34">
        <v>95</v>
      </c>
      <c r="AJ2414" t="s">
        <v>69</v>
      </c>
      <c r="AL2414" t="s">
        <v>70</v>
      </c>
      <c r="AM2414" t="s">
        <v>9840</v>
      </c>
      <c r="AN2414" t="s">
        <v>70</v>
      </c>
      <c r="AO2414" s="34">
        <v>9.9</v>
      </c>
      <c r="AP2414" s="34">
        <v>9.9</v>
      </c>
      <c r="AQ2414" s="34">
        <v>9</v>
      </c>
      <c r="AR2414" t="s">
        <v>70</v>
      </c>
      <c r="AS2414" t="s">
        <v>70</v>
      </c>
      <c r="AT2414" t="s">
        <v>70</v>
      </c>
      <c r="AU2414" t="s">
        <v>70</v>
      </c>
      <c r="AV2414" t="s">
        <v>70</v>
      </c>
      <c r="AW2414" t="s">
        <v>70</v>
      </c>
      <c r="AX2414" t="s">
        <v>70</v>
      </c>
      <c r="AY2414" t="s">
        <v>9841</v>
      </c>
      <c r="BA2414" s="34">
        <v>4.2</v>
      </c>
      <c r="BB2414" t="s">
        <v>70</v>
      </c>
      <c r="BC2414" t="s">
        <v>70</v>
      </c>
      <c r="BD2414" s="34">
        <v>9</v>
      </c>
      <c r="BE2414" t="s">
        <v>70</v>
      </c>
    </row>
    <row r="2415" spans="1:57">
      <c r="A2415" s="34">
        <v>758</v>
      </c>
      <c r="B2415" s="34" t="s">
        <v>56</v>
      </c>
      <c r="C2415" s="1" t="s">
        <v>6530</v>
      </c>
      <c r="D2415" t="s">
        <v>2795</v>
      </c>
      <c r="E2415" t="s">
        <v>9829</v>
      </c>
      <c r="F2415" t="s">
        <v>60</v>
      </c>
      <c r="G2415" s="34">
        <v>1</v>
      </c>
      <c r="H2415" t="s">
        <v>176</v>
      </c>
      <c r="I2415" s="34">
        <v>101</v>
      </c>
      <c r="J2415" t="s">
        <v>2195</v>
      </c>
      <c r="K2415" s="34">
        <v>10102</v>
      </c>
      <c r="L2415" t="s">
        <v>2905</v>
      </c>
      <c r="M2415" t="s">
        <v>64</v>
      </c>
      <c r="O2415" t="s">
        <v>65</v>
      </c>
      <c r="P2415" t="s">
        <v>66</v>
      </c>
      <c r="Q2415" t="s">
        <v>78</v>
      </c>
      <c r="R2415" t="s">
        <v>388</v>
      </c>
      <c r="S2415" s="34">
        <v>3.6</v>
      </c>
      <c r="T2415" s="34">
        <v>1534</v>
      </c>
      <c r="U2415" t="s">
        <v>1312</v>
      </c>
      <c r="V2415" s="42">
        <v>8.8000000000000007</v>
      </c>
      <c r="W2415" s="34">
        <v>8.8000000000000007</v>
      </c>
      <c r="X2415" s="38"/>
      <c r="Y2415" s="35">
        <v>5.2</v>
      </c>
      <c r="Z2415" s="36">
        <v>0.59090909090909105</v>
      </c>
      <c r="AC2415" s="34">
        <v>143</v>
      </c>
      <c r="AD2415" s="34">
        <v>43</v>
      </c>
      <c r="AF2415" s="34">
        <v>43</v>
      </c>
      <c r="AG2415" s="34">
        <v>23</v>
      </c>
      <c r="AH2415" s="34">
        <v>11</v>
      </c>
      <c r="AI2415" s="34">
        <v>7</v>
      </c>
      <c r="AJ2415" t="s">
        <v>169</v>
      </c>
      <c r="AL2415" t="s">
        <v>1909</v>
      </c>
      <c r="AM2415" t="s">
        <v>9842</v>
      </c>
      <c r="AN2415" t="s">
        <v>70</v>
      </c>
      <c r="AP2415" s="34">
        <v>10</v>
      </c>
      <c r="AR2415" t="s">
        <v>70</v>
      </c>
      <c r="AS2415" t="s">
        <v>70</v>
      </c>
      <c r="AT2415" t="s">
        <v>70</v>
      </c>
      <c r="AU2415" t="s">
        <v>70</v>
      </c>
      <c r="AV2415" t="s">
        <v>70</v>
      </c>
      <c r="AW2415" t="s">
        <v>70</v>
      </c>
      <c r="AX2415" t="s">
        <v>70</v>
      </c>
      <c r="AY2415" t="s">
        <v>6533</v>
      </c>
      <c r="BA2415" s="34">
        <v>3.6</v>
      </c>
      <c r="BB2415" t="s">
        <v>70</v>
      </c>
      <c r="BC2415" t="s">
        <v>70</v>
      </c>
      <c r="BD2415" s="34">
        <v>8.8000000000000007</v>
      </c>
      <c r="BE2415" t="s">
        <v>70</v>
      </c>
    </row>
    <row r="2416" spans="1:57">
      <c r="A2416" s="34">
        <v>13223</v>
      </c>
      <c r="B2416" s="34" t="s">
        <v>56</v>
      </c>
      <c r="C2416" s="1" t="s">
        <v>9843</v>
      </c>
      <c r="D2416" t="s">
        <v>9844</v>
      </c>
      <c r="E2416" t="s">
        <v>8203</v>
      </c>
      <c r="F2416" t="s">
        <v>76</v>
      </c>
      <c r="G2416" s="34">
        <v>1</v>
      </c>
      <c r="H2416" t="s">
        <v>176</v>
      </c>
      <c r="I2416" s="34">
        <v>117</v>
      </c>
      <c r="J2416" t="s">
        <v>2766</v>
      </c>
      <c r="K2416" s="34">
        <v>11702</v>
      </c>
      <c r="L2416" t="s">
        <v>6354</v>
      </c>
      <c r="M2416" t="s">
        <v>112</v>
      </c>
      <c r="O2416" t="s">
        <v>417</v>
      </c>
      <c r="P2416" t="s">
        <v>66</v>
      </c>
      <c r="Q2416" t="s">
        <v>78</v>
      </c>
      <c r="R2416" t="s">
        <v>388</v>
      </c>
      <c r="S2416" s="34">
        <v>4.42</v>
      </c>
      <c r="T2416" s="34">
        <v>113822</v>
      </c>
      <c r="U2416" t="s">
        <v>893</v>
      </c>
      <c r="V2416" s="42">
        <v>8.8000000000000007</v>
      </c>
      <c r="W2416" s="34">
        <v>8.8000000000000007</v>
      </c>
      <c r="X2416" s="38"/>
      <c r="Y2416" s="35">
        <v>4.38</v>
      </c>
      <c r="Z2416" s="36">
        <v>0.49772727272727302</v>
      </c>
      <c r="AD2416" s="34">
        <v>10</v>
      </c>
      <c r="AF2416" s="34">
        <v>10</v>
      </c>
      <c r="AG2416" s="34">
        <v>5</v>
      </c>
      <c r="AH2416" s="34">
        <v>6</v>
      </c>
      <c r="AI2416" s="34">
        <v>4</v>
      </c>
      <c r="AJ2416" t="s">
        <v>9845</v>
      </c>
      <c r="AL2416" t="s">
        <v>70</v>
      </c>
      <c r="AM2416" t="s">
        <v>70</v>
      </c>
      <c r="AN2416" t="s">
        <v>70</v>
      </c>
      <c r="AR2416" t="s">
        <v>70</v>
      </c>
      <c r="AS2416" t="s">
        <v>70</v>
      </c>
      <c r="AT2416" t="s">
        <v>70</v>
      </c>
      <c r="AU2416" t="s">
        <v>70</v>
      </c>
      <c r="AV2416" t="s">
        <v>70</v>
      </c>
      <c r="AW2416" t="s">
        <v>70</v>
      </c>
      <c r="AX2416" t="s">
        <v>70</v>
      </c>
      <c r="AY2416" t="s">
        <v>9846</v>
      </c>
      <c r="BA2416" s="34">
        <v>4.42</v>
      </c>
      <c r="BB2416" t="s">
        <v>70</v>
      </c>
      <c r="BC2416" t="s">
        <v>70</v>
      </c>
      <c r="BD2416" s="34">
        <v>8.8000000000000007</v>
      </c>
      <c r="BE2416" t="s">
        <v>70</v>
      </c>
    </row>
    <row r="2417" spans="1:57">
      <c r="A2417" s="34">
        <v>185422</v>
      </c>
      <c r="B2417" s="34" t="s">
        <v>56</v>
      </c>
      <c r="C2417" s="1" t="s">
        <v>9847</v>
      </c>
      <c r="D2417" t="s">
        <v>6589</v>
      </c>
      <c r="E2417" t="s">
        <v>9848</v>
      </c>
      <c r="F2417" t="s">
        <v>60</v>
      </c>
      <c r="G2417" s="34">
        <v>1</v>
      </c>
      <c r="H2417" t="s">
        <v>176</v>
      </c>
      <c r="I2417" s="34">
        <v>123</v>
      </c>
      <c r="J2417" t="s">
        <v>394</v>
      </c>
      <c r="K2417" s="34">
        <v>12303</v>
      </c>
      <c r="L2417" t="s">
        <v>4473</v>
      </c>
      <c r="M2417" t="s">
        <v>64</v>
      </c>
      <c r="O2417" t="s">
        <v>65</v>
      </c>
      <c r="P2417" t="s">
        <v>66</v>
      </c>
      <c r="Q2417" t="s">
        <v>78</v>
      </c>
      <c r="R2417" t="s">
        <v>179</v>
      </c>
      <c r="S2417" s="34">
        <v>2.8</v>
      </c>
      <c r="T2417" s="34">
        <v>1107</v>
      </c>
      <c r="U2417" t="s">
        <v>6589</v>
      </c>
      <c r="V2417" s="42">
        <v>8.5</v>
      </c>
      <c r="W2417" s="34">
        <v>8.5</v>
      </c>
      <c r="X2417" s="38"/>
      <c r="Y2417" s="35">
        <v>5.7</v>
      </c>
      <c r="Z2417" s="36">
        <v>0.67058823529411804</v>
      </c>
      <c r="AD2417" s="34">
        <v>386</v>
      </c>
      <c r="AE2417" s="34">
        <v>19</v>
      </c>
      <c r="AF2417" s="34">
        <v>367</v>
      </c>
      <c r="AG2417" s="34">
        <v>106</v>
      </c>
      <c r="AH2417" s="34">
        <v>729</v>
      </c>
      <c r="AI2417" s="34">
        <v>105</v>
      </c>
      <c r="AJ2417" t="s">
        <v>69</v>
      </c>
      <c r="AL2417" t="s">
        <v>1909</v>
      </c>
      <c r="AM2417" t="s">
        <v>9849</v>
      </c>
      <c r="AN2417" t="s">
        <v>70</v>
      </c>
      <c r="AO2417" s="34">
        <v>10.199999999999999</v>
      </c>
      <c r="AP2417" s="34">
        <v>9.85</v>
      </c>
      <c r="AR2417" t="s">
        <v>70</v>
      </c>
      <c r="AS2417" t="s">
        <v>70</v>
      </c>
      <c r="AT2417" t="s">
        <v>70</v>
      </c>
      <c r="AU2417" t="s">
        <v>70</v>
      </c>
      <c r="AV2417" t="s">
        <v>70</v>
      </c>
      <c r="AW2417" t="s">
        <v>70</v>
      </c>
      <c r="AX2417" t="s">
        <v>70</v>
      </c>
      <c r="AY2417" t="s">
        <v>9850</v>
      </c>
      <c r="BA2417" s="34">
        <v>2.8</v>
      </c>
      <c r="BB2417" t="s">
        <v>70</v>
      </c>
      <c r="BC2417" t="s">
        <v>70</v>
      </c>
      <c r="BD2417" s="34">
        <v>8.5</v>
      </c>
      <c r="BE2417" t="s">
        <v>70</v>
      </c>
    </row>
    <row r="2418" spans="1:57">
      <c r="A2418" s="34">
        <v>30908</v>
      </c>
      <c r="B2418" s="34" t="s">
        <v>56</v>
      </c>
      <c r="C2418" s="1" t="s">
        <v>4259</v>
      </c>
      <c r="D2418" t="s">
        <v>5784</v>
      </c>
      <c r="E2418" t="s">
        <v>8085</v>
      </c>
      <c r="F2418" t="s">
        <v>60</v>
      </c>
      <c r="G2418" s="34">
        <v>1</v>
      </c>
      <c r="H2418" t="s">
        <v>176</v>
      </c>
      <c r="I2418" s="34">
        <v>101</v>
      </c>
      <c r="J2418" t="s">
        <v>2195</v>
      </c>
      <c r="K2418" s="34">
        <v>10102</v>
      </c>
      <c r="L2418" t="s">
        <v>2905</v>
      </c>
      <c r="M2418" t="s">
        <v>64</v>
      </c>
      <c r="O2418" t="s">
        <v>104</v>
      </c>
      <c r="P2418" t="s">
        <v>66</v>
      </c>
      <c r="Q2418" t="s">
        <v>78</v>
      </c>
      <c r="R2418" t="s">
        <v>388</v>
      </c>
      <c r="S2418" s="34">
        <v>3.1</v>
      </c>
      <c r="T2418" s="34">
        <v>3424</v>
      </c>
      <c r="U2418" t="s">
        <v>4002</v>
      </c>
      <c r="V2418" s="42">
        <v>8.5</v>
      </c>
      <c r="W2418" s="34">
        <v>8.5</v>
      </c>
      <c r="X2418" s="38"/>
      <c r="Y2418" s="35">
        <v>5.4</v>
      </c>
      <c r="Z2418" s="36">
        <v>0.63529411764705901</v>
      </c>
      <c r="AC2418" s="34">
        <v>143</v>
      </c>
      <c r="AD2418" s="34">
        <v>166</v>
      </c>
      <c r="AF2418" s="34">
        <v>166</v>
      </c>
      <c r="AG2418" s="34">
        <v>70</v>
      </c>
      <c r="AH2418" s="34">
        <v>325</v>
      </c>
      <c r="AI2418" s="34">
        <v>107</v>
      </c>
      <c r="AJ2418" t="s">
        <v>2666</v>
      </c>
      <c r="AK2418" s="34">
        <v>3</v>
      </c>
      <c r="AL2418" t="s">
        <v>70</v>
      </c>
      <c r="AM2418" t="s">
        <v>9851</v>
      </c>
      <c r="AN2418" t="s">
        <v>70</v>
      </c>
      <c r="AR2418" t="s">
        <v>70</v>
      </c>
      <c r="AS2418" t="s">
        <v>70</v>
      </c>
      <c r="AT2418" t="s">
        <v>70</v>
      </c>
      <c r="AU2418" t="s">
        <v>70</v>
      </c>
      <c r="AV2418" t="s">
        <v>70</v>
      </c>
      <c r="AW2418" t="s">
        <v>70</v>
      </c>
      <c r="AX2418" t="s">
        <v>70</v>
      </c>
      <c r="AY2418" t="s">
        <v>9852</v>
      </c>
      <c r="BA2418" s="34">
        <v>3.1</v>
      </c>
      <c r="BB2418" t="s">
        <v>70</v>
      </c>
      <c r="BC2418" t="s">
        <v>70</v>
      </c>
      <c r="BD2418" s="34">
        <v>8.5</v>
      </c>
      <c r="BE2418" t="s">
        <v>70</v>
      </c>
    </row>
    <row r="2419" spans="1:57">
      <c r="A2419" s="34">
        <v>22673</v>
      </c>
      <c r="B2419" s="34" t="s">
        <v>56</v>
      </c>
      <c r="C2419" s="1" t="s">
        <v>9853</v>
      </c>
      <c r="D2419" t="s">
        <v>9854</v>
      </c>
      <c r="E2419" t="s">
        <v>7758</v>
      </c>
      <c r="F2419" t="s">
        <v>76</v>
      </c>
      <c r="G2419" s="34">
        <v>1</v>
      </c>
      <c r="H2419" t="s">
        <v>176</v>
      </c>
      <c r="I2419" s="34">
        <v>107</v>
      </c>
      <c r="J2419" t="s">
        <v>463</v>
      </c>
      <c r="K2419" s="34">
        <v>10706</v>
      </c>
      <c r="L2419" t="s">
        <v>5945</v>
      </c>
      <c r="M2419" t="s">
        <v>64</v>
      </c>
      <c r="O2419" t="s">
        <v>417</v>
      </c>
      <c r="P2419" t="s">
        <v>66</v>
      </c>
      <c r="Q2419" t="s">
        <v>78</v>
      </c>
      <c r="R2419" t="s">
        <v>388</v>
      </c>
      <c r="S2419" s="34">
        <v>3.68</v>
      </c>
      <c r="T2419" s="34">
        <v>70543</v>
      </c>
      <c r="U2419" t="s">
        <v>180</v>
      </c>
      <c r="V2419" s="42">
        <v>8.5</v>
      </c>
      <c r="W2419" s="34">
        <v>8.5</v>
      </c>
      <c r="X2419" s="38"/>
      <c r="Y2419" s="35">
        <v>4.82</v>
      </c>
      <c r="Z2419" s="36">
        <v>0.56705882352941195</v>
      </c>
      <c r="AD2419" s="34">
        <v>4</v>
      </c>
      <c r="AF2419" s="34">
        <v>4</v>
      </c>
      <c r="AG2419" s="34">
        <v>2</v>
      </c>
      <c r="AH2419" s="34">
        <v>2</v>
      </c>
      <c r="AI2419" s="34">
        <v>2</v>
      </c>
      <c r="AJ2419" t="s">
        <v>2326</v>
      </c>
      <c r="AL2419" t="s">
        <v>70</v>
      </c>
      <c r="AM2419" t="s">
        <v>9855</v>
      </c>
      <c r="AN2419" t="s">
        <v>70</v>
      </c>
      <c r="AR2419" t="s">
        <v>70</v>
      </c>
      <c r="AS2419" t="s">
        <v>70</v>
      </c>
      <c r="AT2419" t="s">
        <v>70</v>
      </c>
      <c r="AU2419" t="s">
        <v>70</v>
      </c>
      <c r="AV2419" t="s">
        <v>70</v>
      </c>
      <c r="AW2419" t="s">
        <v>70</v>
      </c>
      <c r="AX2419" t="s">
        <v>70</v>
      </c>
      <c r="AY2419" t="s">
        <v>9856</v>
      </c>
      <c r="BA2419" s="34">
        <v>3.68</v>
      </c>
      <c r="BB2419" t="s">
        <v>70</v>
      </c>
      <c r="BC2419" t="s">
        <v>70</v>
      </c>
      <c r="BD2419" s="34">
        <v>8.5</v>
      </c>
      <c r="BE2419" t="s">
        <v>70</v>
      </c>
    </row>
    <row r="2420" spans="1:57">
      <c r="A2420" s="34">
        <v>146176</v>
      </c>
      <c r="B2420" s="34" t="s">
        <v>56</v>
      </c>
      <c r="C2420" s="1" t="s">
        <v>9110</v>
      </c>
      <c r="D2420" t="s">
        <v>8671</v>
      </c>
      <c r="E2420" t="s">
        <v>801</v>
      </c>
      <c r="F2420" t="s">
        <v>166</v>
      </c>
      <c r="G2420" s="34">
        <v>4</v>
      </c>
      <c r="H2420" t="s">
        <v>86</v>
      </c>
      <c r="I2420" s="34">
        <v>401</v>
      </c>
      <c r="J2420" t="s">
        <v>120</v>
      </c>
      <c r="K2420" s="34">
        <v>40102</v>
      </c>
      <c r="L2420" t="s">
        <v>8652</v>
      </c>
      <c r="M2420" t="s">
        <v>64</v>
      </c>
      <c r="O2420" t="s">
        <v>104</v>
      </c>
      <c r="P2420" t="s">
        <v>66</v>
      </c>
      <c r="Q2420" t="s">
        <v>78</v>
      </c>
      <c r="R2420" t="s">
        <v>86</v>
      </c>
      <c r="S2420" s="34">
        <v>3.7</v>
      </c>
      <c r="T2420" s="34">
        <v>83165</v>
      </c>
      <c r="U2420" t="s">
        <v>7772</v>
      </c>
      <c r="V2420" s="42">
        <v>8.5</v>
      </c>
      <c r="W2420" s="34">
        <v>8.5</v>
      </c>
      <c r="X2420" s="38"/>
      <c r="Y2420" s="35">
        <v>4.8</v>
      </c>
      <c r="Z2420" s="36">
        <v>0.56470588235294095</v>
      </c>
      <c r="AC2420" s="34">
        <v>1</v>
      </c>
      <c r="AD2420" s="34">
        <v>76</v>
      </c>
      <c r="AF2420" s="34">
        <v>76</v>
      </c>
      <c r="AG2420" s="34">
        <v>63</v>
      </c>
      <c r="AH2420" s="34">
        <v>168</v>
      </c>
      <c r="AI2420" s="34">
        <v>85</v>
      </c>
      <c r="AJ2420" t="s">
        <v>69</v>
      </c>
      <c r="AL2420" t="s">
        <v>70</v>
      </c>
      <c r="AM2420" t="s">
        <v>9857</v>
      </c>
      <c r="AN2420" t="s">
        <v>9858</v>
      </c>
      <c r="AO2420" s="34">
        <v>9.35</v>
      </c>
      <c r="AP2420" s="34">
        <v>9.5500000000000007</v>
      </c>
      <c r="AQ2420" s="34">
        <v>8.5</v>
      </c>
      <c r="AR2420" t="s">
        <v>70</v>
      </c>
      <c r="AS2420" t="s">
        <v>70</v>
      </c>
      <c r="AT2420" t="s">
        <v>70</v>
      </c>
      <c r="AU2420" t="s">
        <v>70</v>
      </c>
      <c r="AV2420" t="s">
        <v>70</v>
      </c>
      <c r="AW2420" t="s">
        <v>70</v>
      </c>
      <c r="AX2420" t="s">
        <v>70</v>
      </c>
      <c r="AY2420" t="s">
        <v>9859</v>
      </c>
      <c r="BA2420" s="34">
        <v>3.7</v>
      </c>
      <c r="BB2420" t="s">
        <v>70</v>
      </c>
      <c r="BC2420" t="s">
        <v>70</v>
      </c>
      <c r="BD2420" s="34">
        <v>8.5</v>
      </c>
      <c r="BE2420" t="s">
        <v>70</v>
      </c>
    </row>
    <row r="2421" spans="1:57">
      <c r="A2421" s="34">
        <v>45259</v>
      </c>
      <c r="B2421" s="34" t="s">
        <v>56</v>
      </c>
      <c r="C2421" s="1" t="s">
        <v>9860</v>
      </c>
      <c r="D2421" t="s">
        <v>8175</v>
      </c>
      <c r="E2421" t="s">
        <v>8999</v>
      </c>
      <c r="F2421" t="s">
        <v>60</v>
      </c>
      <c r="G2421" s="34">
        <v>1</v>
      </c>
      <c r="H2421" t="s">
        <v>176</v>
      </c>
      <c r="I2421" s="34">
        <v>101</v>
      </c>
      <c r="J2421" t="s">
        <v>2195</v>
      </c>
      <c r="K2421" s="34">
        <v>10103</v>
      </c>
      <c r="L2421" t="s">
        <v>4274</v>
      </c>
      <c r="M2421" t="s">
        <v>64</v>
      </c>
      <c r="O2421" t="s">
        <v>65</v>
      </c>
      <c r="P2421" t="s">
        <v>66</v>
      </c>
      <c r="Q2421" t="s">
        <v>78</v>
      </c>
      <c r="R2421" t="s">
        <v>388</v>
      </c>
      <c r="S2421" s="34">
        <v>3.8</v>
      </c>
      <c r="T2421" s="34">
        <v>5</v>
      </c>
      <c r="U2421" t="s">
        <v>221</v>
      </c>
      <c r="V2421" s="42">
        <v>8.5</v>
      </c>
      <c r="W2421" s="34">
        <v>8.5</v>
      </c>
      <c r="X2421" s="38"/>
      <c r="Y2421" s="35">
        <v>4.7</v>
      </c>
      <c r="Z2421" s="36">
        <v>0.55294117647058805</v>
      </c>
      <c r="AC2421" s="34">
        <v>1</v>
      </c>
      <c r="AD2421" s="34">
        <v>401</v>
      </c>
      <c r="AF2421" s="34">
        <v>401</v>
      </c>
      <c r="AG2421" s="34">
        <v>115</v>
      </c>
      <c r="AH2421" s="34">
        <v>426</v>
      </c>
      <c r="AI2421" s="34">
        <v>93</v>
      </c>
      <c r="AJ2421" t="s">
        <v>69</v>
      </c>
      <c r="AL2421" t="s">
        <v>1909</v>
      </c>
      <c r="AM2421" t="s">
        <v>9861</v>
      </c>
      <c r="AN2421" t="s">
        <v>70</v>
      </c>
      <c r="AR2421" t="s">
        <v>70</v>
      </c>
      <c r="AS2421" t="s">
        <v>70</v>
      </c>
      <c r="AT2421" t="s">
        <v>70</v>
      </c>
      <c r="AU2421" t="s">
        <v>70</v>
      </c>
      <c r="AV2421" t="s">
        <v>70</v>
      </c>
      <c r="AW2421" t="s">
        <v>70</v>
      </c>
      <c r="AX2421" t="s">
        <v>70</v>
      </c>
      <c r="AY2421" t="s">
        <v>9862</v>
      </c>
      <c r="BA2421" s="34">
        <v>3.8</v>
      </c>
      <c r="BB2421" t="s">
        <v>70</v>
      </c>
      <c r="BC2421" t="s">
        <v>70</v>
      </c>
      <c r="BD2421" s="34">
        <v>8.5</v>
      </c>
      <c r="BE2421" t="s">
        <v>70</v>
      </c>
    </row>
    <row r="2422" spans="1:57">
      <c r="A2422" s="34">
        <v>22512</v>
      </c>
      <c r="B2422" s="34" t="s">
        <v>56</v>
      </c>
      <c r="C2422" s="1" t="s">
        <v>2121</v>
      </c>
      <c r="D2422" t="s">
        <v>9863</v>
      </c>
      <c r="E2422" t="s">
        <v>9864</v>
      </c>
      <c r="F2422" t="s">
        <v>76</v>
      </c>
      <c r="G2422" s="34">
        <v>1</v>
      </c>
      <c r="H2422" t="s">
        <v>176</v>
      </c>
      <c r="I2422" s="34">
        <v>106</v>
      </c>
      <c r="J2422" t="s">
        <v>177</v>
      </c>
      <c r="K2422" s="34">
        <v>10611</v>
      </c>
      <c r="L2422" t="s">
        <v>1533</v>
      </c>
      <c r="M2422" t="s">
        <v>64</v>
      </c>
      <c r="O2422" t="s">
        <v>65</v>
      </c>
      <c r="P2422" t="s">
        <v>66</v>
      </c>
      <c r="Q2422" t="s">
        <v>78</v>
      </c>
      <c r="R2422" t="s">
        <v>179</v>
      </c>
      <c r="S2422" s="34">
        <v>4</v>
      </c>
      <c r="T2422" s="34">
        <v>134543</v>
      </c>
      <c r="U2422" t="s">
        <v>2571</v>
      </c>
      <c r="V2422" s="42">
        <v>8.5</v>
      </c>
      <c r="W2422" s="34">
        <v>8.5</v>
      </c>
      <c r="X2422" s="38"/>
      <c r="Y2422" s="35">
        <v>4.5</v>
      </c>
      <c r="Z2422" s="36">
        <v>0.52941176470588203</v>
      </c>
      <c r="AD2422" s="34">
        <v>686</v>
      </c>
      <c r="AE2422" s="34">
        <v>3</v>
      </c>
      <c r="AF2422" s="34">
        <v>683</v>
      </c>
      <c r="AG2422" s="34">
        <v>132</v>
      </c>
      <c r="AH2422" s="34">
        <v>1471</v>
      </c>
      <c r="AI2422" s="34">
        <v>136</v>
      </c>
      <c r="AJ2422" t="s">
        <v>69</v>
      </c>
      <c r="AL2422" t="s">
        <v>70</v>
      </c>
      <c r="AM2422" t="s">
        <v>9865</v>
      </c>
      <c r="AN2422" t="s">
        <v>70</v>
      </c>
      <c r="AO2422" s="34">
        <v>8.8000000000000007</v>
      </c>
      <c r="AP2422" s="34">
        <v>9.5500000000000007</v>
      </c>
      <c r="AQ2422" s="34">
        <v>9.5</v>
      </c>
      <c r="AR2422" t="s">
        <v>70</v>
      </c>
      <c r="AS2422" t="s">
        <v>70</v>
      </c>
      <c r="AT2422" t="s">
        <v>70</v>
      </c>
      <c r="AU2422" t="s">
        <v>70</v>
      </c>
      <c r="AV2422" t="s">
        <v>70</v>
      </c>
      <c r="AW2422" t="s">
        <v>70</v>
      </c>
      <c r="AX2422" t="s">
        <v>70</v>
      </c>
      <c r="AY2422" t="s">
        <v>9866</v>
      </c>
      <c r="BA2422" s="34">
        <v>4</v>
      </c>
      <c r="BB2422" t="s">
        <v>70</v>
      </c>
      <c r="BC2422" t="s">
        <v>70</v>
      </c>
      <c r="BD2422" s="34">
        <v>8.5</v>
      </c>
      <c r="BE2422" t="s">
        <v>70</v>
      </c>
    </row>
    <row r="2423" spans="1:57">
      <c r="A2423" s="34">
        <v>153198</v>
      </c>
      <c r="B2423" s="34" t="s">
        <v>56</v>
      </c>
      <c r="C2423" s="1" t="s">
        <v>9867</v>
      </c>
      <c r="D2423" t="s">
        <v>2550</v>
      </c>
      <c r="E2423" t="s">
        <v>9868</v>
      </c>
      <c r="F2423" t="s">
        <v>281</v>
      </c>
      <c r="G2423" s="34">
        <v>4</v>
      </c>
      <c r="H2423" t="s">
        <v>86</v>
      </c>
      <c r="I2423" s="34">
        <v>401</v>
      </c>
      <c r="J2423" t="s">
        <v>120</v>
      </c>
      <c r="K2423" s="34">
        <v>40106</v>
      </c>
      <c r="L2423" t="s">
        <v>1157</v>
      </c>
      <c r="M2423" t="s">
        <v>64</v>
      </c>
      <c r="O2423" t="s">
        <v>65</v>
      </c>
      <c r="P2423" t="s">
        <v>66</v>
      </c>
      <c r="Q2423" t="s">
        <v>67</v>
      </c>
      <c r="R2423" t="s">
        <v>86</v>
      </c>
      <c r="S2423" s="34">
        <v>4</v>
      </c>
      <c r="T2423" s="34">
        <v>92026</v>
      </c>
      <c r="U2423" t="s">
        <v>2552</v>
      </c>
      <c r="V2423" s="42">
        <v>8.5</v>
      </c>
      <c r="W2423" s="34">
        <v>8.5</v>
      </c>
      <c r="X2423" s="38"/>
      <c r="Y2423" s="35">
        <v>4.5</v>
      </c>
      <c r="Z2423" s="36">
        <v>0.52941176470588203</v>
      </c>
      <c r="AD2423" s="34">
        <v>1396</v>
      </c>
      <c r="AE2423" s="34">
        <v>459</v>
      </c>
      <c r="AF2423" s="34">
        <v>937</v>
      </c>
      <c r="AG2423" s="34">
        <v>125</v>
      </c>
      <c r="AH2423" s="34">
        <v>2576</v>
      </c>
      <c r="AI2423" s="34">
        <v>137</v>
      </c>
      <c r="AJ2423" t="s">
        <v>69</v>
      </c>
      <c r="AL2423" t="s">
        <v>70</v>
      </c>
      <c r="AM2423" t="s">
        <v>9869</v>
      </c>
      <c r="AN2423" t="s">
        <v>70</v>
      </c>
      <c r="AO2423" s="34">
        <v>9.5</v>
      </c>
      <c r="AP2423" s="34">
        <v>9.5500000000000007</v>
      </c>
      <c r="AQ2423" s="34">
        <v>8.5</v>
      </c>
      <c r="AR2423" t="s">
        <v>70</v>
      </c>
      <c r="AS2423" t="s">
        <v>70</v>
      </c>
      <c r="AT2423" t="s">
        <v>70</v>
      </c>
      <c r="AU2423" t="s">
        <v>70</v>
      </c>
      <c r="AV2423" t="s">
        <v>70</v>
      </c>
      <c r="AW2423" t="s">
        <v>70</v>
      </c>
      <c r="AX2423" t="s">
        <v>70</v>
      </c>
      <c r="AY2423" t="s">
        <v>9870</v>
      </c>
      <c r="BA2423" s="34">
        <v>4</v>
      </c>
      <c r="BB2423" t="s">
        <v>70</v>
      </c>
      <c r="BC2423" t="s">
        <v>70</v>
      </c>
      <c r="BD2423" s="34">
        <v>8.5</v>
      </c>
      <c r="BE2423" t="s">
        <v>70</v>
      </c>
    </row>
    <row r="2424" spans="1:57">
      <c r="A2424" s="34">
        <v>2754</v>
      </c>
      <c r="B2424" s="34" t="s">
        <v>56</v>
      </c>
      <c r="C2424" s="1" t="s">
        <v>8661</v>
      </c>
      <c r="D2424" t="s">
        <v>2373</v>
      </c>
      <c r="E2424" t="s">
        <v>8662</v>
      </c>
      <c r="F2424" t="s">
        <v>60</v>
      </c>
      <c r="G2424" s="34">
        <v>1</v>
      </c>
      <c r="H2424" t="s">
        <v>176</v>
      </c>
      <c r="I2424" s="34">
        <v>123</v>
      </c>
      <c r="J2424" t="s">
        <v>394</v>
      </c>
      <c r="K2424" s="34">
        <v>12313</v>
      </c>
      <c r="L2424" t="s">
        <v>2459</v>
      </c>
      <c r="M2424" t="s">
        <v>64</v>
      </c>
      <c r="O2424" t="s">
        <v>65</v>
      </c>
      <c r="P2424" t="s">
        <v>66</v>
      </c>
      <c r="Q2424" t="s">
        <v>189</v>
      </c>
      <c r="R2424" t="s">
        <v>179</v>
      </c>
      <c r="S2424" s="34">
        <v>4.08</v>
      </c>
      <c r="T2424" s="34">
        <v>76386</v>
      </c>
      <c r="U2424" t="s">
        <v>1109</v>
      </c>
      <c r="V2424" s="42">
        <v>8.5</v>
      </c>
      <c r="W2424" s="34">
        <v>8.5</v>
      </c>
      <c r="X2424" s="38"/>
      <c r="Y2424" s="35">
        <v>4.42</v>
      </c>
      <c r="Z2424" s="36">
        <v>0.52</v>
      </c>
      <c r="AD2424" s="34">
        <v>173</v>
      </c>
      <c r="AF2424" s="34">
        <v>173</v>
      </c>
      <c r="AG2424" s="34">
        <v>77</v>
      </c>
      <c r="AH2424" s="34">
        <v>426</v>
      </c>
      <c r="AI2424" s="34">
        <v>126</v>
      </c>
      <c r="AJ2424" t="s">
        <v>69</v>
      </c>
      <c r="AL2424" t="s">
        <v>70</v>
      </c>
      <c r="AM2424" t="s">
        <v>9871</v>
      </c>
      <c r="AN2424" t="s">
        <v>70</v>
      </c>
      <c r="AO2424" s="34">
        <v>9.8000000000000007</v>
      </c>
      <c r="AP2424" s="34">
        <v>12</v>
      </c>
      <c r="AQ2424" s="34">
        <v>8.5</v>
      </c>
      <c r="AR2424" t="s">
        <v>70</v>
      </c>
      <c r="AS2424" t="s">
        <v>70</v>
      </c>
      <c r="AT2424" t="s">
        <v>70</v>
      </c>
      <c r="AU2424" t="s">
        <v>70</v>
      </c>
      <c r="AV2424" t="s">
        <v>70</v>
      </c>
      <c r="AW2424" t="s">
        <v>70</v>
      </c>
      <c r="AX2424" t="s">
        <v>70</v>
      </c>
      <c r="AY2424" t="s">
        <v>9872</v>
      </c>
      <c r="BA2424" s="34">
        <v>4.08</v>
      </c>
      <c r="BB2424" t="s">
        <v>70</v>
      </c>
      <c r="BC2424" t="s">
        <v>70</v>
      </c>
      <c r="BD2424" s="34">
        <v>8.5</v>
      </c>
      <c r="BE2424" t="s">
        <v>70</v>
      </c>
    </row>
    <row r="2425" spans="1:57">
      <c r="A2425" s="34">
        <v>190250</v>
      </c>
      <c r="B2425" s="34" t="s">
        <v>56</v>
      </c>
      <c r="C2425" s="1" t="s">
        <v>9873</v>
      </c>
      <c r="D2425" t="s">
        <v>9874</v>
      </c>
      <c r="E2425" t="s">
        <v>9875</v>
      </c>
      <c r="F2425" t="s">
        <v>60</v>
      </c>
      <c r="G2425" s="34">
        <v>1</v>
      </c>
      <c r="H2425" t="s">
        <v>176</v>
      </c>
      <c r="I2425" s="34">
        <v>102</v>
      </c>
      <c r="J2425" t="s">
        <v>282</v>
      </c>
      <c r="K2425" s="34">
        <v>10203</v>
      </c>
      <c r="L2425" t="s">
        <v>3053</v>
      </c>
      <c r="M2425" t="s">
        <v>64</v>
      </c>
      <c r="O2425" t="s">
        <v>417</v>
      </c>
      <c r="P2425" t="s">
        <v>66</v>
      </c>
      <c r="Q2425" t="s">
        <v>78</v>
      </c>
      <c r="R2425" t="s">
        <v>388</v>
      </c>
      <c r="S2425" s="34">
        <v>4.2</v>
      </c>
      <c r="T2425" s="34">
        <v>104628</v>
      </c>
      <c r="U2425" t="s">
        <v>900</v>
      </c>
      <c r="V2425" s="42">
        <v>8.5</v>
      </c>
      <c r="W2425" s="34">
        <v>8.5</v>
      </c>
      <c r="X2425" s="38"/>
      <c r="Y2425" s="35">
        <v>4.3</v>
      </c>
      <c r="Z2425" s="36">
        <v>0.50588235294117601</v>
      </c>
      <c r="AC2425" s="34">
        <v>143</v>
      </c>
      <c r="AD2425" s="34">
        <v>3</v>
      </c>
      <c r="AF2425" s="34">
        <v>3</v>
      </c>
      <c r="AG2425" s="34">
        <v>1</v>
      </c>
      <c r="AH2425" s="34">
        <v>2</v>
      </c>
      <c r="AI2425" s="34">
        <v>1</v>
      </c>
      <c r="AJ2425" t="s">
        <v>9876</v>
      </c>
      <c r="AL2425" t="s">
        <v>70</v>
      </c>
      <c r="AM2425" t="s">
        <v>9877</v>
      </c>
      <c r="AN2425" t="s">
        <v>70</v>
      </c>
      <c r="AR2425" t="s">
        <v>70</v>
      </c>
      <c r="AS2425" t="s">
        <v>70</v>
      </c>
      <c r="AT2425" t="s">
        <v>70</v>
      </c>
      <c r="AU2425" t="s">
        <v>70</v>
      </c>
      <c r="AV2425" t="s">
        <v>70</v>
      </c>
      <c r="AW2425" t="s">
        <v>70</v>
      </c>
      <c r="AX2425" t="s">
        <v>70</v>
      </c>
      <c r="AY2425" t="s">
        <v>9878</v>
      </c>
      <c r="BB2425" t="s">
        <v>70</v>
      </c>
      <c r="BC2425" t="s">
        <v>70</v>
      </c>
      <c r="BD2425" s="34">
        <v>8.5</v>
      </c>
      <c r="BE2425" t="s">
        <v>70</v>
      </c>
    </row>
    <row r="2426" spans="1:57">
      <c r="A2426" s="34">
        <v>15760</v>
      </c>
      <c r="B2426" s="34" t="s">
        <v>56</v>
      </c>
      <c r="C2426" s="1" t="s">
        <v>7048</v>
      </c>
      <c r="D2426" t="s">
        <v>9440</v>
      </c>
      <c r="E2426" t="s">
        <v>2254</v>
      </c>
      <c r="F2426" t="s">
        <v>60</v>
      </c>
      <c r="G2426" s="34">
        <v>1</v>
      </c>
      <c r="H2426" t="s">
        <v>176</v>
      </c>
      <c r="I2426" s="34">
        <v>118</v>
      </c>
      <c r="J2426" t="s">
        <v>216</v>
      </c>
      <c r="K2426" s="34">
        <v>11806</v>
      </c>
      <c r="L2426" t="s">
        <v>956</v>
      </c>
      <c r="M2426" t="s">
        <v>64</v>
      </c>
      <c r="O2426" t="s">
        <v>65</v>
      </c>
      <c r="P2426" t="s">
        <v>66</v>
      </c>
      <c r="Q2426" t="s">
        <v>78</v>
      </c>
      <c r="R2426" t="s">
        <v>179</v>
      </c>
      <c r="S2426" s="34">
        <v>3.2</v>
      </c>
      <c r="T2426" s="34">
        <v>119279</v>
      </c>
      <c r="U2426" t="s">
        <v>290</v>
      </c>
      <c r="V2426" s="42">
        <v>8.1999999999999993</v>
      </c>
      <c r="W2426" s="34">
        <v>8.1999999999999993</v>
      </c>
      <c r="X2426" s="38"/>
      <c r="Y2426" s="35">
        <v>5</v>
      </c>
      <c r="Z2426" s="36">
        <v>0.60975609756097604</v>
      </c>
      <c r="AC2426" s="34">
        <v>3</v>
      </c>
      <c r="AD2426" s="34">
        <v>200</v>
      </c>
      <c r="AF2426" s="34">
        <v>200</v>
      </c>
      <c r="AG2426" s="34">
        <v>91</v>
      </c>
      <c r="AH2426" s="34">
        <v>206</v>
      </c>
      <c r="AI2426" s="34">
        <v>61</v>
      </c>
      <c r="AJ2426" t="s">
        <v>169</v>
      </c>
      <c r="AL2426" t="s">
        <v>1909</v>
      </c>
      <c r="AM2426" t="s">
        <v>9879</v>
      </c>
      <c r="AN2426" t="s">
        <v>70</v>
      </c>
      <c r="AO2426" s="34">
        <v>9.02</v>
      </c>
      <c r="AP2426" s="34">
        <v>8.9499999999999993</v>
      </c>
      <c r="AQ2426" s="34">
        <v>8.5</v>
      </c>
      <c r="AR2426" t="s">
        <v>70</v>
      </c>
      <c r="AS2426" t="s">
        <v>70</v>
      </c>
      <c r="AT2426" t="s">
        <v>70</v>
      </c>
      <c r="AU2426" t="s">
        <v>70</v>
      </c>
      <c r="AV2426" t="s">
        <v>70</v>
      </c>
      <c r="AW2426" t="s">
        <v>70</v>
      </c>
      <c r="AX2426" t="s">
        <v>70</v>
      </c>
      <c r="AY2426" t="s">
        <v>9880</v>
      </c>
      <c r="BA2426" s="34">
        <v>3.2</v>
      </c>
      <c r="BB2426" t="s">
        <v>70</v>
      </c>
      <c r="BC2426" t="s">
        <v>70</v>
      </c>
      <c r="BD2426" s="34">
        <v>8.1999999999999993</v>
      </c>
      <c r="BE2426" t="s">
        <v>70</v>
      </c>
    </row>
    <row r="2427" spans="1:57">
      <c r="A2427" s="34">
        <v>167373</v>
      </c>
      <c r="B2427" s="34" t="s">
        <v>56</v>
      </c>
      <c r="C2427" s="1" t="s">
        <v>3357</v>
      </c>
      <c r="D2427" t="s">
        <v>9881</v>
      </c>
      <c r="E2427" t="s">
        <v>9882</v>
      </c>
      <c r="F2427" t="s">
        <v>60</v>
      </c>
      <c r="G2427" s="34">
        <v>1</v>
      </c>
      <c r="H2427" t="s">
        <v>176</v>
      </c>
      <c r="I2427" s="34">
        <v>107</v>
      </c>
      <c r="J2427" t="s">
        <v>463</v>
      </c>
      <c r="K2427" s="34">
        <v>10702</v>
      </c>
      <c r="L2427" t="s">
        <v>2872</v>
      </c>
      <c r="M2427" t="s">
        <v>64</v>
      </c>
      <c r="O2427" t="s">
        <v>104</v>
      </c>
      <c r="P2427" t="s">
        <v>66</v>
      </c>
      <c r="Q2427" t="s">
        <v>78</v>
      </c>
      <c r="R2427" t="s">
        <v>388</v>
      </c>
      <c r="S2427" s="34">
        <v>3.6</v>
      </c>
      <c r="T2427" s="34">
        <v>117546</v>
      </c>
      <c r="U2427" t="s">
        <v>3107</v>
      </c>
      <c r="V2427" s="42">
        <v>8.1</v>
      </c>
      <c r="W2427" s="34">
        <v>8.1</v>
      </c>
      <c r="X2427" s="38"/>
      <c r="Y2427" s="35">
        <v>4.5</v>
      </c>
      <c r="Z2427" s="36">
        <v>0.55555555555555602</v>
      </c>
      <c r="AC2427" s="34">
        <v>143</v>
      </c>
      <c r="AD2427" s="34">
        <v>0</v>
      </c>
      <c r="AJ2427" t="s">
        <v>141</v>
      </c>
      <c r="AL2427" t="s">
        <v>70</v>
      </c>
      <c r="AM2427" t="s">
        <v>70</v>
      </c>
      <c r="AN2427" t="s">
        <v>70</v>
      </c>
      <c r="AR2427" t="s">
        <v>70</v>
      </c>
      <c r="AS2427" t="s">
        <v>70</v>
      </c>
      <c r="AT2427" t="s">
        <v>70</v>
      </c>
      <c r="AU2427" t="s">
        <v>70</v>
      </c>
      <c r="AV2427" t="s">
        <v>70</v>
      </c>
      <c r="AW2427" t="s">
        <v>70</v>
      </c>
      <c r="AX2427" t="s">
        <v>70</v>
      </c>
      <c r="AY2427" t="s">
        <v>9883</v>
      </c>
      <c r="BA2427" s="34">
        <v>3.6</v>
      </c>
      <c r="BB2427" t="s">
        <v>70</v>
      </c>
      <c r="BC2427" t="s">
        <v>70</v>
      </c>
      <c r="BD2427" s="34">
        <v>8.1</v>
      </c>
      <c r="BE2427" t="s">
        <v>70</v>
      </c>
    </row>
    <row r="2428" spans="1:57">
      <c r="A2428" s="34">
        <v>179</v>
      </c>
      <c r="B2428" s="34" t="s">
        <v>56</v>
      </c>
      <c r="C2428" s="1" t="s">
        <v>9063</v>
      </c>
      <c r="D2428" t="s">
        <v>6799</v>
      </c>
      <c r="E2428" t="s">
        <v>3914</v>
      </c>
      <c r="F2428" t="s">
        <v>60</v>
      </c>
      <c r="G2428" s="34">
        <v>1</v>
      </c>
      <c r="H2428" t="s">
        <v>176</v>
      </c>
      <c r="I2428" s="34">
        <v>101</v>
      </c>
      <c r="J2428" t="s">
        <v>2195</v>
      </c>
      <c r="K2428" s="34">
        <v>10105</v>
      </c>
      <c r="L2428" t="s">
        <v>9325</v>
      </c>
      <c r="M2428" t="s">
        <v>64</v>
      </c>
      <c r="O2428" t="s">
        <v>104</v>
      </c>
      <c r="P2428" t="s">
        <v>66</v>
      </c>
      <c r="Q2428" t="s">
        <v>78</v>
      </c>
      <c r="R2428" t="s">
        <v>388</v>
      </c>
      <c r="S2428" s="34">
        <v>1.6</v>
      </c>
      <c r="T2428" s="34">
        <v>119279</v>
      </c>
      <c r="U2428" t="s">
        <v>290</v>
      </c>
      <c r="V2428" s="42">
        <v>8</v>
      </c>
      <c r="W2428" s="34">
        <v>8</v>
      </c>
      <c r="X2428" s="38"/>
      <c r="Y2428" s="35">
        <v>6.4</v>
      </c>
      <c r="Z2428" s="36">
        <v>0.8</v>
      </c>
      <c r="AC2428" s="34">
        <v>143</v>
      </c>
      <c r="AD2428" s="34">
        <v>0</v>
      </c>
      <c r="AH2428" s="34">
        <v>54</v>
      </c>
      <c r="AI2428" s="34">
        <v>21</v>
      </c>
      <c r="AJ2428" t="s">
        <v>69</v>
      </c>
      <c r="AL2428" t="s">
        <v>70</v>
      </c>
      <c r="AM2428" t="s">
        <v>9884</v>
      </c>
      <c r="AN2428" t="s">
        <v>70</v>
      </c>
      <c r="AR2428" t="s">
        <v>70</v>
      </c>
      <c r="AS2428" t="s">
        <v>70</v>
      </c>
      <c r="AT2428" t="s">
        <v>70</v>
      </c>
      <c r="AU2428" t="s">
        <v>70</v>
      </c>
      <c r="AV2428" t="s">
        <v>70</v>
      </c>
      <c r="AW2428" t="s">
        <v>70</v>
      </c>
      <c r="AX2428" t="s">
        <v>70</v>
      </c>
      <c r="AY2428" t="s">
        <v>9885</v>
      </c>
      <c r="BA2428" s="34">
        <v>1.6</v>
      </c>
      <c r="BB2428" t="s">
        <v>172</v>
      </c>
      <c r="BC2428" t="s">
        <v>70</v>
      </c>
      <c r="BD2428" s="34">
        <v>8</v>
      </c>
      <c r="BE2428" t="s">
        <v>70</v>
      </c>
    </row>
    <row r="2429" spans="1:57">
      <c r="A2429" s="34">
        <v>166005</v>
      </c>
      <c r="B2429" s="34" t="s">
        <v>56</v>
      </c>
      <c r="C2429" s="1" t="s">
        <v>8829</v>
      </c>
      <c r="D2429" t="s">
        <v>8830</v>
      </c>
      <c r="E2429" t="s">
        <v>9886</v>
      </c>
      <c r="F2429" t="s">
        <v>60</v>
      </c>
      <c r="G2429" s="34">
        <v>4</v>
      </c>
      <c r="H2429" t="s">
        <v>86</v>
      </c>
      <c r="I2429" s="34">
        <v>403</v>
      </c>
      <c r="J2429" t="s">
        <v>1409</v>
      </c>
      <c r="K2429" s="34">
        <v>40304</v>
      </c>
      <c r="L2429" t="s">
        <v>2928</v>
      </c>
      <c r="M2429" t="s">
        <v>64</v>
      </c>
      <c r="O2429" t="s">
        <v>65</v>
      </c>
      <c r="P2429" t="s">
        <v>66</v>
      </c>
      <c r="Q2429" t="s">
        <v>67</v>
      </c>
      <c r="R2429" t="s">
        <v>86</v>
      </c>
      <c r="S2429" s="34">
        <v>2</v>
      </c>
      <c r="T2429" s="34">
        <v>21631</v>
      </c>
      <c r="U2429" t="s">
        <v>8830</v>
      </c>
      <c r="V2429" s="42">
        <v>8</v>
      </c>
      <c r="W2429" s="34">
        <v>8</v>
      </c>
      <c r="X2429" s="38"/>
      <c r="Y2429" s="35">
        <v>6</v>
      </c>
      <c r="Z2429" s="36">
        <v>0.75</v>
      </c>
      <c r="AD2429" s="34">
        <v>440</v>
      </c>
      <c r="AF2429" s="34">
        <v>440</v>
      </c>
      <c r="AG2429" s="34">
        <v>126</v>
      </c>
      <c r="AH2429" s="34">
        <v>1146</v>
      </c>
      <c r="AI2429" s="34">
        <v>138</v>
      </c>
      <c r="AJ2429" t="s">
        <v>169</v>
      </c>
      <c r="AL2429" t="s">
        <v>70</v>
      </c>
      <c r="AM2429" t="s">
        <v>9887</v>
      </c>
      <c r="AN2429" t="s">
        <v>70</v>
      </c>
      <c r="AO2429" s="34">
        <v>8</v>
      </c>
      <c r="AP2429" s="34">
        <v>8.8000000000000007</v>
      </c>
      <c r="AR2429" t="s">
        <v>70</v>
      </c>
      <c r="AS2429" t="s">
        <v>70</v>
      </c>
      <c r="AT2429" t="s">
        <v>70</v>
      </c>
      <c r="AU2429" t="s">
        <v>70</v>
      </c>
      <c r="AV2429" t="s">
        <v>70</v>
      </c>
      <c r="AW2429" t="s">
        <v>70</v>
      </c>
      <c r="AX2429" t="s">
        <v>70</v>
      </c>
      <c r="AY2429" t="s">
        <v>8834</v>
      </c>
      <c r="BA2429" s="34">
        <v>2</v>
      </c>
      <c r="BB2429" t="s">
        <v>70</v>
      </c>
      <c r="BC2429" t="s">
        <v>70</v>
      </c>
      <c r="BD2429" s="34">
        <v>8</v>
      </c>
      <c r="BE2429" t="s">
        <v>70</v>
      </c>
    </row>
    <row r="2430" spans="1:57">
      <c r="A2430" s="34">
        <v>207667</v>
      </c>
      <c r="B2430" s="34" t="s">
        <v>56</v>
      </c>
      <c r="C2430" s="1" t="s">
        <v>2166</v>
      </c>
      <c r="D2430" t="s">
        <v>9888</v>
      </c>
      <c r="E2430" t="s">
        <v>9889</v>
      </c>
      <c r="F2430" t="s">
        <v>414</v>
      </c>
      <c r="G2430" s="34">
        <v>4</v>
      </c>
      <c r="H2430" t="s">
        <v>86</v>
      </c>
      <c r="I2430" s="34">
        <v>401</v>
      </c>
      <c r="J2430" t="s">
        <v>120</v>
      </c>
      <c r="K2430" s="34">
        <v>40103</v>
      </c>
      <c r="L2430" t="s">
        <v>2169</v>
      </c>
      <c r="M2430" t="s">
        <v>64</v>
      </c>
      <c r="O2430" t="s">
        <v>104</v>
      </c>
      <c r="P2430" t="s">
        <v>66</v>
      </c>
      <c r="Q2430" t="s">
        <v>78</v>
      </c>
      <c r="R2430" t="s">
        <v>70</v>
      </c>
      <c r="S2430" s="34">
        <v>2</v>
      </c>
      <c r="T2430" s="34">
        <v>88655</v>
      </c>
      <c r="U2430" t="s">
        <v>7743</v>
      </c>
      <c r="V2430" s="42">
        <v>7.96</v>
      </c>
      <c r="W2430" s="34">
        <v>8</v>
      </c>
      <c r="X2430" s="38"/>
      <c r="Y2430" s="35">
        <v>5.96</v>
      </c>
      <c r="Z2430" s="36">
        <v>0.74874371859296496</v>
      </c>
      <c r="AC2430" s="34">
        <v>143</v>
      </c>
      <c r="AD2430" s="34">
        <v>0</v>
      </c>
      <c r="AJ2430" t="s">
        <v>69</v>
      </c>
      <c r="AL2430" t="s">
        <v>70</v>
      </c>
      <c r="AM2430" t="s">
        <v>9890</v>
      </c>
      <c r="AN2430" t="s">
        <v>70</v>
      </c>
      <c r="AR2430" t="s">
        <v>70</v>
      </c>
      <c r="AS2430" t="s">
        <v>70</v>
      </c>
      <c r="AT2430" t="s">
        <v>70</v>
      </c>
      <c r="AU2430" t="s">
        <v>70</v>
      </c>
      <c r="AV2430" t="s">
        <v>70</v>
      </c>
      <c r="AW2430" t="s">
        <v>70</v>
      </c>
      <c r="AX2430" t="s">
        <v>70</v>
      </c>
      <c r="AY2430" t="s">
        <v>9891</v>
      </c>
      <c r="BA2430" s="34">
        <v>2</v>
      </c>
      <c r="BB2430" t="s">
        <v>70</v>
      </c>
      <c r="BC2430" t="s">
        <v>70</v>
      </c>
      <c r="BD2430" s="34">
        <v>2.6</v>
      </c>
      <c r="BE2430" t="s">
        <v>70</v>
      </c>
    </row>
    <row r="2431" spans="1:57">
      <c r="A2431" s="34">
        <v>213990</v>
      </c>
      <c r="B2431" s="34" t="s">
        <v>56</v>
      </c>
      <c r="C2431" s="1" t="s">
        <v>9892</v>
      </c>
      <c r="D2431" t="s">
        <v>9893</v>
      </c>
      <c r="E2431" t="s">
        <v>5846</v>
      </c>
      <c r="F2431" t="s">
        <v>60</v>
      </c>
      <c r="G2431" s="34">
        <v>1</v>
      </c>
      <c r="H2431" t="s">
        <v>176</v>
      </c>
      <c r="I2431" s="34">
        <v>125</v>
      </c>
      <c r="J2431" t="s">
        <v>445</v>
      </c>
      <c r="K2431" s="34">
        <v>12503</v>
      </c>
      <c r="L2431" t="s">
        <v>446</v>
      </c>
      <c r="M2431" t="s">
        <v>64</v>
      </c>
      <c r="O2431" t="s">
        <v>417</v>
      </c>
      <c r="P2431" t="s">
        <v>66</v>
      </c>
      <c r="Q2431" t="s">
        <v>78</v>
      </c>
      <c r="R2431" t="s">
        <v>388</v>
      </c>
      <c r="S2431" s="34">
        <v>2.5</v>
      </c>
      <c r="T2431" s="34">
        <v>117546</v>
      </c>
      <c r="U2431" t="s">
        <v>3107</v>
      </c>
      <c r="V2431" s="42">
        <v>8</v>
      </c>
      <c r="W2431" s="34">
        <v>8</v>
      </c>
      <c r="X2431" s="38"/>
      <c r="Y2431" s="35">
        <v>5.5</v>
      </c>
      <c r="Z2431" s="36">
        <v>0.6875</v>
      </c>
      <c r="AD2431" s="34">
        <v>3</v>
      </c>
      <c r="AF2431" s="34">
        <v>3</v>
      </c>
      <c r="AG2431" s="34">
        <v>2</v>
      </c>
      <c r="AH2431" s="34">
        <v>2</v>
      </c>
      <c r="AI2431" s="34">
        <v>1</v>
      </c>
      <c r="AJ2431" t="s">
        <v>141</v>
      </c>
      <c r="AL2431" t="s">
        <v>70</v>
      </c>
      <c r="AM2431" t="s">
        <v>9894</v>
      </c>
      <c r="AN2431" t="s">
        <v>70</v>
      </c>
      <c r="AR2431" t="s">
        <v>70</v>
      </c>
      <c r="AS2431" t="s">
        <v>70</v>
      </c>
      <c r="AT2431" t="s">
        <v>70</v>
      </c>
      <c r="AU2431" t="s">
        <v>70</v>
      </c>
      <c r="AV2431" t="s">
        <v>70</v>
      </c>
      <c r="AW2431" t="s">
        <v>70</v>
      </c>
      <c r="AX2431" t="s">
        <v>70</v>
      </c>
      <c r="AY2431" t="s">
        <v>9895</v>
      </c>
      <c r="BA2431" s="34">
        <v>2.5</v>
      </c>
      <c r="BB2431" t="s">
        <v>70</v>
      </c>
      <c r="BC2431" t="s">
        <v>70</v>
      </c>
      <c r="BD2431" s="34">
        <v>8</v>
      </c>
      <c r="BE2431" t="s">
        <v>70</v>
      </c>
    </row>
    <row r="2432" spans="1:57">
      <c r="A2432" s="34">
        <v>28699</v>
      </c>
      <c r="B2432" s="34" t="s">
        <v>56</v>
      </c>
      <c r="C2432" s="1" t="s">
        <v>9896</v>
      </c>
      <c r="D2432" t="s">
        <v>9152</v>
      </c>
      <c r="E2432" t="s">
        <v>9897</v>
      </c>
      <c r="F2432" t="s">
        <v>60</v>
      </c>
      <c r="G2432" s="34">
        <v>1</v>
      </c>
      <c r="H2432" t="s">
        <v>176</v>
      </c>
      <c r="I2432" s="34">
        <v>107</v>
      </c>
      <c r="J2432" t="s">
        <v>463</v>
      </c>
      <c r="K2432" s="34">
        <v>10710</v>
      </c>
      <c r="L2432" t="s">
        <v>1987</v>
      </c>
      <c r="M2432" t="s">
        <v>64</v>
      </c>
      <c r="O2432" t="s">
        <v>65</v>
      </c>
      <c r="P2432" t="s">
        <v>66</v>
      </c>
      <c r="Q2432" t="s">
        <v>78</v>
      </c>
      <c r="R2432" t="s">
        <v>388</v>
      </c>
      <c r="S2432" s="34">
        <v>2.8</v>
      </c>
      <c r="T2432" s="34">
        <v>3424</v>
      </c>
      <c r="U2432" t="s">
        <v>4002</v>
      </c>
      <c r="V2432" s="42">
        <v>8</v>
      </c>
      <c r="W2432" s="34">
        <v>8</v>
      </c>
      <c r="X2432" s="38"/>
      <c r="Y2432" s="35">
        <v>5.2</v>
      </c>
      <c r="Z2432" s="36">
        <v>0.65</v>
      </c>
      <c r="AD2432" s="34">
        <v>459</v>
      </c>
      <c r="AE2432" s="34">
        <v>173</v>
      </c>
      <c r="AF2432" s="34">
        <v>286</v>
      </c>
      <c r="AG2432" s="34">
        <v>105</v>
      </c>
      <c r="AH2432" s="34">
        <v>162</v>
      </c>
      <c r="AI2432" s="34">
        <v>42</v>
      </c>
      <c r="AJ2432" t="s">
        <v>69</v>
      </c>
      <c r="AL2432" t="s">
        <v>1909</v>
      </c>
      <c r="AM2432" t="s">
        <v>9898</v>
      </c>
      <c r="AN2432" t="s">
        <v>70</v>
      </c>
      <c r="AO2432" s="34">
        <v>9.6</v>
      </c>
      <c r="AP2432" s="34">
        <v>9.6</v>
      </c>
      <c r="AQ2432" s="34">
        <v>8</v>
      </c>
      <c r="AR2432" t="s">
        <v>70</v>
      </c>
      <c r="AS2432" t="s">
        <v>70</v>
      </c>
      <c r="AT2432" t="s">
        <v>70</v>
      </c>
      <c r="AU2432" t="s">
        <v>70</v>
      </c>
      <c r="AV2432" t="s">
        <v>70</v>
      </c>
      <c r="AW2432" t="s">
        <v>3728</v>
      </c>
      <c r="AX2432" t="s">
        <v>70</v>
      </c>
      <c r="AY2432" t="s">
        <v>9899</v>
      </c>
      <c r="BA2432" s="34">
        <v>2.8</v>
      </c>
      <c r="BB2432" t="s">
        <v>70</v>
      </c>
      <c r="BC2432" t="s">
        <v>70</v>
      </c>
      <c r="BD2432" s="34">
        <v>8</v>
      </c>
      <c r="BE2432" t="s">
        <v>70</v>
      </c>
    </row>
    <row r="2433" spans="1:57">
      <c r="A2433" s="34">
        <v>206438</v>
      </c>
      <c r="B2433" s="34" t="s">
        <v>56</v>
      </c>
      <c r="C2433" s="1" t="s">
        <v>9900</v>
      </c>
      <c r="D2433" t="s">
        <v>8526</v>
      </c>
      <c r="E2433" t="s">
        <v>9901</v>
      </c>
      <c r="F2433" t="s">
        <v>60</v>
      </c>
      <c r="G2433" s="34">
        <v>4</v>
      </c>
      <c r="H2433" t="s">
        <v>86</v>
      </c>
      <c r="I2433" s="34">
        <v>401</v>
      </c>
      <c r="J2433" t="s">
        <v>120</v>
      </c>
      <c r="K2433" s="34">
        <v>40115</v>
      </c>
      <c r="L2433" t="s">
        <v>9902</v>
      </c>
      <c r="M2433" t="s">
        <v>64</v>
      </c>
      <c r="O2433" t="s">
        <v>65</v>
      </c>
      <c r="P2433" t="s">
        <v>66</v>
      </c>
      <c r="Q2433" t="s">
        <v>78</v>
      </c>
      <c r="R2433" t="s">
        <v>70</v>
      </c>
      <c r="S2433" s="34">
        <v>2.8</v>
      </c>
      <c r="T2433" s="34">
        <v>109026</v>
      </c>
      <c r="U2433" t="s">
        <v>4354</v>
      </c>
      <c r="V2433" s="42">
        <v>8</v>
      </c>
      <c r="W2433" s="34">
        <v>8</v>
      </c>
      <c r="X2433" s="38"/>
      <c r="Y2433" s="35">
        <v>5.2</v>
      </c>
      <c r="Z2433" s="36">
        <v>0.65</v>
      </c>
      <c r="AC2433" s="34">
        <v>143</v>
      </c>
      <c r="AD2433" s="34">
        <v>0</v>
      </c>
      <c r="AJ2433" t="s">
        <v>69</v>
      </c>
      <c r="AK2433" s="34">
        <v>3</v>
      </c>
      <c r="AL2433" t="s">
        <v>70</v>
      </c>
      <c r="AM2433" t="s">
        <v>9903</v>
      </c>
      <c r="AN2433" t="s">
        <v>70</v>
      </c>
      <c r="AR2433" t="s">
        <v>70</v>
      </c>
      <c r="AS2433" t="s">
        <v>70</v>
      </c>
      <c r="AT2433" t="s">
        <v>70</v>
      </c>
      <c r="AU2433" t="s">
        <v>70</v>
      </c>
      <c r="AV2433" t="s">
        <v>70</v>
      </c>
      <c r="AW2433" t="s">
        <v>70</v>
      </c>
      <c r="AX2433" t="s">
        <v>70</v>
      </c>
      <c r="AY2433" t="s">
        <v>9904</v>
      </c>
      <c r="BA2433" s="34">
        <v>2.8</v>
      </c>
      <c r="BB2433" t="s">
        <v>70</v>
      </c>
      <c r="BC2433" t="s">
        <v>70</v>
      </c>
      <c r="BD2433" s="34">
        <v>8</v>
      </c>
      <c r="BE2433" t="s">
        <v>70</v>
      </c>
    </row>
    <row r="2434" spans="1:57">
      <c r="A2434" s="34">
        <v>194614</v>
      </c>
      <c r="B2434" s="34" t="s">
        <v>56</v>
      </c>
      <c r="C2434" s="1" t="s">
        <v>9110</v>
      </c>
      <c r="D2434" t="s">
        <v>8526</v>
      </c>
      <c r="E2434" t="s">
        <v>9905</v>
      </c>
      <c r="F2434" t="s">
        <v>281</v>
      </c>
      <c r="G2434" s="34">
        <v>4</v>
      </c>
      <c r="H2434" t="s">
        <v>86</v>
      </c>
      <c r="I2434" s="34">
        <v>401</v>
      </c>
      <c r="J2434" t="s">
        <v>120</v>
      </c>
      <c r="K2434" s="34">
        <v>40102</v>
      </c>
      <c r="L2434" t="s">
        <v>8652</v>
      </c>
      <c r="M2434" t="s">
        <v>64</v>
      </c>
      <c r="O2434" t="s">
        <v>417</v>
      </c>
      <c r="P2434" t="s">
        <v>66</v>
      </c>
      <c r="Q2434" t="s">
        <v>78</v>
      </c>
      <c r="R2434" t="s">
        <v>70</v>
      </c>
      <c r="S2434" s="34">
        <v>2.8</v>
      </c>
      <c r="T2434" s="34">
        <v>109026</v>
      </c>
      <c r="U2434" t="s">
        <v>4354</v>
      </c>
      <c r="V2434" s="42">
        <v>8</v>
      </c>
      <c r="W2434" s="34">
        <v>8</v>
      </c>
      <c r="X2434" s="38"/>
      <c r="Y2434" s="35">
        <v>5.2</v>
      </c>
      <c r="Z2434" s="36">
        <v>0.65</v>
      </c>
      <c r="AC2434" s="34">
        <v>143</v>
      </c>
      <c r="AD2434" s="34">
        <v>4</v>
      </c>
      <c r="AF2434" s="34">
        <v>4</v>
      </c>
      <c r="AG2434" s="34">
        <v>4</v>
      </c>
      <c r="AH2434" s="34">
        <v>3</v>
      </c>
      <c r="AI2434" s="34">
        <v>3</v>
      </c>
      <c r="AJ2434" t="s">
        <v>114</v>
      </c>
      <c r="AL2434" t="s">
        <v>70</v>
      </c>
      <c r="AM2434" t="s">
        <v>9906</v>
      </c>
      <c r="AN2434" t="s">
        <v>70</v>
      </c>
      <c r="AR2434" t="s">
        <v>70</v>
      </c>
      <c r="AS2434" t="s">
        <v>70</v>
      </c>
      <c r="AT2434" t="s">
        <v>70</v>
      </c>
      <c r="AU2434" t="s">
        <v>70</v>
      </c>
      <c r="AV2434" t="s">
        <v>70</v>
      </c>
      <c r="AW2434" t="s">
        <v>70</v>
      </c>
      <c r="AX2434" t="s">
        <v>70</v>
      </c>
      <c r="AY2434" t="s">
        <v>9907</v>
      </c>
      <c r="BA2434" s="34">
        <v>2.8</v>
      </c>
      <c r="BB2434" t="s">
        <v>70</v>
      </c>
      <c r="BC2434" t="s">
        <v>70</v>
      </c>
      <c r="BD2434" s="34">
        <v>8</v>
      </c>
      <c r="BE2434" t="s">
        <v>70</v>
      </c>
    </row>
    <row r="2435" spans="1:57">
      <c r="A2435" s="34">
        <v>27700</v>
      </c>
      <c r="B2435" s="34" t="s">
        <v>56</v>
      </c>
      <c r="C2435" s="1" t="s">
        <v>9908</v>
      </c>
      <c r="D2435" t="s">
        <v>9909</v>
      </c>
      <c r="E2435" t="s">
        <v>9910</v>
      </c>
      <c r="F2435" t="s">
        <v>60</v>
      </c>
      <c r="G2435" s="34">
        <v>1</v>
      </c>
      <c r="H2435" t="s">
        <v>176</v>
      </c>
      <c r="I2435" s="34">
        <v>103</v>
      </c>
      <c r="J2435" t="s">
        <v>2188</v>
      </c>
      <c r="K2435" s="34">
        <v>10305</v>
      </c>
      <c r="L2435" t="s">
        <v>4074</v>
      </c>
      <c r="M2435" t="s">
        <v>64</v>
      </c>
      <c r="O2435" t="s">
        <v>65</v>
      </c>
      <c r="P2435" t="s">
        <v>66</v>
      </c>
      <c r="Q2435" t="s">
        <v>78</v>
      </c>
      <c r="R2435" t="s">
        <v>179</v>
      </c>
      <c r="S2435" s="34">
        <v>3.03</v>
      </c>
      <c r="T2435" s="34">
        <v>90384</v>
      </c>
      <c r="U2435" t="s">
        <v>630</v>
      </c>
      <c r="V2435" s="42">
        <v>8</v>
      </c>
      <c r="W2435" s="34">
        <v>8</v>
      </c>
      <c r="X2435" s="38"/>
      <c r="Y2435" s="35">
        <v>4.97</v>
      </c>
      <c r="Z2435" s="36">
        <v>0.62124999999999997</v>
      </c>
      <c r="AC2435" s="34">
        <v>143</v>
      </c>
      <c r="AD2435" s="34">
        <v>0</v>
      </c>
      <c r="AH2435" s="34">
        <v>13</v>
      </c>
      <c r="AI2435" s="34">
        <v>9</v>
      </c>
      <c r="AJ2435" t="s">
        <v>169</v>
      </c>
      <c r="AL2435" t="s">
        <v>70</v>
      </c>
      <c r="AM2435" t="s">
        <v>9911</v>
      </c>
      <c r="AN2435" t="s">
        <v>70</v>
      </c>
      <c r="AO2435" s="34">
        <v>8</v>
      </c>
      <c r="AP2435" s="34">
        <v>9.8000000000000007</v>
      </c>
      <c r="AQ2435" s="34">
        <v>11.8</v>
      </c>
      <c r="AR2435" t="s">
        <v>70</v>
      </c>
      <c r="AS2435" t="s">
        <v>70</v>
      </c>
      <c r="AT2435" t="s">
        <v>70</v>
      </c>
      <c r="AU2435" t="s">
        <v>70</v>
      </c>
      <c r="AV2435" t="s">
        <v>70</v>
      </c>
      <c r="AW2435" t="s">
        <v>70</v>
      </c>
      <c r="AX2435" t="s">
        <v>70</v>
      </c>
      <c r="AY2435" t="s">
        <v>9912</v>
      </c>
      <c r="BA2435" s="34">
        <v>3.03</v>
      </c>
      <c r="BB2435" t="s">
        <v>70</v>
      </c>
      <c r="BC2435" t="s">
        <v>70</v>
      </c>
      <c r="BD2435" s="34">
        <v>8</v>
      </c>
      <c r="BE2435" t="s">
        <v>70</v>
      </c>
    </row>
    <row r="2436" spans="1:57">
      <c r="A2436" s="34">
        <v>152786</v>
      </c>
      <c r="B2436" s="34" t="s">
        <v>56</v>
      </c>
      <c r="C2436" s="1" t="s">
        <v>9913</v>
      </c>
      <c r="D2436" t="s">
        <v>2550</v>
      </c>
      <c r="E2436" t="s">
        <v>9914</v>
      </c>
      <c r="F2436" t="s">
        <v>9014</v>
      </c>
      <c r="G2436" s="34">
        <v>4</v>
      </c>
      <c r="H2436" t="s">
        <v>86</v>
      </c>
      <c r="I2436" s="34">
        <v>401</v>
      </c>
      <c r="J2436" t="s">
        <v>120</v>
      </c>
      <c r="K2436" s="34">
        <v>40115</v>
      </c>
      <c r="L2436" t="s">
        <v>9902</v>
      </c>
      <c r="M2436" t="s">
        <v>64</v>
      </c>
      <c r="O2436" t="s">
        <v>65</v>
      </c>
      <c r="P2436" t="s">
        <v>66</v>
      </c>
      <c r="Q2436" t="s">
        <v>67</v>
      </c>
      <c r="R2436" t="s">
        <v>86</v>
      </c>
      <c r="S2436" s="34">
        <v>3.7</v>
      </c>
      <c r="T2436" s="34">
        <v>92026</v>
      </c>
      <c r="U2436" t="s">
        <v>2552</v>
      </c>
      <c r="V2436" s="42">
        <v>8</v>
      </c>
      <c r="W2436" s="34">
        <v>8</v>
      </c>
      <c r="X2436" s="38"/>
      <c r="Y2436" s="35">
        <v>4.3</v>
      </c>
      <c r="Z2436" s="36">
        <v>0.53749999999999998</v>
      </c>
      <c r="AD2436" s="34">
        <v>282</v>
      </c>
      <c r="AF2436" s="34">
        <v>282</v>
      </c>
      <c r="AG2436" s="34">
        <v>124</v>
      </c>
      <c r="AH2436" s="34">
        <v>520</v>
      </c>
      <c r="AI2436" s="34">
        <v>130</v>
      </c>
      <c r="AJ2436" t="s">
        <v>69</v>
      </c>
      <c r="AL2436" t="s">
        <v>70</v>
      </c>
      <c r="AM2436" t="s">
        <v>9915</v>
      </c>
      <c r="AN2436" t="s">
        <v>70</v>
      </c>
      <c r="AO2436" s="34">
        <v>8.8000000000000007</v>
      </c>
      <c r="AP2436" s="34">
        <v>8.8000000000000007</v>
      </c>
      <c r="AQ2436" s="34">
        <v>8</v>
      </c>
      <c r="AR2436" t="s">
        <v>70</v>
      </c>
      <c r="AS2436" t="s">
        <v>70</v>
      </c>
      <c r="AT2436" t="s">
        <v>70</v>
      </c>
      <c r="AU2436" t="s">
        <v>70</v>
      </c>
      <c r="AV2436" t="s">
        <v>70</v>
      </c>
      <c r="AW2436" t="s">
        <v>70</v>
      </c>
      <c r="AX2436" t="s">
        <v>70</v>
      </c>
      <c r="AY2436" t="s">
        <v>9916</v>
      </c>
      <c r="BA2436" s="34">
        <v>3.7</v>
      </c>
      <c r="BB2436" t="s">
        <v>70</v>
      </c>
      <c r="BC2436" t="s">
        <v>70</v>
      </c>
      <c r="BD2436" s="34">
        <v>8</v>
      </c>
      <c r="BE2436" t="s">
        <v>70</v>
      </c>
    </row>
    <row r="2437" spans="1:57">
      <c r="A2437" s="34">
        <v>37774</v>
      </c>
      <c r="B2437" s="34" t="s">
        <v>56</v>
      </c>
      <c r="C2437" s="1" t="s">
        <v>9917</v>
      </c>
      <c r="D2437" t="s">
        <v>9918</v>
      </c>
      <c r="E2437" t="s">
        <v>2351</v>
      </c>
      <c r="F2437" t="s">
        <v>60</v>
      </c>
      <c r="G2437" s="34">
        <v>1</v>
      </c>
      <c r="H2437" t="s">
        <v>176</v>
      </c>
      <c r="I2437" s="34">
        <v>128</v>
      </c>
      <c r="J2437" t="s">
        <v>264</v>
      </c>
      <c r="K2437" s="34">
        <v>12809</v>
      </c>
      <c r="L2437" t="s">
        <v>4184</v>
      </c>
      <c r="M2437" t="s">
        <v>64</v>
      </c>
      <c r="O2437" t="s">
        <v>65</v>
      </c>
      <c r="P2437" t="s">
        <v>66</v>
      </c>
      <c r="Q2437" t="s">
        <v>78</v>
      </c>
      <c r="R2437" t="s">
        <v>179</v>
      </c>
      <c r="S2437" s="34">
        <v>3.8</v>
      </c>
      <c r="T2437" s="34">
        <v>119279</v>
      </c>
      <c r="U2437" t="s">
        <v>290</v>
      </c>
      <c r="V2437" s="42">
        <v>8</v>
      </c>
      <c r="W2437" s="34">
        <v>8</v>
      </c>
      <c r="X2437" s="38"/>
      <c r="Y2437" s="35">
        <v>4.2</v>
      </c>
      <c r="Z2437" s="36">
        <v>0.52500000000000002</v>
      </c>
      <c r="AC2437" s="34">
        <v>5</v>
      </c>
      <c r="AD2437" s="34">
        <v>148</v>
      </c>
      <c r="AF2437" s="34">
        <v>148</v>
      </c>
      <c r="AG2437" s="34">
        <v>71</v>
      </c>
      <c r="AH2437" s="34">
        <v>59</v>
      </c>
      <c r="AI2437" s="34">
        <v>24</v>
      </c>
      <c r="AJ2437" t="s">
        <v>169</v>
      </c>
      <c r="AL2437" t="s">
        <v>70</v>
      </c>
      <c r="AM2437" t="s">
        <v>9919</v>
      </c>
      <c r="AN2437" t="s">
        <v>70</v>
      </c>
      <c r="AO2437" s="34">
        <v>8.8000000000000007</v>
      </c>
      <c r="AP2437" s="34">
        <v>8.8000000000000007</v>
      </c>
      <c r="AQ2437" s="34">
        <v>8.8000000000000007</v>
      </c>
      <c r="AR2437" t="s">
        <v>70</v>
      </c>
      <c r="AS2437" t="s">
        <v>70</v>
      </c>
      <c r="AT2437" t="s">
        <v>70</v>
      </c>
      <c r="AU2437" t="s">
        <v>70</v>
      </c>
      <c r="AV2437" t="s">
        <v>70</v>
      </c>
      <c r="AW2437" t="s">
        <v>70</v>
      </c>
      <c r="AX2437" t="s">
        <v>70</v>
      </c>
      <c r="AY2437" t="s">
        <v>9920</v>
      </c>
      <c r="BA2437" s="34">
        <v>3.8</v>
      </c>
      <c r="BB2437" t="s">
        <v>70</v>
      </c>
      <c r="BC2437" t="s">
        <v>70</v>
      </c>
      <c r="BD2437" s="34">
        <v>8</v>
      </c>
      <c r="BE2437" t="s">
        <v>70</v>
      </c>
    </row>
    <row r="2438" spans="1:57">
      <c r="A2438" s="34">
        <v>206855</v>
      </c>
      <c r="B2438" s="34" t="s">
        <v>56</v>
      </c>
      <c r="C2438" s="1" t="s">
        <v>3606</v>
      </c>
      <c r="D2438" t="s">
        <v>9921</v>
      </c>
      <c r="E2438" t="s">
        <v>9922</v>
      </c>
      <c r="F2438" t="s">
        <v>60</v>
      </c>
      <c r="G2438" s="34">
        <v>1</v>
      </c>
      <c r="H2438" t="s">
        <v>176</v>
      </c>
      <c r="I2438" s="34">
        <v>107</v>
      </c>
      <c r="J2438" t="s">
        <v>463</v>
      </c>
      <c r="K2438" s="34">
        <v>10710</v>
      </c>
      <c r="L2438" t="s">
        <v>1987</v>
      </c>
      <c r="M2438" t="s">
        <v>64</v>
      </c>
      <c r="O2438" t="s">
        <v>65</v>
      </c>
      <c r="P2438" t="s">
        <v>66</v>
      </c>
      <c r="Q2438" t="s">
        <v>78</v>
      </c>
      <c r="R2438" t="s">
        <v>388</v>
      </c>
      <c r="S2438" s="34">
        <v>3.95</v>
      </c>
      <c r="T2438" s="34">
        <v>1580</v>
      </c>
      <c r="U2438" t="s">
        <v>2906</v>
      </c>
      <c r="V2438" s="42">
        <v>8</v>
      </c>
      <c r="W2438" s="34">
        <v>8</v>
      </c>
      <c r="X2438" s="38"/>
      <c r="Y2438" s="35">
        <v>4.05</v>
      </c>
      <c r="Z2438" s="36">
        <v>0.50624999999999998</v>
      </c>
      <c r="AD2438" s="34">
        <v>1789</v>
      </c>
      <c r="AE2438" s="34">
        <v>761</v>
      </c>
      <c r="AF2438" s="34">
        <v>1028</v>
      </c>
      <c r="AG2438" s="34">
        <v>111</v>
      </c>
      <c r="AH2438" s="34">
        <v>3568</v>
      </c>
      <c r="AI2438" s="34">
        <v>126</v>
      </c>
      <c r="AJ2438" t="s">
        <v>2326</v>
      </c>
      <c r="AL2438" t="s">
        <v>70</v>
      </c>
      <c r="AM2438" t="s">
        <v>9923</v>
      </c>
      <c r="AN2438" t="s">
        <v>70</v>
      </c>
      <c r="AR2438" t="s">
        <v>70</v>
      </c>
      <c r="AS2438" t="s">
        <v>172</v>
      </c>
      <c r="AT2438" t="s">
        <v>70</v>
      </c>
      <c r="AU2438" t="s">
        <v>70</v>
      </c>
      <c r="AV2438" t="s">
        <v>70</v>
      </c>
      <c r="AW2438" t="s">
        <v>70</v>
      </c>
      <c r="AX2438" t="s">
        <v>70</v>
      </c>
      <c r="AY2438" t="s">
        <v>9924</v>
      </c>
      <c r="BA2438" s="34">
        <v>3.95</v>
      </c>
      <c r="BB2438" t="s">
        <v>70</v>
      </c>
      <c r="BC2438" t="s">
        <v>70</v>
      </c>
      <c r="BD2438" s="34">
        <v>8</v>
      </c>
      <c r="BE2438" t="s">
        <v>70</v>
      </c>
    </row>
    <row r="2439" spans="1:57">
      <c r="A2439" s="34">
        <v>248489</v>
      </c>
      <c r="B2439" s="34" t="s">
        <v>56</v>
      </c>
      <c r="C2439" s="1" t="s">
        <v>9925</v>
      </c>
      <c r="D2439" t="s">
        <v>9926</v>
      </c>
      <c r="E2439" t="s">
        <v>9927</v>
      </c>
      <c r="F2439" t="s">
        <v>139</v>
      </c>
      <c r="G2439" s="34">
        <v>4</v>
      </c>
      <c r="H2439" t="s">
        <v>86</v>
      </c>
      <c r="I2439" s="34">
        <v>401</v>
      </c>
      <c r="J2439" t="s">
        <v>120</v>
      </c>
      <c r="K2439" s="34">
        <v>40105</v>
      </c>
      <c r="L2439" t="s">
        <v>140</v>
      </c>
      <c r="M2439" t="s">
        <v>64</v>
      </c>
      <c r="O2439" t="s">
        <v>104</v>
      </c>
      <c r="P2439" t="s">
        <v>66</v>
      </c>
      <c r="Q2439" t="s">
        <v>78</v>
      </c>
      <c r="R2439" t="s">
        <v>70</v>
      </c>
      <c r="S2439" s="34">
        <v>3.95</v>
      </c>
      <c r="T2439" s="34">
        <v>133090</v>
      </c>
      <c r="U2439" t="s">
        <v>7924</v>
      </c>
      <c r="V2439" s="42">
        <v>8</v>
      </c>
      <c r="W2439" s="34">
        <v>8</v>
      </c>
      <c r="X2439" s="38"/>
      <c r="Y2439" s="35">
        <v>4.05</v>
      </c>
      <c r="Z2439" s="36">
        <v>0.50624999999999998</v>
      </c>
      <c r="AC2439" s="34">
        <v>143</v>
      </c>
      <c r="AD2439" s="34">
        <v>0</v>
      </c>
      <c r="AH2439" s="34">
        <v>375</v>
      </c>
      <c r="AI2439" s="34">
        <v>24</v>
      </c>
      <c r="AJ2439" t="s">
        <v>169</v>
      </c>
      <c r="AL2439" t="s">
        <v>70</v>
      </c>
      <c r="AM2439" t="s">
        <v>70</v>
      </c>
      <c r="AN2439" t="s">
        <v>9928</v>
      </c>
      <c r="AR2439" t="s">
        <v>70</v>
      </c>
      <c r="AS2439" t="s">
        <v>70</v>
      </c>
      <c r="AT2439" t="s">
        <v>70</v>
      </c>
      <c r="AU2439" t="s">
        <v>70</v>
      </c>
      <c r="AV2439" t="s">
        <v>70</v>
      </c>
      <c r="AW2439" t="s">
        <v>70</v>
      </c>
      <c r="AX2439" t="s">
        <v>70</v>
      </c>
      <c r="AY2439" t="s">
        <v>9929</v>
      </c>
      <c r="BB2439" t="s">
        <v>70</v>
      </c>
      <c r="BC2439" t="s">
        <v>70</v>
      </c>
      <c r="BD2439" s="34">
        <v>8</v>
      </c>
      <c r="BE2439" t="s">
        <v>70</v>
      </c>
    </row>
    <row r="2440" spans="1:57">
      <c r="A2440" s="34">
        <v>206677</v>
      </c>
      <c r="B2440" s="34" t="s">
        <v>56</v>
      </c>
      <c r="C2440" s="1" t="s">
        <v>654</v>
      </c>
      <c r="D2440" t="s">
        <v>225</v>
      </c>
      <c r="E2440" t="s">
        <v>9930</v>
      </c>
      <c r="F2440" t="s">
        <v>139</v>
      </c>
      <c r="G2440" s="34">
        <v>4</v>
      </c>
      <c r="H2440" t="s">
        <v>86</v>
      </c>
      <c r="I2440" s="34">
        <v>401</v>
      </c>
      <c r="J2440" t="s">
        <v>120</v>
      </c>
      <c r="K2440" s="34">
        <v>40116</v>
      </c>
      <c r="L2440" t="s">
        <v>132</v>
      </c>
      <c r="M2440" t="s">
        <v>64</v>
      </c>
      <c r="O2440" t="s">
        <v>104</v>
      </c>
      <c r="P2440" t="s">
        <v>66</v>
      </c>
      <c r="Q2440" t="s">
        <v>78</v>
      </c>
      <c r="R2440" t="s">
        <v>70</v>
      </c>
      <c r="S2440" s="34">
        <v>3.06</v>
      </c>
      <c r="T2440" s="34">
        <v>85534</v>
      </c>
      <c r="U2440" t="s">
        <v>154</v>
      </c>
      <c r="V2440" s="42">
        <v>7.9</v>
      </c>
      <c r="W2440" s="34">
        <v>7.9</v>
      </c>
      <c r="X2440" s="38"/>
      <c r="Y2440" s="35">
        <v>4.84</v>
      </c>
      <c r="Z2440" s="36">
        <v>0.61265822784810098</v>
      </c>
      <c r="AD2440" s="34">
        <v>176</v>
      </c>
      <c r="AE2440" s="34">
        <v>16</v>
      </c>
      <c r="AF2440" s="34">
        <v>160</v>
      </c>
      <c r="AG2440" s="34">
        <v>109</v>
      </c>
      <c r="AH2440" s="34">
        <v>96</v>
      </c>
      <c r="AI2440" s="34">
        <v>56</v>
      </c>
      <c r="AJ2440" t="s">
        <v>227</v>
      </c>
      <c r="AL2440" t="s">
        <v>70</v>
      </c>
      <c r="AM2440" t="s">
        <v>9931</v>
      </c>
      <c r="AN2440" t="s">
        <v>70</v>
      </c>
      <c r="AO2440" s="34">
        <v>7.9</v>
      </c>
      <c r="AR2440" t="s">
        <v>70</v>
      </c>
      <c r="AS2440" t="s">
        <v>70</v>
      </c>
      <c r="AT2440" t="s">
        <v>70</v>
      </c>
      <c r="AU2440" t="s">
        <v>70</v>
      </c>
      <c r="AV2440" t="s">
        <v>70</v>
      </c>
      <c r="AW2440" t="s">
        <v>70</v>
      </c>
      <c r="AX2440" t="s">
        <v>70</v>
      </c>
      <c r="AY2440" t="s">
        <v>9246</v>
      </c>
      <c r="BA2440" s="34">
        <v>3.06</v>
      </c>
      <c r="BB2440" t="s">
        <v>70</v>
      </c>
      <c r="BC2440" t="s">
        <v>70</v>
      </c>
      <c r="BD2440" s="34">
        <v>7.9</v>
      </c>
      <c r="BE2440" t="s">
        <v>70</v>
      </c>
    </row>
    <row r="2441" spans="1:57">
      <c r="A2441" s="34">
        <v>260178</v>
      </c>
      <c r="B2441" s="34" t="s">
        <v>56</v>
      </c>
      <c r="C2441" s="1" t="s">
        <v>3271</v>
      </c>
      <c r="D2441" t="s">
        <v>9299</v>
      </c>
      <c r="E2441" t="s">
        <v>9932</v>
      </c>
      <c r="F2441" t="s">
        <v>60</v>
      </c>
      <c r="G2441" s="34">
        <v>4</v>
      </c>
      <c r="H2441" t="s">
        <v>86</v>
      </c>
      <c r="I2441" s="34">
        <v>401</v>
      </c>
      <c r="J2441" t="s">
        <v>120</v>
      </c>
      <c r="K2441" s="34">
        <v>40101</v>
      </c>
      <c r="L2441" t="s">
        <v>3273</v>
      </c>
      <c r="M2441" t="s">
        <v>70</v>
      </c>
      <c r="O2441" t="s">
        <v>104</v>
      </c>
      <c r="P2441" t="s">
        <v>66</v>
      </c>
      <c r="Q2441" t="s">
        <v>78</v>
      </c>
      <c r="R2441" t="s">
        <v>70</v>
      </c>
      <c r="U2441" t="s">
        <v>70</v>
      </c>
      <c r="V2441" s="42">
        <v>7.8</v>
      </c>
      <c r="W2441" s="34">
        <v>7.8</v>
      </c>
      <c r="X2441" s="38"/>
      <c r="Y2441" s="35">
        <v>7.8</v>
      </c>
      <c r="Z2441" s="36">
        <v>1</v>
      </c>
      <c r="AD2441" s="34">
        <v>0</v>
      </c>
      <c r="AJ2441" t="s">
        <v>169</v>
      </c>
      <c r="AL2441" t="s">
        <v>70</v>
      </c>
      <c r="AM2441" t="s">
        <v>9933</v>
      </c>
      <c r="AN2441" t="s">
        <v>70</v>
      </c>
      <c r="AR2441" t="s">
        <v>70</v>
      </c>
      <c r="AS2441" t="s">
        <v>70</v>
      </c>
      <c r="AT2441" t="s">
        <v>70</v>
      </c>
      <c r="AU2441" t="s">
        <v>70</v>
      </c>
      <c r="AV2441" t="s">
        <v>70</v>
      </c>
      <c r="AW2441" t="s">
        <v>70</v>
      </c>
      <c r="AX2441" t="s">
        <v>70</v>
      </c>
      <c r="AY2441" t="s">
        <v>9934</v>
      </c>
      <c r="BB2441" t="s">
        <v>70</v>
      </c>
      <c r="BC2441" t="s">
        <v>70</v>
      </c>
      <c r="BD2441" s="34">
        <v>7.8</v>
      </c>
      <c r="BE2441" t="s">
        <v>70</v>
      </c>
    </row>
    <row r="2442" spans="1:57">
      <c r="A2442" s="34">
        <v>260177</v>
      </c>
      <c r="B2442" s="34" t="s">
        <v>56</v>
      </c>
      <c r="C2442" s="1" t="s">
        <v>3271</v>
      </c>
      <c r="D2442" t="s">
        <v>9299</v>
      </c>
      <c r="E2442" t="s">
        <v>9935</v>
      </c>
      <c r="F2442" t="s">
        <v>60</v>
      </c>
      <c r="G2442" s="34">
        <v>4</v>
      </c>
      <c r="H2442" t="s">
        <v>86</v>
      </c>
      <c r="I2442" s="34">
        <v>401</v>
      </c>
      <c r="J2442" t="s">
        <v>120</v>
      </c>
      <c r="K2442" s="34">
        <v>40101</v>
      </c>
      <c r="L2442" t="s">
        <v>3273</v>
      </c>
      <c r="M2442" t="s">
        <v>70</v>
      </c>
      <c r="O2442" t="s">
        <v>104</v>
      </c>
      <c r="P2442" t="s">
        <v>66</v>
      </c>
      <c r="Q2442" t="s">
        <v>78</v>
      </c>
      <c r="R2442" t="s">
        <v>70</v>
      </c>
      <c r="U2442" t="s">
        <v>70</v>
      </c>
      <c r="V2442" s="42">
        <v>7.8</v>
      </c>
      <c r="W2442" s="34">
        <v>7.8</v>
      </c>
      <c r="X2442" s="38"/>
      <c r="Y2442" s="35">
        <v>7.8</v>
      </c>
      <c r="Z2442" s="36">
        <v>1</v>
      </c>
      <c r="AD2442" s="34">
        <v>0</v>
      </c>
      <c r="AJ2442" t="s">
        <v>169</v>
      </c>
      <c r="AL2442" t="s">
        <v>70</v>
      </c>
      <c r="AM2442" t="s">
        <v>9936</v>
      </c>
      <c r="AN2442" t="s">
        <v>70</v>
      </c>
      <c r="AR2442" t="s">
        <v>70</v>
      </c>
      <c r="AS2442" t="s">
        <v>70</v>
      </c>
      <c r="AT2442" t="s">
        <v>70</v>
      </c>
      <c r="AU2442" t="s">
        <v>70</v>
      </c>
      <c r="AV2442" t="s">
        <v>70</v>
      </c>
      <c r="AW2442" t="s">
        <v>70</v>
      </c>
      <c r="AX2442" t="s">
        <v>70</v>
      </c>
      <c r="AY2442" t="s">
        <v>9934</v>
      </c>
      <c r="BB2442" t="s">
        <v>70</v>
      </c>
      <c r="BC2442" t="s">
        <v>70</v>
      </c>
      <c r="BD2442" s="34">
        <v>7.8</v>
      </c>
      <c r="BE2442" t="s">
        <v>70</v>
      </c>
    </row>
    <row r="2443" spans="1:57">
      <c r="A2443" s="34">
        <v>150700</v>
      </c>
      <c r="B2443" s="34" t="s">
        <v>56</v>
      </c>
      <c r="C2443" s="1" t="s">
        <v>3357</v>
      </c>
      <c r="D2443" t="s">
        <v>2596</v>
      </c>
      <c r="E2443" t="s">
        <v>5435</v>
      </c>
      <c r="F2443" t="s">
        <v>60</v>
      </c>
      <c r="G2443" s="34">
        <v>1</v>
      </c>
      <c r="H2443" t="s">
        <v>176</v>
      </c>
      <c r="I2443" s="34">
        <v>107</v>
      </c>
      <c r="J2443" t="s">
        <v>463</v>
      </c>
      <c r="K2443" s="34">
        <v>10702</v>
      </c>
      <c r="L2443" t="s">
        <v>2872</v>
      </c>
      <c r="M2443" t="s">
        <v>64</v>
      </c>
      <c r="O2443" t="s">
        <v>104</v>
      </c>
      <c r="P2443" t="s">
        <v>66</v>
      </c>
      <c r="Q2443" t="s">
        <v>78</v>
      </c>
      <c r="R2443" t="s">
        <v>388</v>
      </c>
      <c r="S2443" s="34">
        <v>2.4</v>
      </c>
      <c r="T2443" s="34">
        <v>134543</v>
      </c>
      <c r="U2443" t="s">
        <v>2571</v>
      </c>
      <c r="V2443" s="42">
        <v>7.8</v>
      </c>
      <c r="W2443" s="34">
        <v>7.8</v>
      </c>
      <c r="X2443" s="38"/>
      <c r="Y2443" s="35">
        <v>5.4</v>
      </c>
      <c r="Z2443" s="36">
        <v>0.69230769230769196</v>
      </c>
      <c r="AD2443" s="34">
        <v>308</v>
      </c>
      <c r="AF2443" s="34">
        <v>308</v>
      </c>
      <c r="AG2443" s="34">
        <v>59</v>
      </c>
      <c r="AH2443" s="34">
        <v>678</v>
      </c>
      <c r="AI2443" s="34">
        <v>65</v>
      </c>
      <c r="AJ2443" t="s">
        <v>2326</v>
      </c>
      <c r="AL2443" t="s">
        <v>70</v>
      </c>
      <c r="AM2443" t="s">
        <v>9937</v>
      </c>
      <c r="AN2443" t="s">
        <v>70</v>
      </c>
      <c r="AR2443" t="s">
        <v>70</v>
      </c>
      <c r="AS2443" t="s">
        <v>70</v>
      </c>
      <c r="AT2443" t="s">
        <v>70</v>
      </c>
      <c r="AU2443" t="s">
        <v>70</v>
      </c>
      <c r="AV2443" t="s">
        <v>70</v>
      </c>
      <c r="AW2443" t="s">
        <v>70</v>
      </c>
      <c r="AX2443" t="s">
        <v>70</v>
      </c>
      <c r="AY2443" t="s">
        <v>8836</v>
      </c>
      <c r="BA2443" s="34">
        <v>2.4</v>
      </c>
      <c r="BB2443" t="s">
        <v>70</v>
      </c>
      <c r="BC2443" t="s">
        <v>70</v>
      </c>
      <c r="BD2443" s="34">
        <v>7.8</v>
      </c>
      <c r="BE2443" t="s">
        <v>70</v>
      </c>
    </row>
    <row r="2444" spans="1:57">
      <c r="A2444" s="34">
        <v>12650</v>
      </c>
      <c r="B2444" s="34" t="s">
        <v>56</v>
      </c>
      <c r="C2444" s="1" t="s">
        <v>8635</v>
      </c>
      <c r="D2444" t="s">
        <v>2286</v>
      </c>
      <c r="E2444" t="s">
        <v>9938</v>
      </c>
      <c r="F2444" t="s">
        <v>60</v>
      </c>
      <c r="G2444" s="34">
        <v>1</v>
      </c>
      <c r="H2444" t="s">
        <v>176</v>
      </c>
      <c r="I2444" s="34">
        <v>101</v>
      </c>
      <c r="J2444" t="s">
        <v>2195</v>
      </c>
      <c r="K2444" s="34">
        <v>10112</v>
      </c>
      <c r="L2444" t="s">
        <v>8637</v>
      </c>
      <c r="M2444" t="s">
        <v>64</v>
      </c>
      <c r="O2444" t="s">
        <v>65</v>
      </c>
      <c r="P2444" t="s">
        <v>66</v>
      </c>
      <c r="Q2444" t="s">
        <v>78</v>
      </c>
      <c r="R2444" t="s">
        <v>388</v>
      </c>
      <c r="S2444" s="34">
        <v>2.6</v>
      </c>
      <c r="T2444" s="34">
        <v>13597</v>
      </c>
      <c r="U2444" t="s">
        <v>950</v>
      </c>
      <c r="V2444" s="42">
        <v>7.8</v>
      </c>
      <c r="W2444" s="34">
        <v>7.8</v>
      </c>
      <c r="X2444" s="38"/>
      <c r="Y2444" s="35">
        <v>5.2</v>
      </c>
      <c r="Z2444" s="36">
        <v>0.66666666666666696</v>
      </c>
      <c r="AC2444" s="34">
        <v>2</v>
      </c>
      <c r="AD2444" s="34">
        <v>232</v>
      </c>
      <c r="AF2444" s="34">
        <v>232</v>
      </c>
      <c r="AG2444" s="34">
        <v>108</v>
      </c>
      <c r="AH2444" s="34">
        <v>602</v>
      </c>
      <c r="AI2444" s="34">
        <v>127</v>
      </c>
      <c r="AJ2444" t="s">
        <v>69</v>
      </c>
      <c r="AL2444" t="s">
        <v>70</v>
      </c>
      <c r="AM2444" t="s">
        <v>9939</v>
      </c>
      <c r="AN2444" t="s">
        <v>70</v>
      </c>
      <c r="AO2444" s="34">
        <v>9.36</v>
      </c>
      <c r="AP2444" s="34">
        <v>9.4</v>
      </c>
      <c r="AQ2444" s="34">
        <v>8.5</v>
      </c>
      <c r="AR2444" t="s">
        <v>70</v>
      </c>
      <c r="AS2444" t="s">
        <v>70</v>
      </c>
      <c r="AT2444" t="s">
        <v>70</v>
      </c>
      <c r="AU2444" t="s">
        <v>70</v>
      </c>
      <c r="AV2444" t="s">
        <v>70</v>
      </c>
      <c r="AW2444" t="s">
        <v>70</v>
      </c>
      <c r="AX2444" t="s">
        <v>70</v>
      </c>
      <c r="AY2444" t="s">
        <v>9940</v>
      </c>
      <c r="BA2444" s="34">
        <v>2.6</v>
      </c>
      <c r="BB2444" t="s">
        <v>70</v>
      </c>
      <c r="BC2444" t="s">
        <v>70</v>
      </c>
      <c r="BD2444" s="34">
        <v>7.8</v>
      </c>
      <c r="BE2444" t="s">
        <v>70</v>
      </c>
    </row>
    <row r="2445" spans="1:57">
      <c r="A2445" s="34">
        <v>180409</v>
      </c>
      <c r="B2445" s="34" t="s">
        <v>56</v>
      </c>
      <c r="C2445" s="1" t="s">
        <v>9941</v>
      </c>
      <c r="D2445" t="s">
        <v>8424</v>
      </c>
      <c r="E2445" t="s">
        <v>9942</v>
      </c>
      <c r="F2445" t="s">
        <v>60</v>
      </c>
      <c r="G2445" s="34">
        <v>1</v>
      </c>
      <c r="H2445" t="s">
        <v>176</v>
      </c>
      <c r="I2445" s="34">
        <v>104</v>
      </c>
      <c r="J2445" t="s">
        <v>208</v>
      </c>
      <c r="K2445" s="34">
        <v>10408</v>
      </c>
      <c r="L2445" t="s">
        <v>635</v>
      </c>
      <c r="M2445" t="s">
        <v>64</v>
      </c>
      <c r="O2445" t="s">
        <v>65</v>
      </c>
      <c r="P2445" t="s">
        <v>66</v>
      </c>
      <c r="Q2445" t="s">
        <v>78</v>
      </c>
      <c r="R2445" t="s">
        <v>179</v>
      </c>
      <c r="S2445" s="34">
        <v>2.8</v>
      </c>
      <c r="T2445" s="34">
        <v>5</v>
      </c>
      <c r="U2445" t="s">
        <v>221</v>
      </c>
      <c r="V2445" s="42">
        <v>7.8</v>
      </c>
      <c r="W2445" s="34">
        <v>7.8</v>
      </c>
      <c r="X2445" s="38"/>
      <c r="Y2445" s="35">
        <v>5</v>
      </c>
      <c r="Z2445" s="36">
        <v>0.64102564102564097</v>
      </c>
      <c r="AD2445" s="34">
        <v>337</v>
      </c>
      <c r="AF2445" s="34">
        <v>337</v>
      </c>
      <c r="AG2445" s="34">
        <v>138</v>
      </c>
      <c r="AH2445" s="34">
        <v>510</v>
      </c>
      <c r="AI2445" s="34">
        <v>124</v>
      </c>
      <c r="AJ2445" t="s">
        <v>69</v>
      </c>
      <c r="AL2445" t="s">
        <v>70</v>
      </c>
      <c r="AM2445" t="s">
        <v>9943</v>
      </c>
      <c r="AN2445" t="s">
        <v>70</v>
      </c>
      <c r="AR2445" t="s">
        <v>70</v>
      </c>
      <c r="AS2445" t="s">
        <v>70</v>
      </c>
      <c r="AT2445" t="s">
        <v>70</v>
      </c>
      <c r="AU2445" t="s">
        <v>70</v>
      </c>
      <c r="AV2445" t="s">
        <v>70</v>
      </c>
      <c r="AW2445" t="s">
        <v>70</v>
      </c>
      <c r="AX2445" t="s">
        <v>70</v>
      </c>
      <c r="AY2445" t="s">
        <v>9944</v>
      </c>
      <c r="BA2445" s="34">
        <v>2.8</v>
      </c>
      <c r="BB2445" t="s">
        <v>70</v>
      </c>
      <c r="BC2445" t="s">
        <v>70</v>
      </c>
      <c r="BD2445" s="34">
        <v>7.8</v>
      </c>
      <c r="BE2445" t="s">
        <v>70</v>
      </c>
    </row>
    <row r="2446" spans="1:57">
      <c r="A2446" s="34">
        <v>210817</v>
      </c>
      <c r="B2446" s="34" t="s">
        <v>56</v>
      </c>
      <c r="C2446" s="1" t="s">
        <v>3147</v>
      </c>
      <c r="D2446" t="s">
        <v>9945</v>
      </c>
      <c r="E2446" t="s">
        <v>9946</v>
      </c>
      <c r="F2446" t="s">
        <v>281</v>
      </c>
      <c r="G2446" s="34">
        <v>4</v>
      </c>
      <c r="H2446" t="s">
        <v>86</v>
      </c>
      <c r="I2446" s="34">
        <v>401</v>
      </c>
      <c r="J2446" t="s">
        <v>120</v>
      </c>
      <c r="K2446" s="34">
        <v>40103</v>
      </c>
      <c r="L2446" t="s">
        <v>2169</v>
      </c>
      <c r="M2446" t="s">
        <v>64</v>
      </c>
      <c r="O2446" t="s">
        <v>104</v>
      </c>
      <c r="P2446" t="s">
        <v>66</v>
      </c>
      <c r="Q2446" t="s">
        <v>78</v>
      </c>
      <c r="R2446" t="s">
        <v>70</v>
      </c>
      <c r="S2446" s="34">
        <v>3</v>
      </c>
      <c r="T2446" s="34">
        <v>84658</v>
      </c>
      <c r="U2446" t="s">
        <v>9947</v>
      </c>
      <c r="V2446" s="42">
        <v>7.8</v>
      </c>
      <c r="W2446" s="34">
        <v>7.8</v>
      </c>
      <c r="X2446" s="38"/>
      <c r="Y2446" s="35">
        <v>4.8</v>
      </c>
      <c r="Z2446" s="36">
        <v>0.61538461538461497</v>
      </c>
      <c r="AC2446" s="34">
        <v>143</v>
      </c>
      <c r="AD2446" s="34">
        <v>1114</v>
      </c>
      <c r="AE2446" s="34">
        <v>251</v>
      </c>
      <c r="AF2446" s="34">
        <v>863</v>
      </c>
      <c r="AG2446" s="34">
        <v>64</v>
      </c>
      <c r="AH2446" s="34">
        <v>2336</v>
      </c>
      <c r="AI2446" s="34">
        <v>120</v>
      </c>
      <c r="AJ2446" t="s">
        <v>141</v>
      </c>
      <c r="AL2446" t="s">
        <v>70</v>
      </c>
      <c r="AM2446" t="s">
        <v>9948</v>
      </c>
      <c r="AN2446" t="s">
        <v>70</v>
      </c>
      <c r="AR2446" t="s">
        <v>70</v>
      </c>
      <c r="AS2446" t="s">
        <v>70</v>
      </c>
      <c r="AT2446" t="s">
        <v>70</v>
      </c>
      <c r="AU2446" t="s">
        <v>70</v>
      </c>
      <c r="AV2446" t="s">
        <v>70</v>
      </c>
      <c r="AW2446" t="s">
        <v>70</v>
      </c>
      <c r="AX2446" t="s">
        <v>70</v>
      </c>
      <c r="AY2446" t="s">
        <v>9949</v>
      </c>
      <c r="BA2446" s="34">
        <v>3</v>
      </c>
      <c r="BB2446" t="s">
        <v>70</v>
      </c>
      <c r="BC2446" t="s">
        <v>70</v>
      </c>
      <c r="BD2446" s="34">
        <v>7.8</v>
      </c>
      <c r="BE2446" t="s">
        <v>70</v>
      </c>
    </row>
    <row r="2447" spans="1:57">
      <c r="A2447" s="34">
        <v>210819</v>
      </c>
      <c r="B2447" s="34" t="s">
        <v>56</v>
      </c>
      <c r="C2447" s="1" t="s">
        <v>3147</v>
      </c>
      <c r="D2447" t="s">
        <v>9945</v>
      </c>
      <c r="E2447" t="s">
        <v>9950</v>
      </c>
      <c r="F2447" t="s">
        <v>281</v>
      </c>
      <c r="G2447" s="34">
        <v>4</v>
      </c>
      <c r="H2447" t="s">
        <v>86</v>
      </c>
      <c r="I2447" s="34">
        <v>401</v>
      </c>
      <c r="J2447" t="s">
        <v>120</v>
      </c>
      <c r="K2447" s="34">
        <v>40103</v>
      </c>
      <c r="L2447" t="s">
        <v>2169</v>
      </c>
      <c r="M2447" t="s">
        <v>64</v>
      </c>
      <c r="O2447" t="s">
        <v>104</v>
      </c>
      <c r="P2447" t="s">
        <v>66</v>
      </c>
      <c r="Q2447" t="s">
        <v>78</v>
      </c>
      <c r="R2447" t="s">
        <v>70</v>
      </c>
      <c r="S2447" s="34">
        <v>3</v>
      </c>
      <c r="T2447" s="34">
        <v>84658</v>
      </c>
      <c r="U2447" t="s">
        <v>9947</v>
      </c>
      <c r="V2447" s="42">
        <v>7.8</v>
      </c>
      <c r="W2447" s="34">
        <v>7.8</v>
      </c>
      <c r="X2447" s="38"/>
      <c r="Y2447" s="35">
        <v>4.8</v>
      </c>
      <c r="Z2447" s="36">
        <v>0.61538461538461497</v>
      </c>
      <c r="AC2447" s="34">
        <v>143</v>
      </c>
      <c r="AD2447" s="34">
        <v>1991</v>
      </c>
      <c r="AE2447" s="34">
        <v>432</v>
      </c>
      <c r="AF2447" s="34">
        <v>1559</v>
      </c>
      <c r="AG2447" s="34">
        <v>100</v>
      </c>
      <c r="AH2447" s="34">
        <v>1429</v>
      </c>
      <c r="AI2447" s="34">
        <v>125</v>
      </c>
      <c r="AJ2447" t="s">
        <v>141</v>
      </c>
      <c r="AL2447" t="s">
        <v>70</v>
      </c>
      <c r="AM2447" t="s">
        <v>9951</v>
      </c>
      <c r="AN2447" t="s">
        <v>70</v>
      </c>
      <c r="AR2447" t="s">
        <v>70</v>
      </c>
      <c r="AS2447" t="s">
        <v>70</v>
      </c>
      <c r="AT2447" t="s">
        <v>70</v>
      </c>
      <c r="AU2447" t="s">
        <v>70</v>
      </c>
      <c r="AV2447" t="s">
        <v>70</v>
      </c>
      <c r="AW2447" t="s">
        <v>70</v>
      </c>
      <c r="AX2447" t="s">
        <v>70</v>
      </c>
      <c r="AY2447" t="s">
        <v>9949</v>
      </c>
      <c r="BA2447" s="34">
        <v>3</v>
      </c>
      <c r="BB2447" t="s">
        <v>70</v>
      </c>
      <c r="BC2447" t="s">
        <v>70</v>
      </c>
      <c r="BD2447" s="34">
        <v>7.8</v>
      </c>
      <c r="BE2447" t="s">
        <v>70</v>
      </c>
    </row>
    <row r="2448" spans="1:57">
      <c r="A2448" s="34">
        <v>231363</v>
      </c>
      <c r="B2448" s="34" t="s">
        <v>56</v>
      </c>
      <c r="C2448" s="1" t="s">
        <v>8896</v>
      </c>
      <c r="D2448" t="s">
        <v>7074</v>
      </c>
      <c r="E2448" t="s">
        <v>9952</v>
      </c>
      <c r="F2448" t="s">
        <v>166</v>
      </c>
      <c r="G2448" s="34">
        <v>4</v>
      </c>
      <c r="H2448" t="s">
        <v>86</v>
      </c>
      <c r="I2448" s="34">
        <v>401</v>
      </c>
      <c r="J2448" t="s">
        <v>120</v>
      </c>
      <c r="K2448" s="34">
        <v>40102</v>
      </c>
      <c r="L2448" t="s">
        <v>8652</v>
      </c>
      <c r="M2448" t="s">
        <v>64</v>
      </c>
      <c r="O2448" t="s">
        <v>65</v>
      </c>
      <c r="P2448" t="s">
        <v>66</v>
      </c>
      <c r="Q2448" t="s">
        <v>78</v>
      </c>
      <c r="R2448" t="s">
        <v>70</v>
      </c>
      <c r="S2448" s="34">
        <v>3.12</v>
      </c>
      <c r="T2448" s="34">
        <v>109026</v>
      </c>
      <c r="U2448" t="s">
        <v>4354</v>
      </c>
      <c r="V2448" s="42">
        <v>7.8</v>
      </c>
      <c r="W2448" s="34">
        <v>7.8</v>
      </c>
      <c r="X2448" s="38"/>
      <c r="Y2448" s="35">
        <v>4.68</v>
      </c>
      <c r="Z2448" s="36">
        <v>0.6</v>
      </c>
      <c r="AD2448" s="34">
        <v>156</v>
      </c>
      <c r="AE2448" s="34">
        <v>81</v>
      </c>
      <c r="AF2448" s="34">
        <v>75</v>
      </c>
      <c r="AG2448" s="34">
        <v>52</v>
      </c>
      <c r="AH2448" s="34">
        <v>238</v>
      </c>
      <c r="AI2448" s="34">
        <v>65</v>
      </c>
      <c r="AJ2448" t="s">
        <v>169</v>
      </c>
      <c r="AL2448" t="s">
        <v>70</v>
      </c>
      <c r="AM2448" t="s">
        <v>9953</v>
      </c>
      <c r="AN2448" t="s">
        <v>70</v>
      </c>
      <c r="AR2448" t="s">
        <v>70</v>
      </c>
      <c r="AS2448" t="s">
        <v>70</v>
      </c>
      <c r="AT2448" t="s">
        <v>70</v>
      </c>
      <c r="AU2448" t="s">
        <v>70</v>
      </c>
      <c r="AV2448" t="s">
        <v>70</v>
      </c>
      <c r="AW2448" t="s">
        <v>70</v>
      </c>
      <c r="AX2448" t="s">
        <v>70</v>
      </c>
      <c r="AY2448" t="s">
        <v>9954</v>
      </c>
      <c r="BA2448" s="34">
        <v>3.12</v>
      </c>
      <c r="BB2448" t="s">
        <v>70</v>
      </c>
      <c r="BC2448" t="s">
        <v>70</v>
      </c>
      <c r="BD2448" s="34">
        <v>7.8</v>
      </c>
      <c r="BE2448" t="s">
        <v>70</v>
      </c>
    </row>
    <row r="2449" spans="1:57">
      <c r="A2449" s="34">
        <v>96009</v>
      </c>
      <c r="B2449" s="34" t="s">
        <v>56</v>
      </c>
      <c r="C2449" s="1" t="s">
        <v>9955</v>
      </c>
      <c r="D2449" t="s">
        <v>2393</v>
      </c>
      <c r="E2449" t="s">
        <v>9956</v>
      </c>
      <c r="F2449" t="s">
        <v>281</v>
      </c>
      <c r="G2449" s="34">
        <v>6</v>
      </c>
      <c r="H2449" t="s">
        <v>96</v>
      </c>
      <c r="I2449" s="34">
        <v>602</v>
      </c>
      <c r="J2449" t="s">
        <v>1220</v>
      </c>
      <c r="K2449" s="34">
        <v>60205</v>
      </c>
      <c r="L2449" t="s">
        <v>7139</v>
      </c>
      <c r="M2449" t="s">
        <v>112</v>
      </c>
      <c r="O2449" t="s">
        <v>65</v>
      </c>
      <c r="P2449" t="s">
        <v>66</v>
      </c>
      <c r="Q2449" t="s">
        <v>67</v>
      </c>
      <c r="R2449" t="s">
        <v>70</v>
      </c>
      <c r="S2449" s="34">
        <v>3.9</v>
      </c>
      <c r="T2449" s="34">
        <v>119279</v>
      </c>
      <c r="U2449" t="s">
        <v>290</v>
      </c>
      <c r="V2449" s="42">
        <v>7.8</v>
      </c>
      <c r="W2449" s="34">
        <v>7.8</v>
      </c>
      <c r="X2449" s="38"/>
      <c r="Y2449" s="35">
        <v>3.9</v>
      </c>
      <c r="Z2449" s="36">
        <v>0.5</v>
      </c>
      <c r="AC2449" s="34">
        <v>143</v>
      </c>
      <c r="AD2449" s="34">
        <v>0</v>
      </c>
      <c r="AH2449" s="34">
        <v>8</v>
      </c>
      <c r="AI2449" s="34">
        <v>6</v>
      </c>
      <c r="AJ2449" t="s">
        <v>69</v>
      </c>
      <c r="AL2449" t="s">
        <v>70</v>
      </c>
      <c r="AM2449" t="s">
        <v>9957</v>
      </c>
      <c r="AN2449" t="s">
        <v>70</v>
      </c>
      <c r="AO2449" s="34">
        <v>9.9</v>
      </c>
      <c r="AR2449" t="s">
        <v>70</v>
      </c>
      <c r="AS2449" t="s">
        <v>70</v>
      </c>
      <c r="AT2449" t="s">
        <v>70</v>
      </c>
      <c r="AU2449" t="s">
        <v>70</v>
      </c>
      <c r="AV2449" t="s">
        <v>70</v>
      </c>
      <c r="AW2449" t="s">
        <v>70</v>
      </c>
      <c r="AX2449" t="s">
        <v>70</v>
      </c>
      <c r="AY2449" t="s">
        <v>9958</v>
      </c>
      <c r="BA2449" s="34">
        <v>3.9</v>
      </c>
      <c r="BB2449" t="s">
        <v>70</v>
      </c>
      <c r="BC2449" t="s">
        <v>70</v>
      </c>
      <c r="BD2449" s="34">
        <v>7.8</v>
      </c>
      <c r="BE2449" t="s">
        <v>70</v>
      </c>
    </row>
    <row r="2450" spans="1:57">
      <c r="A2450" s="34">
        <v>74227</v>
      </c>
      <c r="B2450" s="34" t="s">
        <v>56</v>
      </c>
      <c r="C2450" s="1" t="s">
        <v>9959</v>
      </c>
      <c r="D2450" t="s">
        <v>1601</v>
      </c>
      <c r="E2450" t="s">
        <v>6816</v>
      </c>
      <c r="F2450" t="s">
        <v>139</v>
      </c>
      <c r="G2450" s="34">
        <v>1</v>
      </c>
      <c r="H2450" t="s">
        <v>176</v>
      </c>
      <c r="I2450" s="34">
        <v>114</v>
      </c>
      <c r="J2450" t="s">
        <v>6590</v>
      </c>
      <c r="K2450" s="34">
        <v>11401</v>
      </c>
      <c r="L2450" t="s">
        <v>6591</v>
      </c>
      <c r="M2450" t="s">
        <v>64</v>
      </c>
      <c r="O2450" t="s">
        <v>65</v>
      </c>
      <c r="P2450" t="s">
        <v>66</v>
      </c>
      <c r="Q2450" t="s">
        <v>78</v>
      </c>
      <c r="R2450" t="s">
        <v>388</v>
      </c>
      <c r="S2450" s="34">
        <v>1.3</v>
      </c>
      <c r="T2450" s="34">
        <v>70543</v>
      </c>
      <c r="U2450" t="s">
        <v>180</v>
      </c>
      <c r="V2450" s="42">
        <v>7.5</v>
      </c>
      <c r="W2450" s="34">
        <v>7.5</v>
      </c>
      <c r="X2450" s="38"/>
      <c r="Y2450" s="35">
        <v>6.2</v>
      </c>
      <c r="Z2450" s="36">
        <v>0.82666666666666699</v>
      </c>
      <c r="AD2450" s="34">
        <v>191</v>
      </c>
      <c r="AF2450" s="34">
        <v>191</v>
      </c>
      <c r="AG2450" s="34">
        <v>101</v>
      </c>
      <c r="AH2450" s="34">
        <v>691</v>
      </c>
      <c r="AI2450" s="34">
        <v>138</v>
      </c>
      <c r="AJ2450" t="s">
        <v>69</v>
      </c>
      <c r="AL2450" t="s">
        <v>70</v>
      </c>
      <c r="AM2450" t="s">
        <v>9960</v>
      </c>
      <c r="AN2450" t="s">
        <v>70</v>
      </c>
      <c r="AP2450" s="34">
        <v>8.5</v>
      </c>
      <c r="AQ2450" s="34">
        <v>5.4</v>
      </c>
      <c r="AR2450" t="s">
        <v>70</v>
      </c>
      <c r="AS2450" t="s">
        <v>70</v>
      </c>
      <c r="AT2450" t="s">
        <v>172</v>
      </c>
      <c r="AU2450" t="s">
        <v>70</v>
      </c>
      <c r="AV2450" t="s">
        <v>70</v>
      </c>
      <c r="AW2450" t="s">
        <v>70</v>
      </c>
      <c r="AX2450" t="s">
        <v>70</v>
      </c>
      <c r="AY2450" t="s">
        <v>9961</v>
      </c>
      <c r="BA2450" s="34">
        <v>1.3</v>
      </c>
      <c r="BB2450" t="s">
        <v>70</v>
      </c>
      <c r="BC2450" t="s">
        <v>70</v>
      </c>
      <c r="BD2450" s="34">
        <v>7.5</v>
      </c>
      <c r="BE2450" t="s">
        <v>70</v>
      </c>
    </row>
    <row r="2451" spans="1:57">
      <c r="A2451" s="34">
        <v>46432</v>
      </c>
      <c r="B2451" s="34" t="s">
        <v>56</v>
      </c>
      <c r="C2451" s="1" t="s">
        <v>3899</v>
      </c>
      <c r="D2451" t="s">
        <v>8629</v>
      </c>
      <c r="E2451" t="s">
        <v>4793</v>
      </c>
      <c r="F2451" t="s">
        <v>60</v>
      </c>
      <c r="G2451" s="34">
        <v>1</v>
      </c>
      <c r="H2451" t="s">
        <v>176</v>
      </c>
      <c r="I2451" s="34">
        <v>125</v>
      </c>
      <c r="J2451" t="s">
        <v>445</v>
      </c>
      <c r="K2451" s="34">
        <v>12511</v>
      </c>
      <c r="L2451" t="s">
        <v>3896</v>
      </c>
      <c r="M2451" t="s">
        <v>64</v>
      </c>
      <c r="O2451" t="s">
        <v>65</v>
      </c>
      <c r="P2451" t="s">
        <v>66</v>
      </c>
      <c r="Q2451" t="s">
        <v>78</v>
      </c>
      <c r="R2451" t="s">
        <v>179</v>
      </c>
      <c r="S2451" s="34">
        <v>2.1</v>
      </c>
      <c r="T2451" s="34">
        <v>4317</v>
      </c>
      <c r="U2451" t="s">
        <v>8629</v>
      </c>
      <c r="V2451" s="42">
        <v>7.5</v>
      </c>
      <c r="W2451" s="34">
        <v>7.5</v>
      </c>
      <c r="X2451" s="38"/>
      <c r="Y2451" s="35">
        <v>5.4</v>
      </c>
      <c r="Z2451" s="36">
        <v>0.72</v>
      </c>
      <c r="AD2451" s="34">
        <v>481</v>
      </c>
      <c r="AE2451" s="34">
        <v>187</v>
      </c>
      <c r="AF2451" s="34">
        <v>294</v>
      </c>
      <c r="AG2451" s="34">
        <v>134</v>
      </c>
      <c r="AH2451" s="34">
        <v>272</v>
      </c>
      <c r="AI2451" s="34">
        <v>86</v>
      </c>
      <c r="AJ2451" t="s">
        <v>69</v>
      </c>
      <c r="AL2451" t="s">
        <v>1909</v>
      </c>
      <c r="AM2451" t="s">
        <v>9962</v>
      </c>
      <c r="AN2451" t="s">
        <v>70</v>
      </c>
      <c r="AP2451" s="34">
        <v>8.4499999999999993</v>
      </c>
      <c r="AR2451" t="s">
        <v>70</v>
      </c>
      <c r="AS2451" t="s">
        <v>70</v>
      </c>
      <c r="AT2451" t="s">
        <v>70</v>
      </c>
      <c r="AU2451" t="s">
        <v>70</v>
      </c>
      <c r="AV2451" t="s">
        <v>70</v>
      </c>
      <c r="AW2451" t="s">
        <v>70</v>
      </c>
      <c r="AX2451" t="s">
        <v>70</v>
      </c>
      <c r="AY2451" t="s">
        <v>9389</v>
      </c>
      <c r="BA2451" s="34">
        <v>2.1</v>
      </c>
      <c r="BB2451" t="s">
        <v>70</v>
      </c>
      <c r="BC2451" t="s">
        <v>70</v>
      </c>
      <c r="BD2451" s="34">
        <v>7.5</v>
      </c>
      <c r="BE2451" t="s">
        <v>70</v>
      </c>
    </row>
    <row r="2452" spans="1:57">
      <c r="A2452" s="34">
        <v>46433</v>
      </c>
      <c r="B2452" s="34" t="s">
        <v>56</v>
      </c>
      <c r="C2452" s="1" t="s">
        <v>6309</v>
      </c>
      <c r="D2452" t="s">
        <v>8629</v>
      </c>
      <c r="E2452" t="s">
        <v>9963</v>
      </c>
      <c r="F2452" t="s">
        <v>60</v>
      </c>
      <c r="G2452" s="34">
        <v>1</v>
      </c>
      <c r="H2452" t="s">
        <v>176</v>
      </c>
      <c r="I2452" s="34">
        <v>125</v>
      </c>
      <c r="J2452" t="s">
        <v>445</v>
      </c>
      <c r="K2452" s="34">
        <v>12511</v>
      </c>
      <c r="L2452" t="s">
        <v>3896</v>
      </c>
      <c r="M2452" t="s">
        <v>64</v>
      </c>
      <c r="O2452" t="s">
        <v>65</v>
      </c>
      <c r="P2452" t="s">
        <v>66</v>
      </c>
      <c r="Q2452" t="s">
        <v>78</v>
      </c>
      <c r="R2452" t="s">
        <v>179</v>
      </c>
      <c r="S2452" s="34">
        <v>2.1</v>
      </c>
      <c r="T2452" s="34">
        <v>4317</v>
      </c>
      <c r="U2452" t="s">
        <v>8629</v>
      </c>
      <c r="V2452" s="42">
        <v>7.5</v>
      </c>
      <c r="W2452" s="34">
        <v>7.5</v>
      </c>
      <c r="X2452" s="38"/>
      <c r="Y2452" s="35">
        <v>5.4</v>
      </c>
      <c r="Z2452" s="36">
        <v>0.72</v>
      </c>
      <c r="AD2452" s="34">
        <v>431</v>
      </c>
      <c r="AE2452" s="34">
        <v>107</v>
      </c>
      <c r="AF2452" s="34">
        <v>324</v>
      </c>
      <c r="AG2452" s="34">
        <v>136</v>
      </c>
      <c r="AH2452" s="34">
        <v>279</v>
      </c>
      <c r="AI2452" s="34">
        <v>98</v>
      </c>
      <c r="AJ2452" t="s">
        <v>69</v>
      </c>
      <c r="AL2452" t="s">
        <v>70</v>
      </c>
      <c r="AM2452" t="s">
        <v>9964</v>
      </c>
      <c r="AN2452" t="s">
        <v>70</v>
      </c>
      <c r="AO2452" s="34">
        <v>8.25</v>
      </c>
      <c r="AR2452" t="s">
        <v>70</v>
      </c>
      <c r="AS2452" t="s">
        <v>70</v>
      </c>
      <c r="AT2452" t="s">
        <v>70</v>
      </c>
      <c r="AU2452" t="s">
        <v>70</v>
      </c>
      <c r="AV2452" t="s">
        <v>70</v>
      </c>
      <c r="AW2452" t="s">
        <v>70</v>
      </c>
      <c r="AX2452" t="s">
        <v>70</v>
      </c>
      <c r="AY2452" t="s">
        <v>9511</v>
      </c>
      <c r="BA2452" s="34">
        <v>2.1</v>
      </c>
      <c r="BB2452" t="s">
        <v>70</v>
      </c>
      <c r="BC2452" t="s">
        <v>70</v>
      </c>
      <c r="BD2452" s="34">
        <v>7.5</v>
      </c>
      <c r="BE2452" t="s">
        <v>70</v>
      </c>
    </row>
    <row r="2453" spans="1:57">
      <c r="A2453" s="34">
        <v>210826</v>
      </c>
      <c r="B2453" s="34" t="s">
        <v>56</v>
      </c>
      <c r="C2453" s="1" t="s">
        <v>9965</v>
      </c>
      <c r="D2453" t="s">
        <v>9966</v>
      </c>
      <c r="E2453" t="s">
        <v>9967</v>
      </c>
      <c r="F2453" t="s">
        <v>281</v>
      </c>
      <c r="G2453" s="34">
        <v>4</v>
      </c>
      <c r="H2453" t="s">
        <v>86</v>
      </c>
      <c r="I2453" s="34">
        <v>401</v>
      </c>
      <c r="J2453" t="s">
        <v>120</v>
      </c>
      <c r="K2453" s="34">
        <v>40103</v>
      </c>
      <c r="L2453" t="s">
        <v>2169</v>
      </c>
      <c r="M2453" t="s">
        <v>64</v>
      </c>
      <c r="O2453" t="s">
        <v>65</v>
      </c>
      <c r="P2453" t="s">
        <v>66</v>
      </c>
      <c r="Q2453" t="s">
        <v>78</v>
      </c>
      <c r="R2453" t="s">
        <v>70</v>
      </c>
      <c r="S2453" s="34">
        <v>2.2000000000000002</v>
      </c>
      <c r="T2453" s="34">
        <v>117509</v>
      </c>
      <c r="U2453" t="s">
        <v>9968</v>
      </c>
      <c r="V2453" s="42">
        <v>7.5</v>
      </c>
      <c r="W2453" s="34">
        <v>7.5</v>
      </c>
      <c r="X2453" s="38"/>
      <c r="Y2453" s="35">
        <v>5.3</v>
      </c>
      <c r="Z2453" s="36">
        <v>0.706666666666667</v>
      </c>
      <c r="AC2453" s="34">
        <v>143</v>
      </c>
      <c r="AD2453" s="34">
        <v>0</v>
      </c>
      <c r="AJ2453" t="s">
        <v>141</v>
      </c>
      <c r="AL2453" t="s">
        <v>70</v>
      </c>
      <c r="AM2453" t="s">
        <v>9969</v>
      </c>
      <c r="AN2453" t="s">
        <v>70</v>
      </c>
      <c r="AR2453" t="s">
        <v>70</v>
      </c>
      <c r="AS2453" t="s">
        <v>70</v>
      </c>
      <c r="AT2453" t="s">
        <v>70</v>
      </c>
      <c r="AU2453" t="s">
        <v>70</v>
      </c>
      <c r="AV2453" t="s">
        <v>70</v>
      </c>
      <c r="AW2453" t="s">
        <v>70</v>
      </c>
      <c r="AX2453" t="s">
        <v>70</v>
      </c>
      <c r="AY2453" t="s">
        <v>9970</v>
      </c>
      <c r="BA2453" s="34">
        <v>2.2000000000000002</v>
      </c>
      <c r="BB2453" t="s">
        <v>70</v>
      </c>
      <c r="BC2453" t="s">
        <v>70</v>
      </c>
      <c r="BD2453" s="34">
        <v>7.5</v>
      </c>
      <c r="BE2453" t="s">
        <v>70</v>
      </c>
    </row>
    <row r="2454" spans="1:57">
      <c r="A2454" s="34">
        <v>146195</v>
      </c>
      <c r="B2454" s="34" t="s">
        <v>56</v>
      </c>
      <c r="C2454" s="1" t="s">
        <v>8896</v>
      </c>
      <c r="D2454" t="s">
        <v>8671</v>
      </c>
      <c r="E2454" t="s">
        <v>9971</v>
      </c>
      <c r="F2454" t="s">
        <v>60</v>
      </c>
      <c r="G2454" s="34">
        <v>4</v>
      </c>
      <c r="H2454" t="s">
        <v>86</v>
      </c>
      <c r="I2454" s="34">
        <v>401</v>
      </c>
      <c r="J2454" t="s">
        <v>120</v>
      </c>
      <c r="K2454" s="34">
        <v>40102</v>
      </c>
      <c r="L2454" t="s">
        <v>8652</v>
      </c>
      <c r="M2454" t="s">
        <v>64</v>
      </c>
      <c r="O2454" t="s">
        <v>104</v>
      </c>
      <c r="P2454" t="s">
        <v>66</v>
      </c>
      <c r="Q2454" t="s">
        <v>67</v>
      </c>
      <c r="R2454" t="s">
        <v>86</v>
      </c>
      <c r="S2454" s="34">
        <v>2.64</v>
      </c>
      <c r="T2454" s="34">
        <v>83165</v>
      </c>
      <c r="U2454" t="s">
        <v>7772</v>
      </c>
      <c r="V2454" s="42">
        <v>7.5</v>
      </c>
      <c r="W2454" s="34">
        <v>7.5</v>
      </c>
      <c r="X2454" s="38"/>
      <c r="Y2454" s="35">
        <v>4.8600000000000003</v>
      </c>
      <c r="Z2454" s="36">
        <v>0.64800000000000002</v>
      </c>
      <c r="AD2454" s="34">
        <v>70</v>
      </c>
      <c r="AF2454" s="34">
        <v>70</v>
      </c>
      <c r="AG2454" s="34">
        <v>25</v>
      </c>
      <c r="AH2454" s="34">
        <v>137</v>
      </c>
      <c r="AI2454" s="34">
        <v>84</v>
      </c>
      <c r="AJ2454" t="s">
        <v>69</v>
      </c>
      <c r="AL2454" t="s">
        <v>70</v>
      </c>
      <c r="AM2454" t="s">
        <v>9972</v>
      </c>
      <c r="AN2454" t="s">
        <v>70</v>
      </c>
      <c r="AO2454" s="34">
        <v>8.25</v>
      </c>
      <c r="AP2454" s="34">
        <v>8.5</v>
      </c>
      <c r="AQ2454" s="34">
        <v>7.5</v>
      </c>
      <c r="AR2454" t="s">
        <v>70</v>
      </c>
      <c r="AS2454" t="s">
        <v>70</v>
      </c>
      <c r="AT2454" t="s">
        <v>70</v>
      </c>
      <c r="AU2454" t="s">
        <v>70</v>
      </c>
      <c r="AV2454" t="s">
        <v>70</v>
      </c>
      <c r="AW2454" t="s">
        <v>70</v>
      </c>
      <c r="AX2454" t="s">
        <v>70</v>
      </c>
      <c r="AY2454" t="s">
        <v>9815</v>
      </c>
      <c r="BA2454" s="34">
        <v>2.64</v>
      </c>
      <c r="BB2454" t="s">
        <v>70</v>
      </c>
      <c r="BC2454" t="s">
        <v>70</v>
      </c>
      <c r="BD2454" s="34">
        <v>7.5</v>
      </c>
      <c r="BE2454" t="s">
        <v>70</v>
      </c>
    </row>
    <row r="2455" spans="1:57">
      <c r="A2455" s="34">
        <v>204971</v>
      </c>
      <c r="B2455" s="34" t="s">
        <v>56</v>
      </c>
      <c r="C2455" s="1" t="s">
        <v>3147</v>
      </c>
      <c r="D2455" t="s">
        <v>7922</v>
      </c>
      <c r="E2455" t="s">
        <v>9973</v>
      </c>
      <c r="F2455" t="s">
        <v>281</v>
      </c>
      <c r="G2455" s="34">
        <v>4</v>
      </c>
      <c r="H2455" t="s">
        <v>86</v>
      </c>
      <c r="I2455" s="34">
        <v>401</v>
      </c>
      <c r="J2455" t="s">
        <v>120</v>
      </c>
      <c r="K2455" s="34">
        <v>40103</v>
      </c>
      <c r="L2455" t="s">
        <v>2169</v>
      </c>
      <c r="M2455" t="s">
        <v>64</v>
      </c>
      <c r="O2455" t="s">
        <v>104</v>
      </c>
      <c r="P2455" t="s">
        <v>66</v>
      </c>
      <c r="Q2455" t="s">
        <v>78</v>
      </c>
      <c r="R2455" t="s">
        <v>70</v>
      </c>
      <c r="S2455" s="34">
        <v>2.9</v>
      </c>
      <c r="T2455" s="34">
        <v>84658</v>
      </c>
      <c r="U2455" t="s">
        <v>9947</v>
      </c>
      <c r="V2455" s="42">
        <v>7.5</v>
      </c>
      <c r="W2455" s="34">
        <v>7.5</v>
      </c>
      <c r="X2455" s="38"/>
      <c r="Y2455" s="35">
        <v>4.5999999999999996</v>
      </c>
      <c r="Z2455" s="36">
        <v>0.61333333333333295</v>
      </c>
      <c r="AC2455" s="34">
        <v>143</v>
      </c>
      <c r="AD2455" s="34">
        <v>1081</v>
      </c>
      <c r="AE2455" s="34">
        <v>387</v>
      </c>
      <c r="AF2455" s="34">
        <v>694</v>
      </c>
      <c r="AG2455" s="34">
        <v>53</v>
      </c>
      <c r="AH2455" s="34">
        <v>842</v>
      </c>
      <c r="AI2455" s="34">
        <v>75</v>
      </c>
      <c r="AJ2455" t="s">
        <v>69</v>
      </c>
      <c r="AL2455" t="s">
        <v>70</v>
      </c>
      <c r="AM2455" t="s">
        <v>9974</v>
      </c>
      <c r="AN2455" t="s">
        <v>70</v>
      </c>
      <c r="AR2455" t="s">
        <v>70</v>
      </c>
      <c r="AS2455" t="s">
        <v>70</v>
      </c>
      <c r="AT2455" t="s">
        <v>70</v>
      </c>
      <c r="AU2455" t="s">
        <v>70</v>
      </c>
      <c r="AV2455" t="s">
        <v>70</v>
      </c>
      <c r="AW2455" t="s">
        <v>70</v>
      </c>
      <c r="AX2455" t="s">
        <v>70</v>
      </c>
      <c r="AY2455" t="s">
        <v>9975</v>
      </c>
      <c r="BA2455" s="34">
        <v>2.9</v>
      </c>
      <c r="BB2455" t="s">
        <v>70</v>
      </c>
      <c r="BC2455" t="s">
        <v>70</v>
      </c>
      <c r="BD2455" s="34">
        <v>7.5</v>
      </c>
      <c r="BE2455" t="s">
        <v>70</v>
      </c>
    </row>
    <row r="2456" spans="1:57">
      <c r="A2456" s="34">
        <v>244857</v>
      </c>
      <c r="B2456" s="34" t="s">
        <v>56</v>
      </c>
      <c r="C2456" s="1" t="s">
        <v>5428</v>
      </c>
      <c r="D2456" t="s">
        <v>9320</v>
      </c>
      <c r="E2456" t="s">
        <v>9976</v>
      </c>
      <c r="F2456" t="s">
        <v>76</v>
      </c>
      <c r="G2456" s="34">
        <v>4</v>
      </c>
      <c r="H2456" t="s">
        <v>86</v>
      </c>
      <c r="I2456" s="34">
        <v>401</v>
      </c>
      <c r="J2456" t="s">
        <v>120</v>
      </c>
      <c r="K2456" s="34">
        <v>40116</v>
      </c>
      <c r="L2456" t="s">
        <v>132</v>
      </c>
      <c r="M2456" t="s">
        <v>64</v>
      </c>
      <c r="O2456" t="s">
        <v>104</v>
      </c>
      <c r="P2456" t="s">
        <v>66</v>
      </c>
      <c r="Q2456" t="s">
        <v>78</v>
      </c>
      <c r="R2456" t="s">
        <v>70</v>
      </c>
      <c r="S2456" s="34">
        <v>2.9</v>
      </c>
      <c r="T2456" s="34">
        <v>119336</v>
      </c>
      <c r="U2456" t="s">
        <v>9321</v>
      </c>
      <c r="V2456" s="42">
        <v>7.5</v>
      </c>
      <c r="W2456" s="34">
        <v>7.5</v>
      </c>
      <c r="X2456" s="38"/>
      <c r="Y2456" s="35">
        <v>4.5999999999999996</v>
      </c>
      <c r="Z2456" s="36">
        <v>0.61333333333333295</v>
      </c>
      <c r="AD2456" s="34">
        <v>77</v>
      </c>
      <c r="AF2456" s="34">
        <v>77</v>
      </c>
      <c r="AG2456" s="34">
        <v>34</v>
      </c>
      <c r="AH2456" s="34">
        <v>177</v>
      </c>
      <c r="AI2456" s="34">
        <v>44</v>
      </c>
      <c r="AJ2456" t="s">
        <v>90</v>
      </c>
      <c r="AL2456" t="s">
        <v>70</v>
      </c>
      <c r="AM2456" t="s">
        <v>9977</v>
      </c>
      <c r="AN2456" t="s">
        <v>70</v>
      </c>
      <c r="AR2456" t="s">
        <v>70</v>
      </c>
      <c r="AS2456" t="s">
        <v>70</v>
      </c>
      <c r="AT2456" t="s">
        <v>70</v>
      </c>
      <c r="AU2456" t="s">
        <v>70</v>
      </c>
      <c r="AV2456" t="s">
        <v>70</v>
      </c>
      <c r="AW2456" t="s">
        <v>70</v>
      </c>
      <c r="AX2456" t="s">
        <v>70</v>
      </c>
      <c r="AY2456" t="s">
        <v>9323</v>
      </c>
      <c r="BB2456" t="s">
        <v>70</v>
      </c>
      <c r="BC2456" t="s">
        <v>70</v>
      </c>
      <c r="BD2456" s="34">
        <v>7.5</v>
      </c>
      <c r="BE2456" t="s">
        <v>70</v>
      </c>
    </row>
    <row r="2457" spans="1:57">
      <c r="A2457" s="34">
        <v>146387</v>
      </c>
      <c r="B2457" s="34" t="s">
        <v>56</v>
      </c>
      <c r="C2457" s="1" t="s">
        <v>9978</v>
      </c>
      <c r="D2457" t="s">
        <v>9711</v>
      </c>
      <c r="E2457" t="s">
        <v>9979</v>
      </c>
      <c r="F2457" t="s">
        <v>76</v>
      </c>
      <c r="G2457" s="34">
        <v>6</v>
      </c>
      <c r="H2457" t="s">
        <v>96</v>
      </c>
      <c r="I2457" s="34">
        <v>601</v>
      </c>
      <c r="J2457" t="s">
        <v>314</v>
      </c>
      <c r="K2457" s="34">
        <v>60101</v>
      </c>
      <c r="L2457" t="s">
        <v>4114</v>
      </c>
      <c r="M2457" t="s">
        <v>64</v>
      </c>
      <c r="O2457" t="s">
        <v>104</v>
      </c>
      <c r="P2457" t="s">
        <v>66</v>
      </c>
      <c r="Q2457" t="s">
        <v>67</v>
      </c>
      <c r="R2457" t="s">
        <v>96</v>
      </c>
      <c r="S2457" s="34">
        <v>3.3</v>
      </c>
      <c r="T2457" s="34">
        <v>83165</v>
      </c>
      <c r="U2457" t="s">
        <v>7772</v>
      </c>
      <c r="V2457" s="42">
        <v>7.5</v>
      </c>
      <c r="W2457" s="34">
        <v>7.5</v>
      </c>
      <c r="X2457" s="38"/>
      <c r="Y2457" s="35">
        <v>4.2</v>
      </c>
      <c r="Z2457" s="36">
        <v>0.56000000000000005</v>
      </c>
      <c r="AD2457" s="34">
        <v>207</v>
      </c>
      <c r="AE2457" s="34">
        <v>28</v>
      </c>
      <c r="AF2457" s="34">
        <v>179</v>
      </c>
      <c r="AG2457" s="34">
        <v>76</v>
      </c>
      <c r="AH2457" s="34">
        <v>85</v>
      </c>
      <c r="AI2457" s="34">
        <v>48</v>
      </c>
      <c r="AJ2457" t="s">
        <v>69</v>
      </c>
      <c r="AL2457" t="s">
        <v>70</v>
      </c>
      <c r="AM2457" t="s">
        <v>9980</v>
      </c>
      <c r="AN2457" t="s">
        <v>70</v>
      </c>
      <c r="AO2457" s="34">
        <v>7.7</v>
      </c>
      <c r="AP2457" s="34">
        <v>7.7</v>
      </c>
      <c r="AQ2457" s="34">
        <v>7</v>
      </c>
      <c r="AR2457" t="s">
        <v>70</v>
      </c>
      <c r="AS2457" t="s">
        <v>70</v>
      </c>
      <c r="AT2457" t="s">
        <v>70</v>
      </c>
      <c r="AU2457" t="s">
        <v>70</v>
      </c>
      <c r="AV2457" t="s">
        <v>70</v>
      </c>
      <c r="AW2457" t="s">
        <v>70</v>
      </c>
      <c r="AX2457" t="s">
        <v>70</v>
      </c>
      <c r="AY2457" t="s">
        <v>9981</v>
      </c>
      <c r="BA2457" s="34">
        <v>3.3</v>
      </c>
      <c r="BB2457" t="s">
        <v>70</v>
      </c>
      <c r="BC2457" t="s">
        <v>70</v>
      </c>
      <c r="BD2457" s="34">
        <v>7.5</v>
      </c>
      <c r="BE2457" t="s">
        <v>70</v>
      </c>
    </row>
    <row r="2458" spans="1:57">
      <c r="A2458" s="34">
        <v>175451</v>
      </c>
      <c r="B2458" s="34" t="s">
        <v>56</v>
      </c>
      <c r="C2458" s="1" t="s">
        <v>9251</v>
      </c>
      <c r="D2458" t="s">
        <v>8801</v>
      </c>
      <c r="E2458" t="s">
        <v>9832</v>
      </c>
      <c r="F2458" t="s">
        <v>76</v>
      </c>
      <c r="G2458" s="34">
        <v>1</v>
      </c>
      <c r="H2458" t="s">
        <v>176</v>
      </c>
      <c r="I2458" s="34">
        <v>123</v>
      </c>
      <c r="J2458" t="s">
        <v>394</v>
      </c>
      <c r="K2458" s="34">
        <v>12305</v>
      </c>
      <c r="L2458" t="s">
        <v>5672</v>
      </c>
      <c r="M2458" t="s">
        <v>64</v>
      </c>
      <c r="O2458" t="s">
        <v>65</v>
      </c>
      <c r="P2458" t="s">
        <v>66</v>
      </c>
      <c r="Q2458" t="s">
        <v>78</v>
      </c>
      <c r="R2458" t="s">
        <v>179</v>
      </c>
      <c r="S2458" s="34">
        <v>3.6</v>
      </c>
      <c r="T2458" s="34">
        <v>70543</v>
      </c>
      <c r="U2458" t="s">
        <v>180</v>
      </c>
      <c r="V2458" s="42">
        <v>7.5</v>
      </c>
      <c r="W2458" s="34">
        <v>7.5</v>
      </c>
      <c r="X2458" s="38"/>
      <c r="Y2458" s="35">
        <v>3.9</v>
      </c>
      <c r="Z2458" s="36">
        <v>0.52</v>
      </c>
      <c r="AC2458" s="34">
        <v>3</v>
      </c>
      <c r="AD2458" s="34">
        <v>15</v>
      </c>
      <c r="AF2458" s="34">
        <v>15</v>
      </c>
      <c r="AG2458" s="34">
        <v>8</v>
      </c>
      <c r="AH2458" s="34">
        <v>249</v>
      </c>
      <c r="AI2458" s="34">
        <v>104</v>
      </c>
      <c r="AJ2458" t="s">
        <v>69</v>
      </c>
      <c r="AK2458" s="34">
        <v>3</v>
      </c>
      <c r="AL2458" t="s">
        <v>70</v>
      </c>
      <c r="AM2458" t="s">
        <v>9982</v>
      </c>
      <c r="AN2458" t="s">
        <v>70</v>
      </c>
      <c r="AR2458" t="s">
        <v>70</v>
      </c>
      <c r="AS2458" t="s">
        <v>70</v>
      </c>
      <c r="AT2458" t="s">
        <v>70</v>
      </c>
      <c r="AU2458" t="s">
        <v>70</v>
      </c>
      <c r="AV2458" t="s">
        <v>70</v>
      </c>
      <c r="AW2458" t="s">
        <v>70</v>
      </c>
      <c r="AX2458" t="s">
        <v>70</v>
      </c>
      <c r="AY2458" t="s">
        <v>9983</v>
      </c>
      <c r="BA2458" s="34">
        <v>3.6</v>
      </c>
      <c r="BB2458" t="s">
        <v>70</v>
      </c>
      <c r="BC2458" t="s">
        <v>70</v>
      </c>
      <c r="BD2458" s="34">
        <v>7.5</v>
      </c>
      <c r="BE2458" t="s">
        <v>70</v>
      </c>
    </row>
    <row r="2459" spans="1:57">
      <c r="A2459" s="34">
        <v>118071</v>
      </c>
      <c r="B2459" s="34" t="s">
        <v>56</v>
      </c>
      <c r="C2459" s="1" t="s">
        <v>2826</v>
      </c>
      <c r="D2459" t="s">
        <v>443</v>
      </c>
      <c r="E2459" t="s">
        <v>9984</v>
      </c>
      <c r="F2459" t="s">
        <v>60</v>
      </c>
      <c r="G2459" s="34">
        <v>1</v>
      </c>
      <c r="H2459" t="s">
        <v>176</v>
      </c>
      <c r="I2459" s="34">
        <v>109</v>
      </c>
      <c r="J2459" t="s">
        <v>1762</v>
      </c>
      <c r="K2459" s="34">
        <v>10903</v>
      </c>
      <c r="L2459" t="s">
        <v>2829</v>
      </c>
      <c r="M2459" t="s">
        <v>64</v>
      </c>
      <c r="O2459" t="s">
        <v>65</v>
      </c>
      <c r="P2459" t="s">
        <v>66</v>
      </c>
      <c r="Q2459" t="s">
        <v>78</v>
      </c>
      <c r="R2459" t="s">
        <v>388</v>
      </c>
      <c r="S2459" s="34">
        <v>2.65</v>
      </c>
      <c r="T2459" s="34">
        <v>1293</v>
      </c>
      <c r="U2459" t="s">
        <v>2627</v>
      </c>
      <c r="V2459" s="42">
        <v>7.2</v>
      </c>
      <c r="W2459" s="34">
        <v>7.2</v>
      </c>
      <c r="X2459" s="38"/>
      <c r="Y2459" s="35">
        <v>4.55</v>
      </c>
      <c r="Z2459" s="36">
        <v>0.63194444444444497</v>
      </c>
      <c r="AC2459" s="34">
        <v>143</v>
      </c>
      <c r="AD2459" s="34">
        <v>71</v>
      </c>
      <c r="AF2459" s="34">
        <v>71</v>
      </c>
      <c r="AG2459" s="34">
        <v>41</v>
      </c>
      <c r="AH2459" s="34">
        <v>38</v>
      </c>
      <c r="AI2459" s="34">
        <v>23</v>
      </c>
      <c r="AJ2459" t="s">
        <v>141</v>
      </c>
      <c r="AL2459" t="s">
        <v>70</v>
      </c>
      <c r="AM2459" t="s">
        <v>9985</v>
      </c>
      <c r="AN2459" t="s">
        <v>70</v>
      </c>
      <c r="AR2459" t="s">
        <v>70</v>
      </c>
      <c r="AS2459" t="s">
        <v>70</v>
      </c>
      <c r="AT2459" t="s">
        <v>70</v>
      </c>
      <c r="AU2459" t="s">
        <v>70</v>
      </c>
      <c r="AV2459" t="s">
        <v>70</v>
      </c>
      <c r="AW2459" t="s">
        <v>70</v>
      </c>
      <c r="AX2459" t="s">
        <v>70</v>
      </c>
      <c r="AY2459" t="s">
        <v>9986</v>
      </c>
      <c r="BA2459" s="34">
        <v>2.65</v>
      </c>
      <c r="BB2459" t="s">
        <v>70</v>
      </c>
      <c r="BC2459" t="s">
        <v>70</v>
      </c>
      <c r="BD2459" s="34">
        <v>7.2</v>
      </c>
      <c r="BE2459" t="s">
        <v>70</v>
      </c>
    </row>
    <row r="2460" spans="1:57">
      <c r="A2460" s="34">
        <v>210770</v>
      </c>
      <c r="B2460" s="34" t="s">
        <v>56</v>
      </c>
      <c r="C2460" s="1" t="s">
        <v>7648</v>
      </c>
      <c r="D2460" t="s">
        <v>7836</v>
      </c>
      <c r="E2460" t="s">
        <v>5492</v>
      </c>
      <c r="F2460" t="s">
        <v>60</v>
      </c>
      <c r="G2460" s="34">
        <v>1</v>
      </c>
      <c r="H2460" t="s">
        <v>176</v>
      </c>
      <c r="I2460" s="34">
        <v>102</v>
      </c>
      <c r="J2460" t="s">
        <v>282</v>
      </c>
      <c r="K2460" s="34">
        <v>10202</v>
      </c>
      <c r="L2460" t="s">
        <v>283</v>
      </c>
      <c r="M2460" t="s">
        <v>64</v>
      </c>
      <c r="O2460" t="s">
        <v>104</v>
      </c>
      <c r="P2460" t="s">
        <v>66</v>
      </c>
      <c r="Q2460" t="s">
        <v>78</v>
      </c>
      <c r="R2460" t="s">
        <v>388</v>
      </c>
      <c r="S2460" s="34">
        <v>2.8</v>
      </c>
      <c r="T2460" s="34">
        <v>120715</v>
      </c>
      <c r="U2460" t="s">
        <v>7343</v>
      </c>
      <c r="V2460" s="42">
        <v>7</v>
      </c>
      <c r="W2460" s="34">
        <v>7</v>
      </c>
      <c r="X2460" s="38"/>
      <c r="Y2460" s="35">
        <v>4.2</v>
      </c>
      <c r="Z2460" s="36">
        <v>0.6</v>
      </c>
      <c r="AC2460" s="34">
        <v>143</v>
      </c>
      <c r="AD2460" s="34">
        <v>3</v>
      </c>
      <c r="AF2460" s="34">
        <v>3</v>
      </c>
      <c r="AG2460" s="34">
        <v>1</v>
      </c>
      <c r="AH2460" s="34">
        <v>7</v>
      </c>
      <c r="AI2460" s="34">
        <v>3</v>
      </c>
      <c r="AJ2460" t="s">
        <v>106</v>
      </c>
      <c r="AL2460" t="s">
        <v>70</v>
      </c>
      <c r="AM2460" t="s">
        <v>9987</v>
      </c>
      <c r="AN2460" t="s">
        <v>70</v>
      </c>
      <c r="AR2460" t="s">
        <v>70</v>
      </c>
      <c r="AS2460" t="s">
        <v>70</v>
      </c>
      <c r="AT2460" t="s">
        <v>70</v>
      </c>
      <c r="AU2460" t="s">
        <v>70</v>
      </c>
      <c r="AV2460" t="s">
        <v>70</v>
      </c>
      <c r="AW2460" t="s">
        <v>70</v>
      </c>
      <c r="AX2460" t="s">
        <v>70</v>
      </c>
      <c r="AY2460" t="s">
        <v>9988</v>
      </c>
      <c r="BA2460" s="34">
        <v>2.8</v>
      </c>
      <c r="BB2460" t="s">
        <v>70</v>
      </c>
      <c r="BC2460" t="s">
        <v>70</v>
      </c>
      <c r="BD2460" s="34">
        <v>7</v>
      </c>
      <c r="BE2460" t="s">
        <v>70</v>
      </c>
    </row>
    <row r="2461" spans="1:57">
      <c r="A2461" s="34">
        <v>16684</v>
      </c>
      <c r="B2461" s="34" t="s">
        <v>56</v>
      </c>
      <c r="C2461" s="1" t="s">
        <v>9989</v>
      </c>
      <c r="D2461" t="s">
        <v>8857</v>
      </c>
      <c r="E2461" t="s">
        <v>9990</v>
      </c>
      <c r="F2461" t="s">
        <v>60</v>
      </c>
      <c r="G2461" s="34">
        <v>1</v>
      </c>
      <c r="H2461" t="s">
        <v>176</v>
      </c>
      <c r="I2461" s="34">
        <v>109</v>
      </c>
      <c r="J2461" t="s">
        <v>1762</v>
      </c>
      <c r="K2461" s="34">
        <v>10904</v>
      </c>
      <c r="L2461" t="s">
        <v>1763</v>
      </c>
      <c r="M2461" t="s">
        <v>64</v>
      </c>
      <c r="O2461" t="s">
        <v>417</v>
      </c>
      <c r="P2461" t="s">
        <v>66</v>
      </c>
      <c r="Q2461" t="s">
        <v>78</v>
      </c>
      <c r="R2461" t="s">
        <v>388</v>
      </c>
      <c r="S2461" s="34">
        <v>3.06</v>
      </c>
      <c r="T2461" s="34">
        <v>76386</v>
      </c>
      <c r="U2461" t="s">
        <v>1109</v>
      </c>
      <c r="V2461" s="42">
        <v>7</v>
      </c>
      <c r="W2461" s="34">
        <v>7</v>
      </c>
      <c r="X2461" s="38"/>
      <c r="Y2461" s="35">
        <v>3.94</v>
      </c>
      <c r="Z2461" s="36">
        <v>0.56285714285714294</v>
      </c>
      <c r="AD2461" s="34">
        <v>7</v>
      </c>
      <c r="AF2461" s="34">
        <v>7</v>
      </c>
      <c r="AG2461" s="34">
        <v>2</v>
      </c>
      <c r="AJ2461" t="s">
        <v>3532</v>
      </c>
      <c r="AL2461" t="s">
        <v>70</v>
      </c>
      <c r="AM2461" t="s">
        <v>70</v>
      </c>
      <c r="AN2461" t="s">
        <v>70</v>
      </c>
      <c r="AR2461" t="s">
        <v>70</v>
      </c>
      <c r="AS2461" t="s">
        <v>70</v>
      </c>
      <c r="AT2461" t="s">
        <v>70</v>
      </c>
      <c r="AU2461" t="s">
        <v>70</v>
      </c>
      <c r="AV2461" t="s">
        <v>70</v>
      </c>
      <c r="AW2461" t="s">
        <v>70</v>
      </c>
      <c r="AX2461" t="s">
        <v>70</v>
      </c>
      <c r="AY2461" t="s">
        <v>9991</v>
      </c>
      <c r="BA2461" s="34">
        <v>3.06</v>
      </c>
      <c r="BB2461" t="s">
        <v>70</v>
      </c>
      <c r="BC2461" t="s">
        <v>70</v>
      </c>
      <c r="BD2461" s="34">
        <v>7</v>
      </c>
      <c r="BE2461" t="s">
        <v>70</v>
      </c>
    </row>
    <row r="2462" spans="1:57">
      <c r="A2462" s="34">
        <v>221036</v>
      </c>
      <c r="B2462" s="34" t="s">
        <v>56</v>
      </c>
      <c r="C2462" s="1" t="s">
        <v>9992</v>
      </c>
      <c r="D2462" t="s">
        <v>3779</v>
      </c>
      <c r="E2462" t="s">
        <v>9993</v>
      </c>
      <c r="F2462" t="s">
        <v>166</v>
      </c>
      <c r="G2462" s="34">
        <v>6</v>
      </c>
      <c r="H2462" t="s">
        <v>96</v>
      </c>
      <c r="I2462" s="34">
        <v>602</v>
      </c>
      <c r="J2462" t="s">
        <v>1220</v>
      </c>
      <c r="K2462" s="34">
        <v>60205</v>
      </c>
      <c r="L2462" t="s">
        <v>7139</v>
      </c>
      <c r="M2462" t="s">
        <v>112</v>
      </c>
      <c r="O2462" t="s">
        <v>104</v>
      </c>
      <c r="P2462" t="s">
        <v>66</v>
      </c>
      <c r="Q2462" t="s">
        <v>78</v>
      </c>
      <c r="R2462" t="s">
        <v>70</v>
      </c>
      <c r="S2462" s="34">
        <v>3.5</v>
      </c>
      <c r="T2462" s="34">
        <v>70543</v>
      </c>
      <c r="U2462" t="s">
        <v>180</v>
      </c>
      <c r="V2462" s="42">
        <v>7</v>
      </c>
      <c r="W2462" s="34">
        <v>7</v>
      </c>
      <c r="X2462" s="38"/>
      <c r="Y2462" s="35">
        <v>3.5</v>
      </c>
      <c r="Z2462" s="36">
        <v>0.5</v>
      </c>
      <c r="AC2462" s="34">
        <v>143</v>
      </c>
      <c r="AD2462" s="34">
        <v>73</v>
      </c>
      <c r="AF2462" s="34">
        <v>73</v>
      </c>
      <c r="AG2462" s="34">
        <v>21</v>
      </c>
      <c r="AH2462" s="34">
        <v>21</v>
      </c>
      <c r="AI2462" s="34">
        <v>12</v>
      </c>
      <c r="AJ2462" t="s">
        <v>141</v>
      </c>
      <c r="AL2462" t="s">
        <v>70</v>
      </c>
      <c r="AM2462" t="s">
        <v>9994</v>
      </c>
      <c r="AN2462" t="s">
        <v>70</v>
      </c>
      <c r="AR2462" t="s">
        <v>70</v>
      </c>
      <c r="AS2462" t="s">
        <v>70</v>
      </c>
      <c r="AT2462" t="s">
        <v>70</v>
      </c>
      <c r="AU2462" t="s">
        <v>70</v>
      </c>
      <c r="AV2462" t="s">
        <v>70</v>
      </c>
      <c r="AW2462" t="s">
        <v>70</v>
      </c>
      <c r="AX2462" t="s">
        <v>70</v>
      </c>
      <c r="AY2462" t="s">
        <v>70</v>
      </c>
      <c r="BA2462" s="34">
        <v>3.5</v>
      </c>
      <c r="BB2462" t="s">
        <v>70</v>
      </c>
      <c r="BC2462" t="s">
        <v>70</v>
      </c>
      <c r="BD2462" s="34">
        <v>7</v>
      </c>
      <c r="BE2462" t="s">
        <v>70</v>
      </c>
    </row>
    <row r="2463" spans="1:57">
      <c r="A2463" s="34">
        <v>119189</v>
      </c>
      <c r="B2463" s="34" t="s">
        <v>56</v>
      </c>
      <c r="C2463" s="1" t="s">
        <v>9995</v>
      </c>
      <c r="D2463" t="s">
        <v>7638</v>
      </c>
      <c r="E2463" t="s">
        <v>9996</v>
      </c>
      <c r="F2463" t="s">
        <v>60</v>
      </c>
      <c r="G2463" s="34">
        <v>1</v>
      </c>
      <c r="H2463" t="s">
        <v>176</v>
      </c>
      <c r="I2463" s="34">
        <v>107</v>
      </c>
      <c r="J2463" t="s">
        <v>463</v>
      </c>
      <c r="K2463" s="34">
        <v>10703</v>
      </c>
      <c r="L2463" t="s">
        <v>1745</v>
      </c>
      <c r="M2463" t="s">
        <v>64</v>
      </c>
      <c r="O2463" t="s">
        <v>417</v>
      </c>
      <c r="P2463" t="s">
        <v>66</v>
      </c>
      <c r="Q2463" t="s">
        <v>78</v>
      </c>
      <c r="R2463" t="s">
        <v>388</v>
      </c>
      <c r="S2463" s="34">
        <v>2.8</v>
      </c>
      <c r="T2463" s="34">
        <v>80573</v>
      </c>
      <c r="U2463" t="s">
        <v>1550</v>
      </c>
      <c r="V2463" s="42">
        <v>6.9</v>
      </c>
      <c r="W2463" s="34">
        <v>6.9</v>
      </c>
      <c r="X2463" s="38"/>
      <c r="Y2463" s="35">
        <v>4.0999999999999996</v>
      </c>
      <c r="Z2463" s="36">
        <v>0.59420289855072495</v>
      </c>
      <c r="AC2463" s="34">
        <v>1</v>
      </c>
      <c r="AD2463" s="34">
        <v>6</v>
      </c>
      <c r="AF2463" s="34">
        <v>6</v>
      </c>
      <c r="AG2463" s="34">
        <v>2</v>
      </c>
      <c r="AJ2463" t="s">
        <v>2326</v>
      </c>
      <c r="AL2463" t="s">
        <v>70</v>
      </c>
      <c r="AM2463" t="s">
        <v>9997</v>
      </c>
      <c r="AN2463" t="s">
        <v>70</v>
      </c>
      <c r="AR2463" t="s">
        <v>70</v>
      </c>
      <c r="AS2463" t="s">
        <v>70</v>
      </c>
      <c r="AT2463" t="s">
        <v>70</v>
      </c>
      <c r="AU2463" t="s">
        <v>70</v>
      </c>
      <c r="AV2463" t="s">
        <v>70</v>
      </c>
      <c r="AW2463" t="s">
        <v>70</v>
      </c>
      <c r="AX2463" t="s">
        <v>70</v>
      </c>
      <c r="AY2463" t="s">
        <v>9998</v>
      </c>
      <c r="BA2463" s="34">
        <v>2.8</v>
      </c>
      <c r="BB2463" t="s">
        <v>172</v>
      </c>
      <c r="BC2463" t="s">
        <v>70</v>
      </c>
      <c r="BD2463" s="34">
        <v>6.9</v>
      </c>
      <c r="BE2463" t="s">
        <v>70</v>
      </c>
    </row>
    <row r="2464" spans="1:57">
      <c r="A2464" s="34">
        <v>75276</v>
      </c>
      <c r="B2464" s="34" t="s">
        <v>56</v>
      </c>
      <c r="C2464" s="1" t="s">
        <v>9999</v>
      </c>
      <c r="D2464" t="s">
        <v>8671</v>
      </c>
      <c r="E2464" t="s">
        <v>10000</v>
      </c>
      <c r="F2464" t="s">
        <v>76</v>
      </c>
      <c r="G2464" s="34">
        <v>6</v>
      </c>
      <c r="H2464" t="s">
        <v>96</v>
      </c>
      <c r="I2464" s="34">
        <v>601</v>
      </c>
      <c r="J2464" t="s">
        <v>314</v>
      </c>
      <c r="K2464" s="34">
        <v>60101</v>
      </c>
      <c r="L2464" t="s">
        <v>4114</v>
      </c>
      <c r="M2464" t="s">
        <v>64</v>
      </c>
      <c r="O2464" t="s">
        <v>65</v>
      </c>
      <c r="P2464" t="s">
        <v>66</v>
      </c>
      <c r="Q2464" t="s">
        <v>67</v>
      </c>
      <c r="R2464" t="s">
        <v>96</v>
      </c>
      <c r="S2464" s="34">
        <v>3</v>
      </c>
      <c r="T2464" s="34">
        <v>83165</v>
      </c>
      <c r="U2464" t="s">
        <v>7772</v>
      </c>
      <c r="V2464" s="42">
        <v>6.9</v>
      </c>
      <c r="W2464" s="34">
        <v>6.9</v>
      </c>
      <c r="X2464" s="38"/>
      <c r="Y2464" s="35">
        <v>3.9</v>
      </c>
      <c r="Z2464" s="36">
        <v>0.565217391304348</v>
      </c>
      <c r="AC2464" s="34">
        <v>143</v>
      </c>
      <c r="AD2464" s="34">
        <v>124</v>
      </c>
      <c r="AF2464" s="34">
        <v>124</v>
      </c>
      <c r="AG2464" s="34">
        <v>8</v>
      </c>
      <c r="AH2464" s="34">
        <v>286</v>
      </c>
      <c r="AI2464" s="34">
        <v>27</v>
      </c>
      <c r="AJ2464" t="s">
        <v>69</v>
      </c>
      <c r="AL2464" t="s">
        <v>70</v>
      </c>
      <c r="AM2464" t="s">
        <v>10001</v>
      </c>
      <c r="AN2464" t="s">
        <v>70</v>
      </c>
      <c r="AP2464" s="34">
        <v>7.8</v>
      </c>
      <c r="AQ2464" s="34">
        <v>6.9</v>
      </c>
      <c r="AR2464" t="s">
        <v>70</v>
      </c>
      <c r="AS2464" t="s">
        <v>70</v>
      </c>
      <c r="AT2464" t="s">
        <v>70</v>
      </c>
      <c r="AU2464" t="s">
        <v>70</v>
      </c>
      <c r="AV2464" t="s">
        <v>70</v>
      </c>
      <c r="AW2464" t="s">
        <v>70</v>
      </c>
      <c r="AX2464" t="s">
        <v>70</v>
      </c>
      <c r="AY2464" t="s">
        <v>10002</v>
      </c>
      <c r="BA2464" s="34">
        <v>3</v>
      </c>
      <c r="BB2464" t="s">
        <v>70</v>
      </c>
      <c r="BC2464" t="s">
        <v>70</v>
      </c>
      <c r="BD2464" s="34">
        <v>6.9</v>
      </c>
      <c r="BE2464" t="s">
        <v>70</v>
      </c>
    </row>
    <row r="2465" spans="1:57">
      <c r="A2465" s="34">
        <v>119117</v>
      </c>
      <c r="B2465" s="34" t="s">
        <v>56</v>
      </c>
      <c r="C2465" s="1" t="s">
        <v>10003</v>
      </c>
      <c r="D2465" t="s">
        <v>270</v>
      </c>
      <c r="E2465" t="s">
        <v>10004</v>
      </c>
      <c r="F2465" t="s">
        <v>281</v>
      </c>
      <c r="G2465" s="34">
        <v>4</v>
      </c>
      <c r="H2465" t="s">
        <v>86</v>
      </c>
      <c r="I2465" s="34">
        <v>401</v>
      </c>
      <c r="J2465" t="s">
        <v>120</v>
      </c>
      <c r="K2465" s="34">
        <v>40108</v>
      </c>
      <c r="L2465" t="s">
        <v>5920</v>
      </c>
      <c r="M2465" t="s">
        <v>64</v>
      </c>
      <c r="O2465" t="s">
        <v>65</v>
      </c>
      <c r="P2465" t="s">
        <v>66</v>
      </c>
      <c r="Q2465" t="s">
        <v>78</v>
      </c>
      <c r="R2465" t="s">
        <v>86</v>
      </c>
      <c r="S2465" s="34">
        <v>3.06</v>
      </c>
      <c r="T2465" s="34">
        <v>13251</v>
      </c>
      <c r="U2465" t="s">
        <v>168</v>
      </c>
      <c r="V2465" s="42">
        <v>6.9</v>
      </c>
      <c r="W2465" s="34">
        <v>6.9</v>
      </c>
      <c r="X2465" s="38"/>
      <c r="Y2465" s="35">
        <v>3.84</v>
      </c>
      <c r="Z2465" s="36">
        <v>0.55652173913043501</v>
      </c>
      <c r="AD2465" s="34">
        <v>213</v>
      </c>
      <c r="AE2465" s="34">
        <v>53</v>
      </c>
      <c r="AF2465" s="34">
        <v>160</v>
      </c>
      <c r="AG2465" s="34">
        <v>89</v>
      </c>
      <c r="AH2465" s="34">
        <v>210</v>
      </c>
      <c r="AI2465" s="34">
        <v>82</v>
      </c>
      <c r="AJ2465" t="s">
        <v>69</v>
      </c>
      <c r="AL2465" t="s">
        <v>70</v>
      </c>
      <c r="AM2465" t="s">
        <v>10005</v>
      </c>
      <c r="AN2465" t="s">
        <v>70</v>
      </c>
      <c r="AO2465" s="34">
        <v>7.59</v>
      </c>
      <c r="AP2465" s="34">
        <v>7.8</v>
      </c>
      <c r="AQ2465" s="34">
        <v>6.9</v>
      </c>
      <c r="AR2465" t="s">
        <v>70</v>
      </c>
      <c r="AS2465" t="s">
        <v>70</v>
      </c>
      <c r="AT2465" t="s">
        <v>70</v>
      </c>
      <c r="AU2465" t="s">
        <v>70</v>
      </c>
      <c r="AV2465" t="s">
        <v>70</v>
      </c>
      <c r="AW2465" t="s">
        <v>70</v>
      </c>
      <c r="AX2465" t="s">
        <v>70</v>
      </c>
      <c r="AY2465" t="s">
        <v>10006</v>
      </c>
      <c r="BA2465" s="34">
        <v>3.06</v>
      </c>
      <c r="BB2465" t="s">
        <v>70</v>
      </c>
      <c r="BC2465" t="s">
        <v>70</v>
      </c>
      <c r="BD2465" s="34">
        <v>6.9</v>
      </c>
      <c r="BE2465" t="s">
        <v>70</v>
      </c>
    </row>
    <row r="2466" spans="1:57">
      <c r="A2466" s="34">
        <v>198315</v>
      </c>
      <c r="B2466" s="34" t="s">
        <v>56</v>
      </c>
      <c r="C2466" s="1" t="s">
        <v>6863</v>
      </c>
      <c r="D2466" t="s">
        <v>10007</v>
      </c>
      <c r="E2466" t="s">
        <v>10008</v>
      </c>
      <c r="F2466" t="s">
        <v>166</v>
      </c>
      <c r="G2466" s="34">
        <v>4</v>
      </c>
      <c r="H2466" t="s">
        <v>86</v>
      </c>
      <c r="I2466" s="34">
        <v>401</v>
      </c>
      <c r="J2466" t="s">
        <v>120</v>
      </c>
      <c r="K2466" s="34">
        <v>40103</v>
      </c>
      <c r="L2466" t="s">
        <v>2169</v>
      </c>
      <c r="M2466" t="s">
        <v>64</v>
      </c>
      <c r="O2466" t="s">
        <v>104</v>
      </c>
      <c r="P2466" t="s">
        <v>66</v>
      </c>
      <c r="Q2466" t="s">
        <v>78</v>
      </c>
      <c r="R2466" t="s">
        <v>70</v>
      </c>
      <c r="S2466" s="34">
        <v>1.2</v>
      </c>
      <c r="T2466" s="34">
        <v>75760</v>
      </c>
      <c r="U2466" t="s">
        <v>10009</v>
      </c>
      <c r="V2466" s="42">
        <v>6.8</v>
      </c>
      <c r="W2466" s="34">
        <v>6.8</v>
      </c>
      <c r="X2466" s="38"/>
      <c r="Y2466" s="35">
        <v>5.6</v>
      </c>
      <c r="Z2466" s="36">
        <v>0.82352941176470595</v>
      </c>
      <c r="AC2466" s="34">
        <v>143</v>
      </c>
      <c r="AD2466" s="34">
        <v>0</v>
      </c>
      <c r="AH2466" s="34">
        <v>1</v>
      </c>
      <c r="AI2466" s="34">
        <v>1</v>
      </c>
      <c r="AJ2466" t="s">
        <v>69</v>
      </c>
      <c r="AK2466" s="34">
        <v>5</v>
      </c>
      <c r="AL2466" t="s">
        <v>70</v>
      </c>
      <c r="AM2466" t="s">
        <v>10010</v>
      </c>
      <c r="AN2466" t="s">
        <v>70</v>
      </c>
      <c r="AO2466" s="34">
        <v>6.8</v>
      </c>
      <c r="AP2466" s="34">
        <v>2</v>
      </c>
      <c r="AQ2466" s="34">
        <v>19.8</v>
      </c>
      <c r="AR2466" t="s">
        <v>70</v>
      </c>
      <c r="AS2466" t="s">
        <v>70</v>
      </c>
      <c r="AT2466" t="s">
        <v>70</v>
      </c>
      <c r="AU2466" t="s">
        <v>70</v>
      </c>
      <c r="AV2466" t="s">
        <v>70</v>
      </c>
      <c r="AW2466" t="s">
        <v>70</v>
      </c>
      <c r="AX2466" t="s">
        <v>70</v>
      </c>
      <c r="AY2466" t="s">
        <v>10011</v>
      </c>
      <c r="BA2466" s="34">
        <v>1.2</v>
      </c>
      <c r="BB2466" t="s">
        <v>70</v>
      </c>
      <c r="BC2466" t="s">
        <v>70</v>
      </c>
      <c r="BD2466" s="34">
        <v>6.8</v>
      </c>
      <c r="BE2466" t="s">
        <v>70</v>
      </c>
    </row>
    <row r="2467" spans="1:57">
      <c r="A2467" s="34">
        <v>222493</v>
      </c>
      <c r="B2467" s="34" t="s">
        <v>56</v>
      </c>
      <c r="C2467" s="1" t="s">
        <v>3147</v>
      </c>
      <c r="D2467" t="s">
        <v>10007</v>
      </c>
      <c r="E2467" t="s">
        <v>10012</v>
      </c>
      <c r="F2467" t="s">
        <v>281</v>
      </c>
      <c r="G2467" s="34">
        <v>4</v>
      </c>
      <c r="H2467" t="s">
        <v>86</v>
      </c>
      <c r="I2467" s="34">
        <v>401</v>
      </c>
      <c r="J2467" t="s">
        <v>120</v>
      </c>
      <c r="K2467" s="34">
        <v>40103</v>
      </c>
      <c r="L2467" t="s">
        <v>2169</v>
      </c>
      <c r="M2467" t="s">
        <v>64</v>
      </c>
      <c r="O2467" t="s">
        <v>417</v>
      </c>
      <c r="P2467" t="s">
        <v>66</v>
      </c>
      <c r="Q2467" t="s">
        <v>78</v>
      </c>
      <c r="R2467" t="s">
        <v>70</v>
      </c>
      <c r="S2467" s="34">
        <v>1.4</v>
      </c>
      <c r="T2467" s="34">
        <v>75760</v>
      </c>
      <c r="U2467" t="s">
        <v>10009</v>
      </c>
      <c r="V2467" s="42">
        <v>6.8</v>
      </c>
      <c r="W2467" s="34">
        <v>6.8</v>
      </c>
      <c r="X2467" s="38"/>
      <c r="Y2467" s="35">
        <v>5.4</v>
      </c>
      <c r="Z2467" s="36">
        <v>0.79411764705882404</v>
      </c>
      <c r="AC2467" s="34">
        <v>143</v>
      </c>
      <c r="AD2467" s="34">
        <v>0</v>
      </c>
      <c r="AJ2467" t="s">
        <v>10013</v>
      </c>
      <c r="AL2467" t="s">
        <v>70</v>
      </c>
      <c r="AM2467" t="s">
        <v>10014</v>
      </c>
      <c r="AN2467" t="s">
        <v>70</v>
      </c>
      <c r="AR2467" t="s">
        <v>70</v>
      </c>
      <c r="AS2467" t="s">
        <v>70</v>
      </c>
      <c r="AT2467" t="s">
        <v>70</v>
      </c>
      <c r="AU2467" t="s">
        <v>70</v>
      </c>
      <c r="AV2467" t="s">
        <v>70</v>
      </c>
      <c r="AW2467" t="s">
        <v>70</v>
      </c>
      <c r="AX2467" t="s">
        <v>70</v>
      </c>
      <c r="AY2467" t="s">
        <v>10015</v>
      </c>
      <c r="BA2467" s="34">
        <v>1.4</v>
      </c>
      <c r="BB2467" t="s">
        <v>70</v>
      </c>
      <c r="BC2467" t="s">
        <v>70</v>
      </c>
      <c r="BD2467" s="34">
        <v>6.8</v>
      </c>
      <c r="BE2467" t="s">
        <v>70</v>
      </c>
    </row>
    <row r="2468" spans="1:57">
      <c r="A2468" s="34">
        <v>233430</v>
      </c>
      <c r="B2468" s="34" t="s">
        <v>56</v>
      </c>
      <c r="C2468" s="1" t="s">
        <v>2826</v>
      </c>
      <c r="D2468" t="s">
        <v>8693</v>
      </c>
      <c r="E2468" t="s">
        <v>10016</v>
      </c>
      <c r="F2468" t="s">
        <v>60</v>
      </c>
      <c r="G2468" s="34">
        <v>1</v>
      </c>
      <c r="H2468" t="s">
        <v>176</v>
      </c>
      <c r="I2468" s="34">
        <v>109</v>
      </c>
      <c r="J2468" t="s">
        <v>1762</v>
      </c>
      <c r="K2468" s="34">
        <v>10903</v>
      </c>
      <c r="L2468" t="s">
        <v>2829</v>
      </c>
      <c r="M2468" t="s">
        <v>64</v>
      </c>
      <c r="O2468" t="s">
        <v>417</v>
      </c>
      <c r="P2468" t="s">
        <v>66</v>
      </c>
      <c r="Q2468" t="s">
        <v>78</v>
      </c>
      <c r="R2468" t="s">
        <v>388</v>
      </c>
      <c r="S2468" s="34">
        <v>2.2999999999999998</v>
      </c>
      <c r="T2468" s="34">
        <v>74606</v>
      </c>
      <c r="U2468" t="s">
        <v>1560</v>
      </c>
      <c r="V2468" s="42">
        <v>6.8</v>
      </c>
      <c r="W2468" s="34">
        <v>6.8</v>
      </c>
      <c r="X2468" s="38"/>
      <c r="Y2468" s="35">
        <v>4.5</v>
      </c>
      <c r="Z2468" s="36">
        <v>0.66176470588235303</v>
      </c>
      <c r="AD2468" s="34">
        <v>2</v>
      </c>
      <c r="AF2468" s="34">
        <v>2</v>
      </c>
      <c r="AG2468" s="34">
        <v>1</v>
      </c>
      <c r="AH2468" s="34">
        <v>8</v>
      </c>
      <c r="AI2468" s="34">
        <v>3</v>
      </c>
      <c r="AJ2468" t="s">
        <v>10017</v>
      </c>
      <c r="AL2468" t="s">
        <v>70</v>
      </c>
      <c r="AM2468" t="s">
        <v>10018</v>
      </c>
      <c r="AN2468" t="s">
        <v>70</v>
      </c>
      <c r="AR2468" t="s">
        <v>70</v>
      </c>
      <c r="AS2468" t="s">
        <v>70</v>
      </c>
      <c r="AT2468" t="s">
        <v>70</v>
      </c>
      <c r="AU2468" t="s">
        <v>70</v>
      </c>
      <c r="AV2468" t="s">
        <v>70</v>
      </c>
      <c r="AW2468" t="s">
        <v>70</v>
      </c>
      <c r="AX2468" t="s">
        <v>70</v>
      </c>
      <c r="AY2468" t="s">
        <v>10019</v>
      </c>
      <c r="BA2468" s="34">
        <v>2.2999999999999998</v>
      </c>
      <c r="BB2468" t="s">
        <v>70</v>
      </c>
      <c r="BC2468" t="s">
        <v>70</v>
      </c>
      <c r="BD2468" s="34">
        <v>6.8</v>
      </c>
      <c r="BE2468" t="s">
        <v>70</v>
      </c>
    </row>
    <row r="2469" spans="1:57">
      <c r="A2469" s="34">
        <v>221673</v>
      </c>
      <c r="B2469" s="34" t="s">
        <v>56</v>
      </c>
      <c r="C2469" s="1" t="s">
        <v>10020</v>
      </c>
      <c r="D2469" t="s">
        <v>10021</v>
      </c>
      <c r="E2469" t="s">
        <v>10022</v>
      </c>
      <c r="F2469" t="s">
        <v>60</v>
      </c>
      <c r="G2469" s="34">
        <v>1</v>
      </c>
      <c r="H2469" t="s">
        <v>176</v>
      </c>
      <c r="I2469" s="34">
        <v>106</v>
      </c>
      <c r="J2469" t="s">
        <v>177</v>
      </c>
      <c r="K2469" s="34">
        <v>10607</v>
      </c>
      <c r="L2469" t="s">
        <v>10023</v>
      </c>
      <c r="M2469" t="s">
        <v>64</v>
      </c>
      <c r="O2469" t="s">
        <v>104</v>
      </c>
      <c r="P2469" t="s">
        <v>66</v>
      </c>
      <c r="Q2469" t="s">
        <v>78</v>
      </c>
      <c r="R2469" t="s">
        <v>388</v>
      </c>
      <c r="S2469" s="34">
        <v>2.5</v>
      </c>
      <c r="T2469" s="34">
        <v>120715</v>
      </c>
      <c r="U2469" t="s">
        <v>7343</v>
      </c>
      <c r="V2469" s="42">
        <v>6.8</v>
      </c>
      <c r="W2469" s="34">
        <v>6.8</v>
      </c>
      <c r="X2469" s="38"/>
      <c r="Y2469" s="35">
        <v>4.3</v>
      </c>
      <c r="Z2469" s="36">
        <v>0.63235294117647101</v>
      </c>
      <c r="AC2469" s="34">
        <v>143</v>
      </c>
      <c r="AD2469" s="34">
        <v>0</v>
      </c>
      <c r="AH2469" s="34">
        <v>3</v>
      </c>
      <c r="AI2469" s="34">
        <v>2</v>
      </c>
      <c r="AJ2469" t="s">
        <v>106</v>
      </c>
      <c r="AL2469" t="s">
        <v>70</v>
      </c>
      <c r="AM2469" t="s">
        <v>10024</v>
      </c>
      <c r="AN2469" t="s">
        <v>70</v>
      </c>
      <c r="AR2469" t="s">
        <v>70</v>
      </c>
      <c r="AS2469" t="s">
        <v>70</v>
      </c>
      <c r="AT2469" t="s">
        <v>70</v>
      </c>
      <c r="AU2469" t="s">
        <v>70</v>
      </c>
      <c r="AV2469" t="s">
        <v>70</v>
      </c>
      <c r="AW2469" t="s">
        <v>70</v>
      </c>
      <c r="AX2469" t="s">
        <v>70</v>
      </c>
      <c r="AY2469" t="s">
        <v>10025</v>
      </c>
      <c r="BA2469" s="34">
        <v>2.5</v>
      </c>
      <c r="BB2469" t="s">
        <v>70</v>
      </c>
      <c r="BC2469" t="s">
        <v>70</v>
      </c>
      <c r="BD2469" s="34">
        <v>6.8</v>
      </c>
      <c r="BE2469" t="s">
        <v>70</v>
      </c>
    </row>
    <row r="2470" spans="1:57">
      <c r="A2470" s="34">
        <v>221722</v>
      </c>
      <c r="B2470" s="34" t="s">
        <v>56</v>
      </c>
      <c r="C2470" s="1" t="s">
        <v>5831</v>
      </c>
      <c r="D2470" t="s">
        <v>10026</v>
      </c>
      <c r="E2470" t="s">
        <v>7675</v>
      </c>
      <c r="F2470" t="s">
        <v>60</v>
      </c>
      <c r="G2470" s="34">
        <v>1</v>
      </c>
      <c r="H2470" t="s">
        <v>176</v>
      </c>
      <c r="I2470" s="34">
        <v>127</v>
      </c>
      <c r="J2470" t="s">
        <v>3659</v>
      </c>
      <c r="K2470" s="34">
        <v>12702</v>
      </c>
      <c r="L2470" t="s">
        <v>5833</v>
      </c>
      <c r="M2470" t="s">
        <v>64</v>
      </c>
      <c r="O2470" t="s">
        <v>104</v>
      </c>
      <c r="P2470" t="s">
        <v>66</v>
      </c>
      <c r="Q2470" t="s">
        <v>78</v>
      </c>
      <c r="R2470" t="s">
        <v>179</v>
      </c>
      <c r="S2470" s="34">
        <v>2.58</v>
      </c>
      <c r="T2470" s="34">
        <v>120715</v>
      </c>
      <c r="U2470" t="s">
        <v>7343</v>
      </c>
      <c r="V2470" s="42">
        <v>6.8</v>
      </c>
      <c r="W2470" s="34">
        <v>6.8</v>
      </c>
      <c r="X2470" s="38"/>
      <c r="Y2470" s="35">
        <v>4.22</v>
      </c>
      <c r="Z2470" s="36">
        <v>0.620588235294118</v>
      </c>
      <c r="AD2470" s="34">
        <v>94</v>
      </c>
      <c r="AF2470" s="34">
        <v>94</v>
      </c>
      <c r="AG2470" s="34">
        <v>39</v>
      </c>
      <c r="AH2470" s="34">
        <v>12</v>
      </c>
      <c r="AI2470" s="34">
        <v>6</v>
      </c>
      <c r="AJ2470" t="s">
        <v>106</v>
      </c>
      <c r="AL2470" t="s">
        <v>70</v>
      </c>
      <c r="AM2470" t="s">
        <v>10027</v>
      </c>
      <c r="AN2470" t="s">
        <v>70</v>
      </c>
      <c r="AR2470" t="s">
        <v>70</v>
      </c>
      <c r="AS2470" t="s">
        <v>70</v>
      </c>
      <c r="AT2470" t="s">
        <v>70</v>
      </c>
      <c r="AU2470" t="s">
        <v>70</v>
      </c>
      <c r="AV2470" t="s">
        <v>70</v>
      </c>
      <c r="AW2470" t="s">
        <v>70</v>
      </c>
      <c r="AX2470" t="s">
        <v>70</v>
      </c>
      <c r="AY2470" t="s">
        <v>10028</v>
      </c>
      <c r="BA2470" s="34">
        <v>2.58</v>
      </c>
      <c r="BB2470" t="s">
        <v>70</v>
      </c>
      <c r="BC2470" t="s">
        <v>70</v>
      </c>
      <c r="BD2470" s="34">
        <v>6.8</v>
      </c>
      <c r="BE2470" t="s">
        <v>70</v>
      </c>
    </row>
    <row r="2471" spans="1:57">
      <c r="A2471" s="34">
        <v>220061</v>
      </c>
      <c r="B2471" s="34" t="s">
        <v>56</v>
      </c>
      <c r="C2471" s="1" t="s">
        <v>9167</v>
      </c>
      <c r="D2471" t="s">
        <v>10026</v>
      </c>
      <c r="E2471" t="s">
        <v>10029</v>
      </c>
      <c r="F2471" t="s">
        <v>60</v>
      </c>
      <c r="G2471" s="34">
        <v>1</v>
      </c>
      <c r="H2471" t="s">
        <v>176</v>
      </c>
      <c r="I2471" s="34">
        <v>102</v>
      </c>
      <c r="J2471" t="s">
        <v>282</v>
      </c>
      <c r="K2471" s="34">
        <v>10202</v>
      </c>
      <c r="L2471" t="s">
        <v>283</v>
      </c>
      <c r="M2471" t="s">
        <v>64</v>
      </c>
      <c r="O2471" t="s">
        <v>104</v>
      </c>
      <c r="P2471" t="s">
        <v>66</v>
      </c>
      <c r="Q2471" t="s">
        <v>78</v>
      </c>
      <c r="R2471" t="s">
        <v>179</v>
      </c>
      <c r="S2471" s="34">
        <v>2.68</v>
      </c>
      <c r="T2471" s="34">
        <v>120715</v>
      </c>
      <c r="U2471" t="s">
        <v>7343</v>
      </c>
      <c r="V2471" s="42">
        <v>6.8</v>
      </c>
      <c r="W2471" s="34">
        <v>6.8</v>
      </c>
      <c r="X2471" s="38"/>
      <c r="Y2471" s="35">
        <v>4.12</v>
      </c>
      <c r="Z2471" s="36">
        <v>0.60588235294117598</v>
      </c>
      <c r="AC2471" s="34">
        <v>143</v>
      </c>
      <c r="AD2471" s="34">
        <v>0</v>
      </c>
      <c r="AH2471" s="34">
        <v>1</v>
      </c>
      <c r="AI2471" s="34">
        <v>1</v>
      </c>
      <c r="AJ2471" t="s">
        <v>106</v>
      </c>
      <c r="AL2471" t="s">
        <v>70</v>
      </c>
      <c r="AM2471" t="s">
        <v>10030</v>
      </c>
      <c r="AN2471" t="s">
        <v>70</v>
      </c>
      <c r="AR2471" t="s">
        <v>70</v>
      </c>
      <c r="AS2471" t="s">
        <v>70</v>
      </c>
      <c r="AT2471" t="s">
        <v>70</v>
      </c>
      <c r="AU2471" t="s">
        <v>70</v>
      </c>
      <c r="AV2471" t="s">
        <v>70</v>
      </c>
      <c r="AW2471" t="s">
        <v>70</v>
      </c>
      <c r="AX2471" t="s">
        <v>70</v>
      </c>
      <c r="AY2471" t="s">
        <v>10031</v>
      </c>
      <c r="BA2471" s="34">
        <v>2.68</v>
      </c>
      <c r="BB2471" t="s">
        <v>70</v>
      </c>
      <c r="BC2471" t="s">
        <v>70</v>
      </c>
      <c r="BD2471" s="34">
        <v>6.8</v>
      </c>
      <c r="BE2471" t="s">
        <v>70</v>
      </c>
    </row>
    <row r="2472" spans="1:57">
      <c r="A2472" s="34">
        <v>244848</v>
      </c>
      <c r="B2472" s="34" t="s">
        <v>56</v>
      </c>
      <c r="C2472" s="1" t="s">
        <v>5428</v>
      </c>
      <c r="D2472" t="s">
        <v>9320</v>
      </c>
      <c r="E2472" t="s">
        <v>1087</v>
      </c>
      <c r="F2472" t="s">
        <v>76</v>
      </c>
      <c r="G2472" s="34">
        <v>4</v>
      </c>
      <c r="H2472" t="s">
        <v>86</v>
      </c>
      <c r="I2472" s="34">
        <v>401</v>
      </c>
      <c r="J2472" t="s">
        <v>120</v>
      </c>
      <c r="K2472" s="34">
        <v>40116</v>
      </c>
      <c r="L2472" t="s">
        <v>132</v>
      </c>
      <c r="M2472" t="s">
        <v>64</v>
      </c>
      <c r="O2472" t="s">
        <v>104</v>
      </c>
      <c r="P2472" t="s">
        <v>66</v>
      </c>
      <c r="Q2472" t="s">
        <v>78</v>
      </c>
      <c r="R2472" t="s">
        <v>70</v>
      </c>
      <c r="S2472" s="34">
        <v>2.7</v>
      </c>
      <c r="T2472" s="34">
        <v>119336</v>
      </c>
      <c r="U2472" t="s">
        <v>9321</v>
      </c>
      <c r="V2472" s="42">
        <v>6.8</v>
      </c>
      <c r="W2472" s="34">
        <v>6.8</v>
      </c>
      <c r="X2472" s="38"/>
      <c r="Y2472" s="35">
        <v>4.0999999999999996</v>
      </c>
      <c r="Z2472" s="36">
        <v>0.60294117647058798</v>
      </c>
      <c r="AD2472" s="34">
        <v>176</v>
      </c>
      <c r="AF2472" s="34">
        <v>176</v>
      </c>
      <c r="AG2472" s="34">
        <v>56</v>
      </c>
      <c r="AH2472" s="34">
        <v>494</v>
      </c>
      <c r="AI2472" s="34">
        <v>80</v>
      </c>
      <c r="AJ2472" t="s">
        <v>90</v>
      </c>
      <c r="AL2472" t="s">
        <v>70</v>
      </c>
      <c r="AM2472" t="s">
        <v>10032</v>
      </c>
      <c r="AN2472" t="s">
        <v>70</v>
      </c>
      <c r="AR2472" t="s">
        <v>70</v>
      </c>
      <c r="AS2472" t="s">
        <v>70</v>
      </c>
      <c r="AT2472" t="s">
        <v>70</v>
      </c>
      <c r="AU2472" t="s">
        <v>70</v>
      </c>
      <c r="AV2472" t="s">
        <v>70</v>
      </c>
      <c r="AW2472" t="s">
        <v>70</v>
      </c>
      <c r="AX2472" t="s">
        <v>70</v>
      </c>
      <c r="AY2472" t="s">
        <v>9323</v>
      </c>
      <c r="BB2472" t="s">
        <v>70</v>
      </c>
      <c r="BC2472" t="s">
        <v>70</v>
      </c>
      <c r="BD2472" s="34">
        <v>6.8</v>
      </c>
      <c r="BE2472" t="s">
        <v>172</v>
      </c>
    </row>
    <row r="2473" spans="1:57">
      <c r="A2473" s="34">
        <v>11469</v>
      </c>
      <c r="B2473" s="34" t="s">
        <v>56</v>
      </c>
      <c r="C2473" s="1" t="s">
        <v>8217</v>
      </c>
      <c r="D2473" t="s">
        <v>10033</v>
      </c>
      <c r="E2473" t="s">
        <v>8219</v>
      </c>
      <c r="F2473" t="s">
        <v>60</v>
      </c>
      <c r="G2473" s="34">
        <v>1</v>
      </c>
      <c r="H2473" t="s">
        <v>176</v>
      </c>
      <c r="I2473" s="34">
        <v>113</v>
      </c>
      <c r="J2473" t="s">
        <v>3250</v>
      </c>
      <c r="K2473" s="34">
        <v>11301</v>
      </c>
      <c r="L2473" t="s">
        <v>4438</v>
      </c>
      <c r="M2473" t="s">
        <v>64</v>
      </c>
      <c r="O2473" t="s">
        <v>65</v>
      </c>
      <c r="P2473" t="s">
        <v>66</v>
      </c>
      <c r="Q2473" t="s">
        <v>78</v>
      </c>
      <c r="R2473" t="s">
        <v>388</v>
      </c>
      <c r="S2473" s="34">
        <v>3</v>
      </c>
      <c r="T2473" s="34">
        <v>5</v>
      </c>
      <c r="U2473" t="s">
        <v>221</v>
      </c>
      <c r="V2473" s="42">
        <v>6.8</v>
      </c>
      <c r="W2473" s="34">
        <v>6.8</v>
      </c>
      <c r="X2473" s="38"/>
      <c r="Y2473" s="35">
        <v>3.8</v>
      </c>
      <c r="Z2473" s="36">
        <v>0.55882352941176505</v>
      </c>
      <c r="AC2473" s="34">
        <v>1</v>
      </c>
      <c r="AD2473" s="34">
        <v>331</v>
      </c>
      <c r="AF2473" s="34">
        <v>331</v>
      </c>
      <c r="AG2473" s="34">
        <v>128</v>
      </c>
      <c r="AH2473" s="34">
        <v>1003</v>
      </c>
      <c r="AI2473" s="34">
        <v>127</v>
      </c>
      <c r="AJ2473" t="s">
        <v>69</v>
      </c>
      <c r="AL2473" t="s">
        <v>70</v>
      </c>
      <c r="AM2473" t="s">
        <v>10034</v>
      </c>
      <c r="AN2473" t="s">
        <v>10035</v>
      </c>
      <c r="AO2473" s="34">
        <v>8.16</v>
      </c>
      <c r="AP2473" s="34">
        <v>8.1999999999999993</v>
      </c>
      <c r="AQ2473" s="34">
        <v>10</v>
      </c>
      <c r="AR2473" t="s">
        <v>70</v>
      </c>
      <c r="AS2473" t="s">
        <v>70</v>
      </c>
      <c r="AT2473" t="s">
        <v>70</v>
      </c>
      <c r="AU2473" t="s">
        <v>70</v>
      </c>
      <c r="AV2473" t="s">
        <v>70</v>
      </c>
      <c r="AW2473" t="s">
        <v>70</v>
      </c>
      <c r="AX2473" t="s">
        <v>70</v>
      </c>
      <c r="AY2473" t="s">
        <v>10036</v>
      </c>
      <c r="BA2473" s="34">
        <v>3</v>
      </c>
      <c r="BB2473" t="s">
        <v>70</v>
      </c>
      <c r="BC2473" t="s">
        <v>70</v>
      </c>
      <c r="BD2473" s="34">
        <v>6.8</v>
      </c>
      <c r="BE2473" t="s">
        <v>70</v>
      </c>
    </row>
    <row r="2474" spans="1:57">
      <c r="A2474" s="34">
        <v>169930</v>
      </c>
      <c r="B2474" s="34" t="s">
        <v>56</v>
      </c>
      <c r="C2474" s="1" t="s">
        <v>10037</v>
      </c>
      <c r="D2474" t="s">
        <v>9079</v>
      </c>
      <c r="E2474" t="s">
        <v>10038</v>
      </c>
      <c r="F2474" t="s">
        <v>60</v>
      </c>
      <c r="G2474" s="34">
        <v>4</v>
      </c>
      <c r="H2474" t="s">
        <v>86</v>
      </c>
      <c r="I2474" s="34">
        <v>401</v>
      </c>
      <c r="J2474" t="s">
        <v>120</v>
      </c>
      <c r="K2474" s="34">
        <v>40106</v>
      </c>
      <c r="L2474" t="s">
        <v>1157</v>
      </c>
      <c r="M2474" t="s">
        <v>64</v>
      </c>
      <c r="O2474" t="s">
        <v>65</v>
      </c>
      <c r="P2474" t="s">
        <v>66</v>
      </c>
      <c r="Q2474" t="s">
        <v>67</v>
      </c>
      <c r="R2474" t="s">
        <v>86</v>
      </c>
      <c r="S2474" s="34">
        <v>3.2</v>
      </c>
      <c r="T2474" s="34">
        <v>109545</v>
      </c>
      <c r="U2474" t="s">
        <v>3862</v>
      </c>
      <c r="V2474" s="42">
        <v>6.8</v>
      </c>
      <c r="W2474" s="34">
        <v>6.8</v>
      </c>
      <c r="X2474" s="38"/>
      <c r="Y2474" s="35">
        <v>3.6</v>
      </c>
      <c r="Z2474" s="36">
        <v>0.52941176470588203</v>
      </c>
      <c r="AC2474" s="34">
        <v>1</v>
      </c>
      <c r="AD2474" s="34">
        <v>210</v>
      </c>
      <c r="AE2474" s="34">
        <v>56</v>
      </c>
      <c r="AF2474" s="34">
        <v>154</v>
      </c>
      <c r="AG2474" s="34">
        <v>104</v>
      </c>
      <c r="AH2474" s="34">
        <v>141</v>
      </c>
      <c r="AI2474" s="34">
        <v>67</v>
      </c>
      <c r="AJ2474" t="s">
        <v>69</v>
      </c>
      <c r="AL2474" t="s">
        <v>70</v>
      </c>
      <c r="AM2474" t="s">
        <v>10039</v>
      </c>
      <c r="AN2474" t="s">
        <v>70</v>
      </c>
      <c r="AO2474" s="34">
        <v>7.48</v>
      </c>
      <c r="AP2474" s="34">
        <v>7.8</v>
      </c>
      <c r="AQ2474" s="34">
        <v>6.8</v>
      </c>
      <c r="AR2474" t="s">
        <v>70</v>
      </c>
      <c r="AS2474" t="s">
        <v>70</v>
      </c>
      <c r="AT2474" t="s">
        <v>70</v>
      </c>
      <c r="AU2474" t="s">
        <v>70</v>
      </c>
      <c r="AV2474" t="s">
        <v>70</v>
      </c>
      <c r="AW2474" t="s">
        <v>70</v>
      </c>
      <c r="AX2474" t="s">
        <v>70</v>
      </c>
      <c r="AY2474" t="s">
        <v>10040</v>
      </c>
      <c r="BA2474" s="34">
        <v>3.2</v>
      </c>
      <c r="BB2474" t="s">
        <v>70</v>
      </c>
      <c r="BC2474" t="s">
        <v>70</v>
      </c>
      <c r="BD2474" s="34">
        <v>6.8</v>
      </c>
      <c r="BE2474" t="s">
        <v>70</v>
      </c>
    </row>
    <row r="2475" spans="1:57">
      <c r="A2475" s="34">
        <v>205453</v>
      </c>
      <c r="B2475" s="34" t="s">
        <v>56</v>
      </c>
      <c r="C2475" s="1" t="s">
        <v>10041</v>
      </c>
      <c r="D2475" t="s">
        <v>7200</v>
      </c>
      <c r="E2475" t="s">
        <v>10042</v>
      </c>
      <c r="F2475" t="s">
        <v>60</v>
      </c>
      <c r="G2475" s="34">
        <v>1</v>
      </c>
      <c r="H2475" t="s">
        <v>176</v>
      </c>
      <c r="I2475" s="34">
        <v>107</v>
      </c>
      <c r="J2475" t="s">
        <v>463</v>
      </c>
      <c r="K2475" s="34">
        <v>10710</v>
      </c>
      <c r="L2475" t="s">
        <v>1987</v>
      </c>
      <c r="M2475" t="s">
        <v>64</v>
      </c>
      <c r="O2475" t="s">
        <v>417</v>
      </c>
      <c r="P2475" t="s">
        <v>66</v>
      </c>
      <c r="Q2475" t="s">
        <v>78</v>
      </c>
      <c r="R2475" t="s">
        <v>388</v>
      </c>
      <c r="S2475" s="34">
        <v>3.2</v>
      </c>
      <c r="T2475" s="34">
        <v>80573</v>
      </c>
      <c r="U2475" t="s">
        <v>1550</v>
      </c>
      <c r="V2475" s="42">
        <v>6.8</v>
      </c>
      <c r="W2475" s="34">
        <v>6.8</v>
      </c>
      <c r="X2475" s="38"/>
      <c r="Y2475" s="35">
        <v>3.6</v>
      </c>
      <c r="Z2475" s="36">
        <v>0.52941176470588203</v>
      </c>
      <c r="AD2475" s="34">
        <v>15</v>
      </c>
      <c r="AF2475" s="34">
        <v>15</v>
      </c>
      <c r="AG2475" s="34">
        <v>3</v>
      </c>
      <c r="AJ2475" t="s">
        <v>2326</v>
      </c>
      <c r="AL2475" t="s">
        <v>70</v>
      </c>
      <c r="AM2475" t="s">
        <v>70</v>
      </c>
      <c r="AN2475" t="s">
        <v>70</v>
      </c>
      <c r="AR2475" t="s">
        <v>70</v>
      </c>
      <c r="AS2475" t="s">
        <v>70</v>
      </c>
      <c r="AT2475" t="s">
        <v>70</v>
      </c>
      <c r="AU2475" t="s">
        <v>70</v>
      </c>
      <c r="AV2475" t="s">
        <v>70</v>
      </c>
      <c r="AW2475" t="s">
        <v>70</v>
      </c>
      <c r="AX2475" t="s">
        <v>70</v>
      </c>
      <c r="AY2475" t="s">
        <v>10043</v>
      </c>
      <c r="BA2475" s="34">
        <v>3.2</v>
      </c>
      <c r="BB2475" t="s">
        <v>70</v>
      </c>
      <c r="BC2475" t="s">
        <v>70</v>
      </c>
      <c r="BD2475" s="34">
        <v>6.8</v>
      </c>
      <c r="BE2475" t="s">
        <v>70</v>
      </c>
    </row>
    <row r="2476" spans="1:57">
      <c r="A2476" s="34">
        <v>66485</v>
      </c>
      <c r="B2476" s="34" t="s">
        <v>56</v>
      </c>
      <c r="C2476" s="1" t="s">
        <v>10044</v>
      </c>
      <c r="D2476" t="s">
        <v>10045</v>
      </c>
      <c r="E2476" t="s">
        <v>10046</v>
      </c>
      <c r="F2476" t="s">
        <v>10047</v>
      </c>
      <c r="G2476" s="34">
        <v>1</v>
      </c>
      <c r="H2476" t="s">
        <v>176</v>
      </c>
      <c r="I2476" s="34">
        <v>104</v>
      </c>
      <c r="J2476" t="s">
        <v>208</v>
      </c>
      <c r="K2476" s="34">
        <v>10401</v>
      </c>
      <c r="L2476" t="s">
        <v>2971</v>
      </c>
      <c r="M2476" t="s">
        <v>64</v>
      </c>
      <c r="O2476" t="s">
        <v>417</v>
      </c>
      <c r="P2476" t="s">
        <v>66</v>
      </c>
      <c r="Q2476" t="s">
        <v>78</v>
      </c>
      <c r="R2476" t="s">
        <v>179</v>
      </c>
      <c r="S2476" s="34">
        <v>3.3</v>
      </c>
      <c r="T2476" s="34">
        <v>119279</v>
      </c>
      <c r="U2476" t="s">
        <v>290</v>
      </c>
      <c r="V2476" s="42">
        <v>6.8</v>
      </c>
      <c r="W2476" s="34">
        <v>6.8</v>
      </c>
      <c r="X2476" s="38"/>
      <c r="Y2476" s="35">
        <v>3.5</v>
      </c>
      <c r="Z2476" s="36">
        <v>0.51470588235294101</v>
      </c>
      <c r="AD2476" s="34">
        <v>20</v>
      </c>
      <c r="AF2476" s="34">
        <v>20</v>
      </c>
      <c r="AG2476" s="34">
        <v>13</v>
      </c>
      <c r="AH2476" s="34">
        <v>7</v>
      </c>
      <c r="AI2476" s="34">
        <v>5</v>
      </c>
      <c r="AJ2476" t="s">
        <v>2326</v>
      </c>
      <c r="AL2476" t="s">
        <v>70</v>
      </c>
      <c r="AM2476" t="s">
        <v>10048</v>
      </c>
      <c r="AN2476" t="s">
        <v>70</v>
      </c>
      <c r="AR2476" t="s">
        <v>70</v>
      </c>
      <c r="AS2476" t="s">
        <v>70</v>
      </c>
      <c r="AT2476" t="s">
        <v>70</v>
      </c>
      <c r="AU2476" t="s">
        <v>70</v>
      </c>
      <c r="AV2476" t="s">
        <v>70</v>
      </c>
      <c r="AW2476" t="s">
        <v>70</v>
      </c>
      <c r="AX2476" t="s">
        <v>70</v>
      </c>
      <c r="AY2476" t="s">
        <v>10049</v>
      </c>
      <c r="BA2476" s="34">
        <v>3.3</v>
      </c>
      <c r="BB2476" t="s">
        <v>70</v>
      </c>
      <c r="BC2476" t="s">
        <v>70</v>
      </c>
      <c r="BD2476" s="34">
        <v>6.8</v>
      </c>
      <c r="BE2476" t="s">
        <v>70</v>
      </c>
    </row>
    <row r="2477" spans="1:57">
      <c r="A2477" s="34">
        <v>114096</v>
      </c>
      <c r="B2477" s="34" t="s">
        <v>56</v>
      </c>
      <c r="C2477" s="1" t="s">
        <v>10050</v>
      </c>
      <c r="D2477" t="s">
        <v>7583</v>
      </c>
      <c r="E2477" t="s">
        <v>3046</v>
      </c>
      <c r="F2477" t="s">
        <v>60</v>
      </c>
      <c r="G2477" s="34">
        <v>1</v>
      </c>
      <c r="H2477" t="s">
        <v>176</v>
      </c>
      <c r="I2477" s="34">
        <v>104</v>
      </c>
      <c r="J2477" t="s">
        <v>208</v>
      </c>
      <c r="K2477" s="34">
        <v>10410</v>
      </c>
      <c r="L2477" t="s">
        <v>1540</v>
      </c>
      <c r="M2477" t="s">
        <v>64</v>
      </c>
      <c r="O2477" t="s">
        <v>417</v>
      </c>
      <c r="P2477" t="s">
        <v>66</v>
      </c>
      <c r="Q2477" t="s">
        <v>78</v>
      </c>
      <c r="R2477" t="s">
        <v>388</v>
      </c>
      <c r="S2477" s="34">
        <v>3.35</v>
      </c>
      <c r="T2477" s="34">
        <v>104628</v>
      </c>
      <c r="U2477" t="s">
        <v>900</v>
      </c>
      <c r="V2477" s="42">
        <v>6.8</v>
      </c>
      <c r="W2477" s="34">
        <v>6.8</v>
      </c>
      <c r="X2477" s="38"/>
      <c r="Y2477" s="35">
        <v>3.45</v>
      </c>
      <c r="Z2477" s="36">
        <v>0.50735294117647101</v>
      </c>
      <c r="AC2477" s="34">
        <v>143</v>
      </c>
      <c r="AD2477" s="34">
        <v>0</v>
      </c>
      <c r="AH2477" s="34">
        <v>5</v>
      </c>
      <c r="AI2477" s="34">
        <v>1</v>
      </c>
      <c r="AJ2477" t="s">
        <v>10051</v>
      </c>
      <c r="AL2477" t="s">
        <v>70</v>
      </c>
      <c r="AM2477" t="s">
        <v>70</v>
      </c>
      <c r="AN2477" t="s">
        <v>70</v>
      </c>
      <c r="AR2477" t="s">
        <v>70</v>
      </c>
      <c r="AS2477" t="s">
        <v>70</v>
      </c>
      <c r="AT2477" t="s">
        <v>70</v>
      </c>
      <c r="AU2477" t="s">
        <v>70</v>
      </c>
      <c r="AV2477" t="s">
        <v>70</v>
      </c>
      <c r="AW2477" t="s">
        <v>70</v>
      </c>
      <c r="AX2477" t="s">
        <v>70</v>
      </c>
      <c r="AY2477" t="s">
        <v>10052</v>
      </c>
      <c r="BB2477" t="s">
        <v>70</v>
      </c>
      <c r="BC2477" t="s">
        <v>70</v>
      </c>
      <c r="BD2477" s="34">
        <v>6.8</v>
      </c>
      <c r="BE2477" t="s">
        <v>70</v>
      </c>
    </row>
    <row r="2478" spans="1:57">
      <c r="A2478" s="34">
        <v>184555</v>
      </c>
      <c r="B2478" s="34" t="s">
        <v>56</v>
      </c>
      <c r="C2478" s="1" t="s">
        <v>10053</v>
      </c>
      <c r="D2478" t="s">
        <v>3063</v>
      </c>
      <c r="E2478" t="s">
        <v>10054</v>
      </c>
      <c r="F2478" t="s">
        <v>281</v>
      </c>
      <c r="G2478" s="34">
        <v>4</v>
      </c>
      <c r="H2478" t="s">
        <v>86</v>
      </c>
      <c r="I2478" s="34">
        <v>401</v>
      </c>
      <c r="J2478" t="s">
        <v>120</v>
      </c>
      <c r="K2478" s="34">
        <v>40102</v>
      </c>
      <c r="L2478" t="s">
        <v>8652</v>
      </c>
      <c r="M2478" t="s">
        <v>112</v>
      </c>
      <c r="O2478" t="s">
        <v>104</v>
      </c>
      <c r="P2478" t="s">
        <v>66</v>
      </c>
      <c r="Q2478" t="s">
        <v>78</v>
      </c>
      <c r="R2478" t="s">
        <v>86</v>
      </c>
      <c r="S2478" s="34">
        <v>3.4</v>
      </c>
      <c r="T2478" s="34">
        <v>13251</v>
      </c>
      <c r="U2478" t="s">
        <v>168</v>
      </c>
      <c r="V2478" s="42">
        <v>6.8</v>
      </c>
      <c r="W2478" s="34">
        <v>6.8</v>
      </c>
      <c r="X2478" s="38"/>
      <c r="Y2478" s="35">
        <v>3.4</v>
      </c>
      <c r="Z2478" s="36">
        <v>0.5</v>
      </c>
      <c r="AD2478" s="34">
        <v>302</v>
      </c>
      <c r="AE2478" s="34">
        <v>93</v>
      </c>
      <c r="AF2478" s="34">
        <v>209</v>
      </c>
      <c r="AG2478" s="34">
        <v>125</v>
      </c>
      <c r="AH2478" s="34">
        <v>262</v>
      </c>
      <c r="AI2478" s="34">
        <v>109</v>
      </c>
      <c r="AJ2478" t="s">
        <v>10055</v>
      </c>
      <c r="AL2478" t="s">
        <v>70</v>
      </c>
      <c r="AM2478" t="s">
        <v>10056</v>
      </c>
      <c r="AN2478" t="s">
        <v>70</v>
      </c>
      <c r="AO2478" s="34">
        <v>8.16</v>
      </c>
      <c r="AR2478" t="s">
        <v>70</v>
      </c>
      <c r="AS2478" t="s">
        <v>70</v>
      </c>
      <c r="AT2478" t="s">
        <v>70</v>
      </c>
      <c r="AU2478" t="s">
        <v>70</v>
      </c>
      <c r="AV2478" t="s">
        <v>70</v>
      </c>
      <c r="AW2478" t="s">
        <v>70</v>
      </c>
      <c r="AX2478" t="s">
        <v>70</v>
      </c>
      <c r="AY2478" t="s">
        <v>10057</v>
      </c>
      <c r="BA2478" s="34">
        <v>3.4</v>
      </c>
      <c r="BB2478" t="s">
        <v>70</v>
      </c>
      <c r="BC2478" t="s">
        <v>70</v>
      </c>
      <c r="BD2478" s="34">
        <v>6.8</v>
      </c>
      <c r="BE2478" t="s">
        <v>70</v>
      </c>
    </row>
    <row r="2479" spans="1:57">
      <c r="A2479" s="34">
        <v>243426</v>
      </c>
      <c r="B2479" s="34" t="s">
        <v>56</v>
      </c>
      <c r="C2479" s="1" t="s">
        <v>163</v>
      </c>
      <c r="D2479" t="s">
        <v>164</v>
      </c>
      <c r="E2479" t="s">
        <v>10058</v>
      </c>
      <c r="F2479" t="s">
        <v>281</v>
      </c>
      <c r="G2479" s="34">
        <v>4</v>
      </c>
      <c r="H2479" t="s">
        <v>86</v>
      </c>
      <c r="I2479" s="34">
        <v>401</v>
      </c>
      <c r="J2479" t="s">
        <v>120</v>
      </c>
      <c r="K2479" s="34">
        <v>40113</v>
      </c>
      <c r="L2479" t="s">
        <v>167</v>
      </c>
      <c r="M2479" t="s">
        <v>112</v>
      </c>
      <c r="O2479" t="s">
        <v>65</v>
      </c>
      <c r="P2479" t="s">
        <v>66</v>
      </c>
      <c r="Q2479" t="s">
        <v>78</v>
      </c>
      <c r="R2479" t="s">
        <v>70</v>
      </c>
      <c r="S2479" s="34">
        <v>3.4</v>
      </c>
      <c r="T2479" s="34">
        <v>13251</v>
      </c>
      <c r="U2479" t="s">
        <v>168</v>
      </c>
      <c r="V2479" s="42">
        <v>6.8</v>
      </c>
      <c r="W2479" s="34">
        <v>6.8</v>
      </c>
      <c r="X2479" s="38"/>
      <c r="Y2479" s="35">
        <v>3.4</v>
      </c>
      <c r="Z2479" s="36">
        <v>0.5</v>
      </c>
      <c r="AD2479" s="34">
        <v>238</v>
      </c>
      <c r="AE2479" s="34">
        <v>26</v>
      </c>
      <c r="AF2479" s="34">
        <v>212</v>
      </c>
      <c r="AG2479" s="34">
        <v>93</v>
      </c>
      <c r="AH2479" s="34">
        <v>15</v>
      </c>
      <c r="AI2479" s="34">
        <v>13</v>
      </c>
      <c r="AJ2479" t="s">
        <v>141</v>
      </c>
      <c r="AL2479" t="s">
        <v>70</v>
      </c>
      <c r="AM2479" t="s">
        <v>10059</v>
      </c>
      <c r="AN2479" t="s">
        <v>70</v>
      </c>
      <c r="AR2479" t="s">
        <v>70</v>
      </c>
      <c r="AS2479" t="s">
        <v>70</v>
      </c>
      <c r="AT2479" t="s">
        <v>70</v>
      </c>
      <c r="AU2479" t="s">
        <v>70</v>
      </c>
      <c r="AV2479" t="s">
        <v>70</v>
      </c>
      <c r="AW2479" t="s">
        <v>70</v>
      </c>
      <c r="AX2479" t="s">
        <v>70</v>
      </c>
      <c r="AY2479" t="s">
        <v>171</v>
      </c>
      <c r="BB2479" t="s">
        <v>70</v>
      </c>
      <c r="BC2479" t="s">
        <v>70</v>
      </c>
      <c r="BD2479" s="34">
        <v>6.8</v>
      </c>
      <c r="BE2479" t="s">
        <v>172</v>
      </c>
    </row>
    <row r="2480" spans="1:57">
      <c r="A2480" s="34">
        <v>56513</v>
      </c>
      <c r="B2480" s="34" t="s">
        <v>56</v>
      </c>
      <c r="C2480" s="1" t="s">
        <v>10060</v>
      </c>
      <c r="D2480" t="s">
        <v>8467</v>
      </c>
      <c r="E2480" t="s">
        <v>7324</v>
      </c>
      <c r="F2480" t="s">
        <v>60</v>
      </c>
      <c r="G2480" s="34">
        <v>1</v>
      </c>
      <c r="H2480" t="s">
        <v>176</v>
      </c>
      <c r="I2480" s="34">
        <v>107</v>
      </c>
      <c r="J2480" t="s">
        <v>463</v>
      </c>
      <c r="K2480" s="34">
        <v>10710</v>
      </c>
      <c r="L2480" t="s">
        <v>1987</v>
      </c>
      <c r="M2480" t="s">
        <v>64</v>
      </c>
      <c r="O2480" t="s">
        <v>417</v>
      </c>
      <c r="P2480" t="s">
        <v>66</v>
      </c>
      <c r="Q2480" t="s">
        <v>78</v>
      </c>
      <c r="R2480" t="s">
        <v>388</v>
      </c>
      <c r="S2480" s="34">
        <v>0.7</v>
      </c>
      <c r="T2480" s="34">
        <v>1580</v>
      </c>
      <c r="U2480" t="s">
        <v>2906</v>
      </c>
      <c r="V2480" s="42">
        <v>6.5</v>
      </c>
      <c r="W2480" s="34">
        <v>6.5</v>
      </c>
      <c r="X2480" s="38"/>
      <c r="Y2480" s="35">
        <v>5.8</v>
      </c>
      <c r="Z2480" s="36">
        <v>0.89230769230769202</v>
      </c>
      <c r="AD2480" s="34">
        <v>15</v>
      </c>
      <c r="AF2480" s="34">
        <v>15</v>
      </c>
      <c r="AG2480" s="34">
        <v>6</v>
      </c>
      <c r="AH2480" s="34">
        <v>30</v>
      </c>
      <c r="AI2480" s="34">
        <v>4</v>
      </c>
      <c r="AJ2480" t="s">
        <v>2326</v>
      </c>
      <c r="AL2480" t="s">
        <v>70</v>
      </c>
      <c r="AM2480" t="s">
        <v>10061</v>
      </c>
      <c r="AN2480" t="s">
        <v>70</v>
      </c>
      <c r="AR2480" t="s">
        <v>70</v>
      </c>
      <c r="AS2480" t="s">
        <v>70</v>
      </c>
      <c r="AT2480" t="s">
        <v>70</v>
      </c>
      <c r="AU2480" t="s">
        <v>70</v>
      </c>
      <c r="AV2480" t="s">
        <v>70</v>
      </c>
      <c r="AW2480" t="s">
        <v>70</v>
      </c>
      <c r="AX2480" t="s">
        <v>70</v>
      </c>
      <c r="AY2480" t="s">
        <v>10062</v>
      </c>
      <c r="BA2480" s="34">
        <v>0.7</v>
      </c>
      <c r="BB2480" t="s">
        <v>70</v>
      </c>
      <c r="BC2480" t="s">
        <v>70</v>
      </c>
      <c r="BD2480" s="34">
        <v>6.5</v>
      </c>
      <c r="BE2480" t="s">
        <v>70</v>
      </c>
    </row>
    <row r="2481" spans="1:57">
      <c r="A2481" s="34">
        <v>8110</v>
      </c>
      <c r="B2481" s="34" t="s">
        <v>56</v>
      </c>
      <c r="C2481" s="1" t="s">
        <v>7557</v>
      </c>
      <c r="D2481" t="s">
        <v>10063</v>
      </c>
      <c r="E2481" t="s">
        <v>10064</v>
      </c>
      <c r="F2481" t="s">
        <v>60</v>
      </c>
      <c r="G2481" s="34">
        <v>1</v>
      </c>
      <c r="H2481" t="s">
        <v>176</v>
      </c>
      <c r="I2481" s="34">
        <v>103</v>
      </c>
      <c r="J2481" t="s">
        <v>2188</v>
      </c>
      <c r="K2481" s="34">
        <v>10308</v>
      </c>
      <c r="L2481" t="s">
        <v>3279</v>
      </c>
      <c r="M2481" t="s">
        <v>64</v>
      </c>
      <c r="O2481" t="s">
        <v>65</v>
      </c>
      <c r="P2481" t="s">
        <v>66</v>
      </c>
      <c r="Q2481" t="s">
        <v>78</v>
      </c>
      <c r="R2481" t="s">
        <v>388</v>
      </c>
      <c r="S2481" s="34">
        <v>1.3</v>
      </c>
      <c r="T2481" s="34">
        <v>21603</v>
      </c>
      <c r="U2481" t="s">
        <v>210</v>
      </c>
      <c r="V2481" s="42">
        <v>6.5</v>
      </c>
      <c r="W2481" s="34">
        <v>6.5</v>
      </c>
      <c r="X2481" s="38"/>
      <c r="Y2481" s="35">
        <v>5.2</v>
      </c>
      <c r="Z2481" s="36">
        <v>0.8</v>
      </c>
      <c r="AC2481" s="34">
        <v>143</v>
      </c>
      <c r="AD2481" s="34">
        <v>6</v>
      </c>
      <c r="AF2481" s="34">
        <v>6</v>
      </c>
      <c r="AG2481" s="34">
        <v>4</v>
      </c>
      <c r="AH2481" s="34">
        <v>52</v>
      </c>
      <c r="AI2481" s="34">
        <v>34</v>
      </c>
      <c r="AJ2481" t="s">
        <v>169</v>
      </c>
      <c r="AL2481" t="s">
        <v>70</v>
      </c>
      <c r="AM2481" t="s">
        <v>10065</v>
      </c>
      <c r="AN2481" t="s">
        <v>70</v>
      </c>
      <c r="AO2481" s="34">
        <v>6.5</v>
      </c>
      <c r="AP2481" s="34">
        <v>8.8000000000000007</v>
      </c>
      <c r="AQ2481" s="34">
        <v>10.8</v>
      </c>
      <c r="AR2481" t="s">
        <v>70</v>
      </c>
      <c r="AS2481" t="s">
        <v>70</v>
      </c>
      <c r="AT2481" t="s">
        <v>70</v>
      </c>
      <c r="AU2481" t="s">
        <v>70</v>
      </c>
      <c r="AV2481" t="s">
        <v>70</v>
      </c>
      <c r="AW2481" t="s">
        <v>70</v>
      </c>
      <c r="AX2481" t="s">
        <v>70</v>
      </c>
      <c r="AY2481" t="s">
        <v>10066</v>
      </c>
      <c r="BA2481" s="34">
        <v>1.3</v>
      </c>
      <c r="BB2481" t="s">
        <v>70</v>
      </c>
      <c r="BC2481" t="s">
        <v>70</v>
      </c>
      <c r="BD2481" s="34">
        <v>6.5</v>
      </c>
      <c r="BE2481" t="s">
        <v>70</v>
      </c>
    </row>
    <row r="2482" spans="1:57">
      <c r="A2482" s="34">
        <v>254</v>
      </c>
      <c r="B2482" s="34" t="s">
        <v>56</v>
      </c>
      <c r="C2482" s="1" t="s">
        <v>8635</v>
      </c>
      <c r="D2482" t="s">
        <v>8693</v>
      </c>
      <c r="E2482" t="s">
        <v>7982</v>
      </c>
      <c r="F2482" t="s">
        <v>60</v>
      </c>
      <c r="G2482" s="34">
        <v>1</v>
      </c>
      <c r="H2482" t="s">
        <v>176</v>
      </c>
      <c r="I2482" s="34">
        <v>101</v>
      </c>
      <c r="J2482" t="s">
        <v>2195</v>
      </c>
      <c r="K2482" s="34">
        <v>10112</v>
      </c>
      <c r="L2482" t="s">
        <v>8637</v>
      </c>
      <c r="M2482" t="s">
        <v>64</v>
      </c>
      <c r="O2482" t="s">
        <v>65</v>
      </c>
      <c r="P2482" t="s">
        <v>66</v>
      </c>
      <c r="Q2482" t="s">
        <v>78</v>
      </c>
      <c r="R2482" t="s">
        <v>388</v>
      </c>
      <c r="S2482" s="34">
        <v>2.67</v>
      </c>
      <c r="T2482" s="34">
        <v>104628</v>
      </c>
      <c r="U2482" t="s">
        <v>900</v>
      </c>
      <c r="V2482" s="42">
        <v>6.5</v>
      </c>
      <c r="W2482" s="34">
        <v>6.5</v>
      </c>
      <c r="X2482" s="38"/>
      <c r="Y2482" s="35">
        <v>3.83</v>
      </c>
      <c r="Z2482" s="36">
        <v>0.589230769230769</v>
      </c>
      <c r="AD2482" s="34">
        <v>196</v>
      </c>
      <c r="AF2482" s="34">
        <v>196</v>
      </c>
      <c r="AG2482" s="34">
        <v>93</v>
      </c>
      <c r="AH2482" s="34">
        <v>319</v>
      </c>
      <c r="AI2482" s="34">
        <v>95</v>
      </c>
      <c r="AJ2482" t="s">
        <v>169</v>
      </c>
      <c r="AL2482" t="s">
        <v>70</v>
      </c>
      <c r="AM2482" t="s">
        <v>10067</v>
      </c>
      <c r="AN2482" t="s">
        <v>70</v>
      </c>
      <c r="AP2482" s="34">
        <v>9.9</v>
      </c>
      <c r="AQ2482" s="34">
        <v>6.5</v>
      </c>
      <c r="AR2482" t="s">
        <v>70</v>
      </c>
      <c r="AS2482" t="s">
        <v>70</v>
      </c>
      <c r="AT2482" t="s">
        <v>70</v>
      </c>
      <c r="AU2482" t="s">
        <v>70</v>
      </c>
      <c r="AV2482" t="s">
        <v>70</v>
      </c>
      <c r="AW2482" t="s">
        <v>70</v>
      </c>
      <c r="AX2482" t="s">
        <v>70</v>
      </c>
      <c r="AY2482" t="s">
        <v>10068</v>
      </c>
      <c r="BA2482" s="34">
        <v>2.67</v>
      </c>
      <c r="BB2482" t="s">
        <v>70</v>
      </c>
      <c r="BC2482" t="s">
        <v>70</v>
      </c>
      <c r="BD2482" s="34">
        <v>6.5</v>
      </c>
      <c r="BE2482" t="s">
        <v>70</v>
      </c>
    </row>
    <row r="2483" spans="1:57">
      <c r="A2483" s="34">
        <v>89396</v>
      </c>
      <c r="B2483" s="34" t="s">
        <v>56</v>
      </c>
      <c r="C2483" s="1" t="s">
        <v>10069</v>
      </c>
      <c r="D2483" t="s">
        <v>8693</v>
      </c>
      <c r="E2483" t="s">
        <v>10070</v>
      </c>
      <c r="F2483" t="s">
        <v>60</v>
      </c>
      <c r="G2483" s="34">
        <v>1</v>
      </c>
      <c r="H2483" t="s">
        <v>176</v>
      </c>
      <c r="I2483" s="34">
        <v>101</v>
      </c>
      <c r="J2483" t="s">
        <v>2195</v>
      </c>
      <c r="K2483" s="34">
        <v>10112</v>
      </c>
      <c r="L2483" t="s">
        <v>8637</v>
      </c>
      <c r="M2483" t="s">
        <v>64</v>
      </c>
      <c r="O2483" t="s">
        <v>65</v>
      </c>
      <c r="P2483" t="s">
        <v>66</v>
      </c>
      <c r="Q2483" t="s">
        <v>78</v>
      </c>
      <c r="R2483" t="s">
        <v>388</v>
      </c>
      <c r="S2483" s="34">
        <v>2.75</v>
      </c>
      <c r="T2483" s="34">
        <v>1580</v>
      </c>
      <c r="U2483" t="s">
        <v>2906</v>
      </c>
      <c r="V2483" s="42">
        <v>6.5</v>
      </c>
      <c r="W2483" s="34">
        <v>6.5</v>
      </c>
      <c r="X2483" s="38"/>
      <c r="Y2483" s="35">
        <v>3.75</v>
      </c>
      <c r="Z2483" s="36">
        <v>0.57692307692307698</v>
      </c>
      <c r="AC2483" s="34">
        <v>130</v>
      </c>
      <c r="AD2483" s="34">
        <v>0</v>
      </c>
      <c r="AJ2483" t="s">
        <v>169</v>
      </c>
      <c r="AL2483" t="s">
        <v>70</v>
      </c>
      <c r="AM2483" t="s">
        <v>10071</v>
      </c>
      <c r="AN2483" t="s">
        <v>70</v>
      </c>
      <c r="AR2483" t="s">
        <v>70</v>
      </c>
      <c r="AS2483" t="s">
        <v>70</v>
      </c>
      <c r="AT2483" t="s">
        <v>70</v>
      </c>
      <c r="AU2483" t="s">
        <v>70</v>
      </c>
      <c r="AV2483" t="s">
        <v>70</v>
      </c>
      <c r="AW2483" t="s">
        <v>70</v>
      </c>
      <c r="AX2483" t="s">
        <v>70</v>
      </c>
      <c r="AY2483" t="s">
        <v>10072</v>
      </c>
      <c r="BA2483" s="34">
        <v>2.75</v>
      </c>
      <c r="BB2483" t="s">
        <v>70</v>
      </c>
      <c r="BC2483" t="s">
        <v>70</v>
      </c>
      <c r="BD2483" s="34">
        <v>6.5</v>
      </c>
      <c r="BE2483" t="s">
        <v>70</v>
      </c>
    </row>
    <row r="2484" spans="1:57">
      <c r="A2484" s="34">
        <v>152802</v>
      </c>
      <c r="B2484" s="34" t="s">
        <v>56</v>
      </c>
      <c r="C2484" s="1" t="s">
        <v>9867</v>
      </c>
      <c r="D2484" t="s">
        <v>2550</v>
      </c>
      <c r="E2484" t="s">
        <v>10073</v>
      </c>
      <c r="F2484" t="s">
        <v>281</v>
      </c>
      <c r="G2484" s="34">
        <v>4</v>
      </c>
      <c r="H2484" t="s">
        <v>86</v>
      </c>
      <c r="I2484" s="34">
        <v>401</v>
      </c>
      <c r="J2484" t="s">
        <v>120</v>
      </c>
      <c r="K2484" s="34">
        <v>40106</v>
      </c>
      <c r="L2484" t="s">
        <v>1157</v>
      </c>
      <c r="M2484" t="s">
        <v>64</v>
      </c>
      <c r="O2484" t="s">
        <v>65</v>
      </c>
      <c r="P2484" t="s">
        <v>66</v>
      </c>
      <c r="Q2484" t="s">
        <v>67</v>
      </c>
      <c r="R2484" t="s">
        <v>86</v>
      </c>
      <c r="S2484" s="34">
        <v>3.06</v>
      </c>
      <c r="T2484" s="34">
        <v>92026</v>
      </c>
      <c r="U2484" t="s">
        <v>2552</v>
      </c>
      <c r="V2484" s="42">
        <v>6.5</v>
      </c>
      <c r="W2484" s="34">
        <v>6.5</v>
      </c>
      <c r="X2484" s="38"/>
      <c r="Y2484" s="35">
        <v>3.44</v>
      </c>
      <c r="Z2484" s="36">
        <v>0.52923076923076895</v>
      </c>
      <c r="AD2484" s="34">
        <v>2490</v>
      </c>
      <c r="AE2484" s="34">
        <v>1263</v>
      </c>
      <c r="AF2484" s="34">
        <v>1227</v>
      </c>
      <c r="AG2484" s="34">
        <v>135</v>
      </c>
      <c r="AH2484" s="34">
        <v>3835</v>
      </c>
      <c r="AI2484" s="34">
        <v>141</v>
      </c>
      <c r="AJ2484" t="s">
        <v>69</v>
      </c>
      <c r="AL2484" t="s">
        <v>70</v>
      </c>
      <c r="AM2484" t="s">
        <v>10074</v>
      </c>
      <c r="AN2484" t="s">
        <v>70</v>
      </c>
      <c r="AO2484" s="34">
        <v>6.5</v>
      </c>
      <c r="AP2484" s="34">
        <v>6.5</v>
      </c>
      <c r="AQ2484" s="34">
        <v>6.5</v>
      </c>
      <c r="AR2484" t="s">
        <v>70</v>
      </c>
      <c r="AS2484" t="s">
        <v>70</v>
      </c>
      <c r="AT2484" t="s">
        <v>70</v>
      </c>
      <c r="AU2484" t="s">
        <v>70</v>
      </c>
      <c r="AV2484" t="s">
        <v>70</v>
      </c>
      <c r="AW2484" t="s">
        <v>70</v>
      </c>
      <c r="AX2484" t="s">
        <v>70</v>
      </c>
      <c r="AY2484" t="s">
        <v>9870</v>
      </c>
      <c r="BA2484" s="34">
        <v>3.06</v>
      </c>
      <c r="BB2484" t="s">
        <v>70</v>
      </c>
      <c r="BC2484" t="s">
        <v>70</v>
      </c>
      <c r="BD2484" s="34">
        <v>6.5</v>
      </c>
      <c r="BE2484" t="s">
        <v>70</v>
      </c>
    </row>
    <row r="2485" spans="1:57">
      <c r="A2485" s="34">
        <v>3151</v>
      </c>
      <c r="B2485" s="34" t="s">
        <v>56</v>
      </c>
      <c r="C2485" s="1" t="s">
        <v>10075</v>
      </c>
      <c r="D2485" t="s">
        <v>793</v>
      </c>
      <c r="E2485" t="s">
        <v>10076</v>
      </c>
      <c r="F2485" t="s">
        <v>60</v>
      </c>
      <c r="G2485" s="34">
        <v>1</v>
      </c>
      <c r="H2485" t="s">
        <v>176</v>
      </c>
      <c r="I2485" s="34">
        <v>101</v>
      </c>
      <c r="J2485" t="s">
        <v>2195</v>
      </c>
      <c r="K2485" s="34">
        <v>10112</v>
      </c>
      <c r="L2485" t="s">
        <v>8637</v>
      </c>
      <c r="M2485" t="s">
        <v>64</v>
      </c>
      <c r="O2485" t="s">
        <v>65</v>
      </c>
      <c r="P2485" t="s">
        <v>66</v>
      </c>
      <c r="Q2485" t="s">
        <v>78</v>
      </c>
      <c r="R2485" t="s">
        <v>388</v>
      </c>
      <c r="S2485" s="34">
        <v>3.2</v>
      </c>
      <c r="T2485" s="34">
        <v>80573</v>
      </c>
      <c r="U2485" t="s">
        <v>1550</v>
      </c>
      <c r="V2485" s="42">
        <v>6.5</v>
      </c>
      <c r="W2485" s="34">
        <v>6.5</v>
      </c>
      <c r="X2485" s="38"/>
      <c r="Y2485" s="35">
        <v>3.3</v>
      </c>
      <c r="Z2485" s="36">
        <v>0.507692307692308</v>
      </c>
      <c r="AC2485" s="34">
        <v>143</v>
      </c>
      <c r="AD2485" s="34">
        <v>27</v>
      </c>
      <c r="AF2485" s="34">
        <v>27</v>
      </c>
      <c r="AG2485" s="34">
        <v>19</v>
      </c>
      <c r="AH2485" s="34">
        <v>145</v>
      </c>
      <c r="AI2485" s="34">
        <v>71</v>
      </c>
      <c r="AJ2485" t="s">
        <v>69</v>
      </c>
      <c r="AL2485" t="s">
        <v>70</v>
      </c>
      <c r="AM2485" t="s">
        <v>10077</v>
      </c>
      <c r="AN2485" t="s">
        <v>70</v>
      </c>
      <c r="AO2485" s="34">
        <v>7.8</v>
      </c>
      <c r="AP2485" s="34">
        <v>7.8</v>
      </c>
      <c r="AQ2485" s="34">
        <v>7.2</v>
      </c>
      <c r="AR2485" t="s">
        <v>70</v>
      </c>
      <c r="AS2485" t="s">
        <v>70</v>
      </c>
      <c r="AT2485" t="s">
        <v>70</v>
      </c>
      <c r="AU2485" t="s">
        <v>70</v>
      </c>
      <c r="AV2485" t="s">
        <v>70</v>
      </c>
      <c r="AW2485" t="s">
        <v>70</v>
      </c>
      <c r="AX2485" t="s">
        <v>70</v>
      </c>
      <c r="AY2485" t="s">
        <v>10078</v>
      </c>
      <c r="BA2485" s="34">
        <v>3.2</v>
      </c>
      <c r="BB2485" t="s">
        <v>70</v>
      </c>
      <c r="BC2485" t="s">
        <v>70</v>
      </c>
      <c r="BD2485" s="34">
        <v>6.5</v>
      </c>
      <c r="BE2485" t="s">
        <v>70</v>
      </c>
    </row>
    <row r="2486" spans="1:57">
      <c r="A2486" s="34">
        <v>152746</v>
      </c>
      <c r="B2486" s="34" t="s">
        <v>56</v>
      </c>
      <c r="C2486" s="1" t="s">
        <v>10079</v>
      </c>
      <c r="D2486" t="s">
        <v>2550</v>
      </c>
      <c r="E2486" t="s">
        <v>10080</v>
      </c>
      <c r="F2486" t="s">
        <v>281</v>
      </c>
      <c r="G2486" s="34">
        <v>4</v>
      </c>
      <c r="H2486" t="s">
        <v>86</v>
      </c>
      <c r="I2486" s="34">
        <v>401</v>
      </c>
      <c r="J2486" t="s">
        <v>120</v>
      </c>
      <c r="K2486" s="34">
        <v>40115</v>
      </c>
      <c r="L2486" t="s">
        <v>9902</v>
      </c>
      <c r="M2486" t="s">
        <v>64</v>
      </c>
      <c r="O2486" t="s">
        <v>65</v>
      </c>
      <c r="P2486" t="s">
        <v>66</v>
      </c>
      <c r="Q2486" t="s">
        <v>67</v>
      </c>
      <c r="R2486" t="s">
        <v>86</v>
      </c>
      <c r="S2486" s="34">
        <v>2.91</v>
      </c>
      <c r="T2486" s="34">
        <v>92026</v>
      </c>
      <c r="U2486" t="s">
        <v>2552</v>
      </c>
      <c r="V2486" s="42">
        <v>6.2</v>
      </c>
      <c r="W2486" s="34">
        <v>6.2</v>
      </c>
      <c r="X2486" s="38"/>
      <c r="Y2486" s="35">
        <v>3.29</v>
      </c>
      <c r="Z2486" s="36">
        <v>0.53064516129032302</v>
      </c>
      <c r="AD2486" s="34">
        <v>1103</v>
      </c>
      <c r="AE2486" s="34">
        <v>124</v>
      </c>
      <c r="AF2486" s="34">
        <v>979</v>
      </c>
      <c r="AG2486" s="34">
        <v>134</v>
      </c>
      <c r="AH2486" s="34">
        <v>905</v>
      </c>
      <c r="AI2486" s="34">
        <v>103</v>
      </c>
      <c r="AJ2486" t="s">
        <v>69</v>
      </c>
      <c r="AL2486" t="s">
        <v>70</v>
      </c>
      <c r="AM2486" t="s">
        <v>10081</v>
      </c>
      <c r="AN2486" t="s">
        <v>70</v>
      </c>
      <c r="AO2486" s="34">
        <v>6.82</v>
      </c>
      <c r="AP2486" s="34">
        <v>6.5</v>
      </c>
      <c r="AQ2486" s="34">
        <v>6.5</v>
      </c>
      <c r="AR2486" t="s">
        <v>70</v>
      </c>
      <c r="AS2486" t="s">
        <v>70</v>
      </c>
      <c r="AT2486" t="s">
        <v>70</v>
      </c>
      <c r="AU2486" t="s">
        <v>70</v>
      </c>
      <c r="AV2486" t="s">
        <v>70</v>
      </c>
      <c r="AW2486" t="s">
        <v>70</v>
      </c>
      <c r="AX2486" t="s">
        <v>70</v>
      </c>
      <c r="AY2486" t="s">
        <v>10082</v>
      </c>
      <c r="BA2486" s="34">
        <v>2.91</v>
      </c>
      <c r="BB2486" t="s">
        <v>70</v>
      </c>
      <c r="BC2486" t="s">
        <v>70</v>
      </c>
      <c r="BD2486" s="34">
        <v>6.2</v>
      </c>
      <c r="BE2486" t="s">
        <v>70</v>
      </c>
    </row>
    <row r="2487" spans="1:57">
      <c r="A2487" s="34">
        <v>1847</v>
      </c>
      <c r="B2487" s="34" t="s">
        <v>56</v>
      </c>
      <c r="C2487" s="1" t="s">
        <v>7776</v>
      </c>
      <c r="D2487" t="s">
        <v>10083</v>
      </c>
      <c r="E2487" t="s">
        <v>10084</v>
      </c>
      <c r="F2487" t="s">
        <v>139</v>
      </c>
      <c r="G2487" s="34">
        <v>1</v>
      </c>
      <c r="H2487" t="s">
        <v>176</v>
      </c>
      <c r="I2487" s="34">
        <v>111</v>
      </c>
      <c r="J2487" t="s">
        <v>402</v>
      </c>
      <c r="K2487" s="34">
        <v>11101</v>
      </c>
      <c r="L2487" t="s">
        <v>4922</v>
      </c>
      <c r="M2487" t="s">
        <v>64</v>
      </c>
      <c r="O2487" t="s">
        <v>65</v>
      </c>
      <c r="P2487" t="s">
        <v>66</v>
      </c>
      <c r="Q2487" t="s">
        <v>78</v>
      </c>
      <c r="R2487" t="s">
        <v>179</v>
      </c>
      <c r="S2487" s="34">
        <v>1.76</v>
      </c>
      <c r="T2487" s="34">
        <v>113822</v>
      </c>
      <c r="U2487" t="s">
        <v>893</v>
      </c>
      <c r="V2487" s="42">
        <v>6</v>
      </c>
      <c r="W2487" s="34">
        <v>6</v>
      </c>
      <c r="X2487" s="38"/>
      <c r="Y2487" s="35">
        <v>4.24</v>
      </c>
      <c r="Z2487" s="36">
        <v>0.706666666666667</v>
      </c>
      <c r="AD2487" s="34">
        <v>181</v>
      </c>
      <c r="AF2487" s="34">
        <v>181</v>
      </c>
      <c r="AG2487" s="34">
        <v>84</v>
      </c>
      <c r="AH2487" s="34">
        <v>640</v>
      </c>
      <c r="AI2487" s="34">
        <v>134</v>
      </c>
      <c r="AJ2487" t="s">
        <v>69</v>
      </c>
      <c r="AL2487" t="s">
        <v>70</v>
      </c>
      <c r="AM2487" t="s">
        <v>10085</v>
      </c>
      <c r="AN2487" t="s">
        <v>70</v>
      </c>
      <c r="AO2487" s="34">
        <v>6.2</v>
      </c>
      <c r="AP2487" s="34">
        <v>6</v>
      </c>
      <c r="AQ2487" s="34">
        <v>5.5</v>
      </c>
      <c r="AR2487" t="s">
        <v>70</v>
      </c>
      <c r="AS2487" t="s">
        <v>70</v>
      </c>
      <c r="AT2487" t="s">
        <v>70</v>
      </c>
      <c r="AU2487" t="s">
        <v>70</v>
      </c>
      <c r="AV2487" t="s">
        <v>70</v>
      </c>
      <c r="AW2487" t="s">
        <v>70</v>
      </c>
      <c r="AX2487" t="s">
        <v>70</v>
      </c>
      <c r="AY2487" t="s">
        <v>10086</v>
      </c>
      <c r="BA2487" s="34">
        <v>1.76</v>
      </c>
      <c r="BB2487" t="s">
        <v>70</v>
      </c>
      <c r="BC2487" t="s">
        <v>70</v>
      </c>
      <c r="BD2487" s="34">
        <v>6</v>
      </c>
      <c r="BE2487" t="s">
        <v>70</v>
      </c>
    </row>
    <row r="2488" spans="1:57">
      <c r="A2488" s="34">
        <v>200905</v>
      </c>
      <c r="B2488" s="34" t="s">
        <v>56</v>
      </c>
      <c r="C2488" s="1" t="s">
        <v>7839</v>
      </c>
      <c r="D2488" t="s">
        <v>4495</v>
      </c>
      <c r="E2488" t="s">
        <v>10087</v>
      </c>
      <c r="F2488" t="s">
        <v>76</v>
      </c>
      <c r="G2488" s="34">
        <v>1</v>
      </c>
      <c r="H2488" t="s">
        <v>176</v>
      </c>
      <c r="I2488" s="34">
        <v>123</v>
      </c>
      <c r="J2488" t="s">
        <v>394</v>
      </c>
      <c r="K2488" s="34">
        <v>12313</v>
      </c>
      <c r="L2488" t="s">
        <v>2459</v>
      </c>
      <c r="M2488" t="s">
        <v>64</v>
      </c>
      <c r="O2488" t="s">
        <v>104</v>
      </c>
      <c r="P2488" t="s">
        <v>66</v>
      </c>
      <c r="Q2488" t="s">
        <v>78</v>
      </c>
      <c r="R2488" t="s">
        <v>388</v>
      </c>
      <c r="S2488" s="34">
        <v>2.2000000000000002</v>
      </c>
      <c r="T2488" s="34">
        <v>5</v>
      </c>
      <c r="U2488" t="s">
        <v>221</v>
      </c>
      <c r="V2488" s="42">
        <v>6</v>
      </c>
      <c r="W2488" s="34">
        <v>6</v>
      </c>
      <c r="X2488" s="38"/>
      <c r="Y2488" s="35">
        <v>3.8</v>
      </c>
      <c r="Z2488" s="36">
        <v>0.63333333333333297</v>
      </c>
      <c r="AD2488" s="34">
        <v>129</v>
      </c>
      <c r="AF2488" s="34">
        <v>129</v>
      </c>
      <c r="AG2488" s="34">
        <v>66</v>
      </c>
      <c r="AH2488" s="34">
        <v>149</v>
      </c>
      <c r="AI2488" s="34">
        <v>55</v>
      </c>
      <c r="AJ2488" t="s">
        <v>169</v>
      </c>
      <c r="AL2488" t="s">
        <v>70</v>
      </c>
      <c r="AM2488" t="s">
        <v>10088</v>
      </c>
      <c r="AN2488" t="s">
        <v>70</v>
      </c>
      <c r="AR2488" t="s">
        <v>70</v>
      </c>
      <c r="AS2488" t="s">
        <v>70</v>
      </c>
      <c r="AT2488" t="s">
        <v>70</v>
      </c>
      <c r="AU2488" t="s">
        <v>70</v>
      </c>
      <c r="AV2488" t="s">
        <v>70</v>
      </c>
      <c r="AW2488" t="s">
        <v>70</v>
      </c>
      <c r="AX2488" t="s">
        <v>70</v>
      </c>
      <c r="AY2488" t="s">
        <v>7841</v>
      </c>
      <c r="BB2488" t="s">
        <v>70</v>
      </c>
      <c r="BC2488" t="s">
        <v>70</v>
      </c>
      <c r="BD2488" s="34">
        <v>6</v>
      </c>
      <c r="BE2488" t="s">
        <v>172</v>
      </c>
    </row>
    <row r="2489" spans="1:57">
      <c r="A2489" s="34">
        <v>247028</v>
      </c>
      <c r="B2489" s="34" t="s">
        <v>56</v>
      </c>
      <c r="C2489" s="1" t="s">
        <v>10089</v>
      </c>
      <c r="D2489" t="s">
        <v>5514</v>
      </c>
      <c r="E2489" t="s">
        <v>10090</v>
      </c>
      <c r="F2489" t="s">
        <v>281</v>
      </c>
      <c r="G2489" s="34">
        <v>4</v>
      </c>
      <c r="H2489" t="s">
        <v>86</v>
      </c>
      <c r="I2489" s="34">
        <v>401</v>
      </c>
      <c r="J2489" t="s">
        <v>120</v>
      </c>
      <c r="K2489" s="34">
        <v>40108</v>
      </c>
      <c r="L2489" t="s">
        <v>5920</v>
      </c>
      <c r="M2489" t="s">
        <v>64</v>
      </c>
      <c r="O2489" t="s">
        <v>104</v>
      </c>
      <c r="P2489" t="s">
        <v>66</v>
      </c>
      <c r="Q2489" t="s">
        <v>78</v>
      </c>
      <c r="R2489" t="s">
        <v>70</v>
      </c>
      <c r="S2489" s="34">
        <v>2.2200000000000002</v>
      </c>
      <c r="T2489" s="34">
        <v>13700</v>
      </c>
      <c r="U2489" t="s">
        <v>98</v>
      </c>
      <c r="V2489" s="42">
        <v>6</v>
      </c>
      <c r="W2489" s="34">
        <v>6</v>
      </c>
      <c r="X2489" s="38"/>
      <c r="Y2489" s="35">
        <v>3.78</v>
      </c>
      <c r="Z2489" s="36">
        <v>0.63</v>
      </c>
      <c r="AD2489" s="34">
        <v>126</v>
      </c>
      <c r="AE2489" s="34">
        <v>36</v>
      </c>
      <c r="AF2489" s="34">
        <v>90</v>
      </c>
      <c r="AG2489" s="34">
        <v>44</v>
      </c>
      <c r="AH2489" s="34">
        <v>122</v>
      </c>
      <c r="AI2489" s="34">
        <v>43</v>
      </c>
      <c r="AJ2489" t="s">
        <v>169</v>
      </c>
      <c r="AL2489" t="s">
        <v>70</v>
      </c>
      <c r="AM2489" t="s">
        <v>10091</v>
      </c>
      <c r="AN2489" t="s">
        <v>70</v>
      </c>
      <c r="AR2489" t="s">
        <v>70</v>
      </c>
      <c r="AS2489" t="s">
        <v>70</v>
      </c>
      <c r="AT2489" t="s">
        <v>70</v>
      </c>
      <c r="AU2489" t="s">
        <v>70</v>
      </c>
      <c r="AV2489" t="s">
        <v>70</v>
      </c>
      <c r="AW2489" t="s">
        <v>70</v>
      </c>
      <c r="AX2489" t="s">
        <v>70</v>
      </c>
      <c r="AY2489" t="s">
        <v>10092</v>
      </c>
      <c r="BB2489" t="s">
        <v>70</v>
      </c>
      <c r="BC2489" t="s">
        <v>70</v>
      </c>
      <c r="BD2489" s="34">
        <v>6</v>
      </c>
      <c r="BE2489" t="s">
        <v>70</v>
      </c>
    </row>
    <row r="2490" spans="1:57">
      <c r="A2490" s="34">
        <v>74171</v>
      </c>
      <c r="B2490" s="34" t="s">
        <v>56</v>
      </c>
      <c r="C2490" s="1" t="s">
        <v>9797</v>
      </c>
      <c r="D2490" t="s">
        <v>10093</v>
      </c>
      <c r="E2490" t="s">
        <v>3389</v>
      </c>
      <c r="F2490" t="s">
        <v>76</v>
      </c>
      <c r="G2490" s="34">
        <v>1</v>
      </c>
      <c r="H2490" t="s">
        <v>176</v>
      </c>
      <c r="I2490" s="34">
        <v>102</v>
      </c>
      <c r="J2490" t="s">
        <v>282</v>
      </c>
      <c r="K2490" s="34">
        <v>10201</v>
      </c>
      <c r="L2490" t="s">
        <v>371</v>
      </c>
      <c r="M2490" t="s">
        <v>64</v>
      </c>
      <c r="O2490" t="s">
        <v>104</v>
      </c>
      <c r="P2490" t="s">
        <v>66</v>
      </c>
      <c r="Q2490" t="s">
        <v>78</v>
      </c>
      <c r="R2490" t="s">
        <v>179</v>
      </c>
      <c r="S2490" s="34">
        <v>2.4</v>
      </c>
      <c r="T2490" s="34">
        <v>119279</v>
      </c>
      <c r="U2490" t="s">
        <v>290</v>
      </c>
      <c r="V2490" s="42">
        <v>6</v>
      </c>
      <c r="W2490" s="34">
        <v>6</v>
      </c>
      <c r="X2490" s="38"/>
      <c r="Y2490" s="35">
        <v>3.6</v>
      </c>
      <c r="Z2490" s="36">
        <v>0.6</v>
      </c>
      <c r="AC2490" s="34">
        <v>143</v>
      </c>
      <c r="AD2490" s="34">
        <v>2</v>
      </c>
      <c r="AF2490" s="34">
        <v>2</v>
      </c>
      <c r="AG2490" s="34">
        <v>2</v>
      </c>
      <c r="AH2490" s="34">
        <v>7</v>
      </c>
      <c r="AI2490" s="34">
        <v>5</v>
      </c>
      <c r="AJ2490" t="s">
        <v>69</v>
      </c>
      <c r="AL2490" t="s">
        <v>1909</v>
      </c>
      <c r="AM2490" t="s">
        <v>10094</v>
      </c>
      <c r="AN2490" t="s">
        <v>70</v>
      </c>
      <c r="AR2490" t="s">
        <v>70</v>
      </c>
      <c r="AS2490" t="s">
        <v>70</v>
      </c>
      <c r="AT2490" t="s">
        <v>70</v>
      </c>
      <c r="AU2490" t="s">
        <v>70</v>
      </c>
      <c r="AV2490" t="s">
        <v>70</v>
      </c>
      <c r="AW2490" t="s">
        <v>70</v>
      </c>
      <c r="AX2490" t="s">
        <v>70</v>
      </c>
      <c r="AY2490" t="s">
        <v>10095</v>
      </c>
      <c r="BA2490" s="34">
        <v>2.4</v>
      </c>
      <c r="BB2490" t="s">
        <v>70</v>
      </c>
      <c r="BC2490" t="s">
        <v>70</v>
      </c>
      <c r="BD2490" s="34">
        <v>6</v>
      </c>
      <c r="BE2490" t="s">
        <v>70</v>
      </c>
    </row>
    <row r="2491" spans="1:57">
      <c r="A2491" s="34">
        <v>152161</v>
      </c>
      <c r="B2491" s="34" t="s">
        <v>56</v>
      </c>
      <c r="C2491" s="1" t="s">
        <v>10089</v>
      </c>
      <c r="D2491" t="s">
        <v>8671</v>
      </c>
      <c r="E2491" t="s">
        <v>10096</v>
      </c>
      <c r="F2491" t="s">
        <v>281</v>
      </c>
      <c r="G2491" s="34">
        <v>4</v>
      </c>
      <c r="H2491" t="s">
        <v>86</v>
      </c>
      <c r="I2491" s="34">
        <v>401</v>
      </c>
      <c r="J2491" t="s">
        <v>120</v>
      </c>
      <c r="K2491" s="34">
        <v>40115</v>
      </c>
      <c r="L2491" t="s">
        <v>9902</v>
      </c>
      <c r="M2491" t="s">
        <v>64</v>
      </c>
      <c r="O2491" t="s">
        <v>104</v>
      </c>
      <c r="P2491" t="s">
        <v>66</v>
      </c>
      <c r="Q2491" t="s">
        <v>78</v>
      </c>
      <c r="R2491" t="s">
        <v>86</v>
      </c>
      <c r="S2491" s="34">
        <v>2.64</v>
      </c>
      <c r="T2491" s="34">
        <v>83165</v>
      </c>
      <c r="U2491" t="s">
        <v>7772</v>
      </c>
      <c r="V2491" s="42">
        <v>6</v>
      </c>
      <c r="W2491" s="34">
        <v>6</v>
      </c>
      <c r="X2491" s="38"/>
      <c r="Y2491" s="35">
        <v>3.36</v>
      </c>
      <c r="Z2491" s="36">
        <v>0.56000000000000005</v>
      </c>
      <c r="AD2491" s="34">
        <v>147</v>
      </c>
      <c r="AE2491" s="34">
        <v>48</v>
      </c>
      <c r="AF2491" s="34">
        <v>99</v>
      </c>
      <c r="AG2491" s="34">
        <v>55</v>
      </c>
      <c r="AH2491" s="34">
        <v>140</v>
      </c>
      <c r="AI2491" s="34">
        <v>49</v>
      </c>
      <c r="AJ2491" t="s">
        <v>10097</v>
      </c>
      <c r="AL2491" t="s">
        <v>70</v>
      </c>
      <c r="AM2491" t="s">
        <v>10098</v>
      </c>
      <c r="AN2491" t="s">
        <v>70</v>
      </c>
      <c r="AO2491" s="34">
        <v>6.6</v>
      </c>
      <c r="AP2491" s="34">
        <v>6.6</v>
      </c>
      <c r="AQ2491" s="34">
        <v>6</v>
      </c>
      <c r="AR2491" t="s">
        <v>70</v>
      </c>
      <c r="AS2491" t="s">
        <v>70</v>
      </c>
      <c r="AT2491" t="s">
        <v>70</v>
      </c>
      <c r="AU2491" t="s">
        <v>70</v>
      </c>
      <c r="AV2491" t="s">
        <v>70</v>
      </c>
      <c r="AW2491" t="s">
        <v>70</v>
      </c>
      <c r="AX2491" t="s">
        <v>70</v>
      </c>
      <c r="AY2491" t="s">
        <v>10099</v>
      </c>
      <c r="BA2491" s="34">
        <v>2.64</v>
      </c>
      <c r="BB2491" t="s">
        <v>70</v>
      </c>
      <c r="BC2491" t="s">
        <v>70</v>
      </c>
      <c r="BD2491" s="34">
        <v>6</v>
      </c>
      <c r="BE2491" t="s">
        <v>70</v>
      </c>
    </row>
    <row r="2492" spans="1:57">
      <c r="A2492" s="34">
        <v>109415</v>
      </c>
      <c r="B2492" s="34" t="s">
        <v>56</v>
      </c>
      <c r="C2492" s="1" t="s">
        <v>10100</v>
      </c>
      <c r="D2492" t="s">
        <v>8650</v>
      </c>
      <c r="E2492" t="s">
        <v>10101</v>
      </c>
      <c r="F2492" t="s">
        <v>281</v>
      </c>
      <c r="G2492" s="34">
        <v>4</v>
      </c>
      <c r="H2492" t="s">
        <v>86</v>
      </c>
      <c r="I2492" s="34">
        <v>401</v>
      </c>
      <c r="J2492" t="s">
        <v>120</v>
      </c>
      <c r="K2492" s="34">
        <v>40106</v>
      </c>
      <c r="L2492" t="s">
        <v>1157</v>
      </c>
      <c r="M2492" t="s">
        <v>64</v>
      </c>
      <c r="O2492" t="s">
        <v>65</v>
      </c>
      <c r="P2492" t="s">
        <v>66</v>
      </c>
      <c r="Q2492" t="s">
        <v>78</v>
      </c>
      <c r="R2492" t="s">
        <v>86</v>
      </c>
      <c r="S2492" s="34">
        <v>2.8</v>
      </c>
      <c r="T2492" s="34">
        <v>13251</v>
      </c>
      <c r="U2492" t="s">
        <v>168</v>
      </c>
      <c r="V2492" s="42">
        <v>6</v>
      </c>
      <c r="W2492" s="34">
        <v>6</v>
      </c>
      <c r="X2492" s="38"/>
      <c r="Y2492" s="35">
        <v>3.2</v>
      </c>
      <c r="Z2492" s="36">
        <v>0.53333333333333299</v>
      </c>
      <c r="AD2492" s="34">
        <v>314</v>
      </c>
      <c r="AE2492" s="34">
        <v>120</v>
      </c>
      <c r="AF2492" s="34">
        <v>194</v>
      </c>
      <c r="AG2492" s="34">
        <v>106</v>
      </c>
      <c r="AH2492" s="34">
        <v>264</v>
      </c>
      <c r="AI2492" s="34">
        <v>94</v>
      </c>
      <c r="AJ2492" t="s">
        <v>69</v>
      </c>
      <c r="AL2492" t="s">
        <v>70</v>
      </c>
      <c r="AM2492" t="s">
        <v>10102</v>
      </c>
      <c r="AN2492" t="s">
        <v>70</v>
      </c>
      <c r="AO2492" s="34">
        <v>6.6</v>
      </c>
      <c r="AP2492" s="34">
        <v>6.6</v>
      </c>
      <c r="AR2492" t="s">
        <v>70</v>
      </c>
      <c r="AS2492" t="s">
        <v>70</v>
      </c>
      <c r="AT2492" t="s">
        <v>70</v>
      </c>
      <c r="AU2492" t="s">
        <v>70</v>
      </c>
      <c r="AV2492" t="s">
        <v>70</v>
      </c>
      <c r="AW2492" t="s">
        <v>70</v>
      </c>
      <c r="AX2492" t="s">
        <v>70</v>
      </c>
      <c r="AY2492" t="s">
        <v>10103</v>
      </c>
      <c r="BA2492" s="34">
        <v>2.8</v>
      </c>
      <c r="BB2492" t="s">
        <v>70</v>
      </c>
      <c r="BC2492" t="s">
        <v>70</v>
      </c>
      <c r="BD2492" s="34">
        <v>6</v>
      </c>
      <c r="BE2492" t="s">
        <v>70</v>
      </c>
    </row>
    <row r="2493" spans="1:57">
      <c r="A2493" s="34">
        <v>152785</v>
      </c>
      <c r="B2493" s="34" t="s">
        <v>56</v>
      </c>
      <c r="C2493" s="1" t="s">
        <v>9913</v>
      </c>
      <c r="D2493" t="s">
        <v>2550</v>
      </c>
      <c r="E2493" t="s">
        <v>10104</v>
      </c>
      <c r="F2493" t="s">
        <v>9014</v>
      </c>
      <c r="G2493" s="34">
        <v>4</v>
      </c>
      <c r="H2493" t="s">
        <v>86</v>
      </c>
      <c r="I2493" s="34">
        <v>401</v>
      </c>
      <c r="J2493" t="s">
        <v>120</v>
      </c>
      <c r="K2493" s="34">
        <v>40115</v>
      </c>
      <c r="L2493" t="s">
        <v>9902</v>
      </c>
      <c r="M2493" t="s">
        <v>64</v>
      </c>
      <c r="O2493" t="s">
        <v>65</v>
      </c>
      <c r="P2493" t="s">
        <v>66</v>
      </c>
      <c r="Q2493" t="s">
        <v>67</v>
      </c>
      <c r="R2493" t="s">
        <v>86</v>
      </c>
      <c r="S2493" s="34">
        <v>2.8</v>
      </c>
      <c r="T2493" s="34">
        <v>92026</v>
      </c>
      <c r="U2493" t="s">
        <v>2552</v>
      </c>
      <c r="V2493" s="42">
        <v>6</v>
      </c>
      <c r="W2493" s="34">
        <v>6</v>
      </c>
      <c r="X2493" s="38"/>
      <c r="Y2493" s="35">
        <v>3.2</v>
      </c>
      <c r="Z2493" s="36">
        <v>0.53333333333333299</v>
      </c>
      <c r="AD2493" s="34">
        <v>932</v>
      </c>
      <c r="AE2493" s="34">
        <v>563</v>
      </c>
      <c r="AF2493" s="34">
        <v>369</v>
      </c>
      <c r="AG2493" s="34">
        <v>126</v>
      </c>
      <c r="AH2493" s="34">
        <v>995</v>
      </c>
      <c r="AI2493" s="34">
        <v>137</v>
      </c>
      <c r="AJ2493" t="s">
        <v>69</v>
      </c>
      <c r="AL2493" t="s">
        <v>70</v>
      </c>
      <c r="AM2493" t="s">
        <v>10105</v>
      </c>
      <c r="AN2493" t="s">
        <v>70</v>
      </c>
      <c r="AO2493" s="34">
        <v>6.6</v>
      </c>
      <c r="AP2493" s="34">
        <v>9.9</v>
      </c>
      <c r="AQ2493" s="34">
        <v>6</v>
      </c>
      <c r="AR2493" t="s">
        <v>70</v>
      </c>
      <c r="AS2493" t="s">
        <v>70</v>
      </c>
      <c r="AT2493" t="s">
        <v>70</v>
      </c>
      <c r="AU2493" t="s">
        <v>70</v>
      </c>
      <c r="AV2493" t="s">
        <v>70</v>
      </c>
      <c r="AW2493" t="s">
        <v>70</v>
      </c>
      <c r="AX2493" t="s">
        <v>70</v>
      </c>
      <c r="AY2493" t="s">
        <v>9916</v>
      </c>
      <c r="BA2493" s="34">
        <v>2.8</v>
      </c>
      <c r="BB2493" t="s">
        <v>70</v>
      </c>
      <c r="BC2493" t="s">
        <v>70</v>
      </c>
      <c r="BD2493" s="34">
        <v>6</v>
      </c>
      <c r="BE2493" t="s">
        <v>70</v>
      </c>
    </row>
    <row r="2494" spans="1:57">
      <c r="A2494" s="34">
        <v>170214</v>
      </c>
      <c r="B2494" s="34" t="s">
        <v>56</v>
      </c>
      <c r="C2494" s="1" t="s">
        <v>9489</v>
      </c>
      <c r="D2494" t="s">
        <v>9477</v>
      </c>
      <c r="E2494" t="s">
        <v>1087</v>
      </c>
      <c r="F2494" t="s">
        <v>76</v>
      </c>
      <c r="G2494" s="34">
        <v>6</v>
      </c>
      <c r="H2494" t="s">
        <v>96</v>
      </c>
      <c r="I2494" s="34">
        <v>601</v>
      </c>
      <c r="J2494" t="s">
        <v>314</v>
      </c>
      <c r="K2494" s="34">
        <v>60101</v>
      </c>
      <c r="L2494" t="s">
        <v>4114</v>
      </c>
      <c r="M2494" t="s">
        <v>64</v>
      </c>
      <c r="O2494" t="s">
        <v>65</v>
      </c>
      <c r="P2494" t="s">
        <v>66</v>
      </c>
      <c r="Q2494" t="s">
        <v>67</v>
      </c>
      <c r="R2494" t="s">
        <v>96</v>
      </c>
      <c r="S2494" s="34">
        <v>2.8</v>
      </c>
      <c r="T2494" s="34">
        <v>92026</v>
      </c>
      <c r="U2494" t="s">
        <v>2552</v>
      </c>
      <c r="V2494" s="42">
        <v>6</v>
      </c>
      <c r="W2494" s="34">
        <v>6</v>
      </c>
      <c r="X2494" s="38"/>
      <c r="Y2494" s="35">
        <v>3.2</v>
      </c>
      <c r="Z2494" s="36">
        <v>0.53333333333333299</v>
      </c>
      <c r="AC2494" s="34">
        <v>143</v>
      </c>
      <c r="AD2494" s="34">
        <v>1</v>
      </c>
      <c r="AF2494" s="34">
        <v>1</v>
      </c>
      <c r="AG2494" s="34">
        <v>1</v>
      </c>
      <c r="AH2494" s="34">
        <v>222</v>
      </c>
      <c r="AI2494" s="34">
        <v>49</v>
      </c>
      <c r="AJ2494" t="s">
        <v>69</v>
      </c>
      <c r="AL2494" t="s">
        <v>70</v>
      </c>
      <c r="AM2494" t="s">
        <v>10106</v>
      </c>
      <c r="AN2494" t="s">
        <v>70</v>
      </c>
      <c r="AO2494" s="34">
        <v>6.6</v>
      </c>
      <c r="AP2494" s="34">
        <v>6.6</v>
      </c>
      <c r="AQ2494" s="34">
        <v>6.6</v>
      </c>
      <c r="AR2494" t="s">
        <v>70</v>
      </c>
      <c r="AS2494" t="s">
        <v>70</v>
      </c>
      <c r="AT2494" t="s">
        <v>70</v>
      </c>
      <c r="AU2494" t="s">
        <v>70</v>
      </c>
      <c r="AV2494" t="s">
        <v>70</v>
      </c>
      <c r="AW2494" t="s">
        <v>70</v>
      </c>
      <c r="AX2494" t="s">
        <v>70</v>
      </c>
      <c r="AY2494" t="s">
        <v>9822</v>
      </c>
      <c r="BA2494" s="34">
        <v>2.8</v>
      </c>
      <c r="BB2494" t="s">
        <v>70</v>
      </c>
      <c r="BC2494" t="s">
        <v>70</v>
      </c>
      <c r="BD2494" s="34">
        <v>6</v>
      </c>
      <c r="BE2494" t="s">
        <v>70</v>
      </c>
    </row>
    <row r="2495" spans="1:57">
      <c r="A2495" s="34">
        <v>154583</v>
      </c>
      <c r="B2495" s="34" t="s">
        <v>56</v>
      </c>
      <c r="C2495" s="1" t="s">
        <v>8804</v>
      </c>
      <c r="D2495" t="s">
        <v>9079</v>
      </c>
      <c r="E2495" t="s">
        <v>10107</v>
      </c>
      <c r="F2495" t="s">
        <v>281</v>
      </c>
      <c r="G2495" s="34">
        <v>4</v>
      </c>
      <c r="H2495" t="s">
        <v>86</v>
      </c>
      <c r="I2495" s="34">
        <v>401</v>
      </c>
      <c r="J2495" t="s">
        <v>120</v>
      </c>
      <c r="K2495" s="34">
        <v>40102</v>
      </c>
      <c r="L2495" t="s">
        <v>8652</v>
      </c>
      <c r="M2495" t="s">
        <v>64</v>
      </c>
      <c r="O2495" t="s">
        <v>104</v>
      </c>
      <c r="P2495" t="s">
        <v>66</v>
      </c>
      <c r="Q2495" t="s">
        <v>67</v>
      </c>
      <c r="R2495" t="s">
        <v>86</v>
      </c>
      <c r="S2495" s="34">
        <v>2.82</v>
      </c>
      <c r="T2495" s="34">
        <v>109545</v>
      </c>
      <c r="U2495" t="s">
        <v>3862</v>
      </c>
      <c r="V2495" s="42">
        <v>6</v>
      </c>
      <c r="W2495" s="34">
        <v>6</v>
      </c>
      <c r="X2495" s="38"/>
      <c r="Y2495" s="35">
        <v>3.18</v>
      </c>
      <c r="Z2495" s="36">
        <v>0.53</v>
      </c>
      <c r="AD2495" s="34">
        <v>281</v>
      </c>
      <c r="AE2495" s="34">
        <v>53</v>
      </c>
      <c r="AF2495" s="34">
        <v>228</v>
      </c>
      <c r="AG2495" s="34">
        <v>120</v>
      </c>
      <c r="AH2495" s="34">
        <v>560</v>
      </c>
      <c r="AI2495" s="34">
        <v>128</v>
      </c>
      <c r="AJ2495" t="s">
        <v>69</v>
      </c>
      <c r="AL2495" t="s">
        <v>70</v>
      </c>
      <c r="AM2495" t="s">
        <v>10108</v>
      </c>
      <c r="AN2495" t="s">
        <v>70</v>
      </c>
      <c r="AO2495" s="34">
        <v>6.6</v>
      </c>
      <c r="AP2495" s="34">
        <v>6.6</v>
      </c>
      <c r="AQ2495" s="34">
        <v>6</v>
      </c>
      <c r="AR2495" t="s">
        <v>70</v>
      </c>
      <c r="AS2495" t="s">
        <v>70</v>
      </c>
      <c r="AT2495" t="s">
        <v>70</v>
      </c>
      <c r="AU2495" t="s">
        <v>70</v>
      </c>
      <c r="AV2495" t="s">
        <v>70</v>
      </c>
      <c r="AW2495" t="s">
        <v>70</v>
      </c>
      <c r="AX2495" t="s">
        <v>70</v>
      </c>
      <c r="AY2495" t="s">
        <v>9289</v>
      </c>
      <c r="BA2495" s="34">
        <v>2.82</v>
      </c>
      <c r="BB2495" t="s">
        <v>70</v>
      </c>
      <c r="BC2495" t="s">
        <v>70</v>
      </c>
      <c r="BD2495" s="34">
        <v>6</v>
      </c>
      <c r="BE2495" t="s">
        <v>70</v>
      </c>
    </row>
    <row r="2496" spans="1:57">
      <c r="A2496" s="34">
        <v>200182</v>
      </c>
      <c r="B2496" s="34" t="s">
        <v>56</v>
      </c>
      <c r="C2496" s="1" t="s">
        <v>3147</v>
      </c>
      <c r="D2496" t="s">
        <v>7922</v>
      </c>
      <c r="E2496" t="s">
        <v>10109</v>
      </c>
      <c r="F2496" t="s">
        <v>281</v>
      </c>
      <c r="G2496" s="34">
        <v>4</v>
      </c>
      <c r="H2496" t="s">
        <v>86</v>
      </c>
      <c r="I2496" s="34">
        <v>401</v>
      </c>
      <c r="J2496" t="s">
        <v>120</v>
      </c>
      <c r="K2496" s="34">
        <v>40103</v>
      </c>
      <c r="L2496" t="s">
        <v>2169</v>
      </c>
      <c r="M2496" t="s">
        <v>64</v>
      </c>
      <c r="O2496" t="s">
        <v>65</v>
      </c>
      <c r="P2496" t="s">
        <v>66</v>
      </c>
      <c r="Q2496" t="s">
        <v>78</v>
      </c>
      <c r="R2496" t="s">
        <v>70</v>
      </c>
      <c r="S2496" s="34">
        <v>2.9</v>
      </c>
      <c r="T2496" s="34">
        <v>84658</v>
      </c>
      <c r="U2496" t="s">
        <v>9947</v>
      </c>
      <c r="V2496" s="42">
        <v>6</v>
      </c>
      <c r="W2496" s="34">
        <v>6</v>
      </c>
      <c r="X2496" s="38"/>
      <c r="Y2496" s="35">
        <v>3.1</v>
      </c>
      <c r="Z2496" s="36">
        <v>0.51666666666666705</v>
      </c>
      <c r="AC2496" s="34">
        <v>143</v>
      </c>
      <c r="AD2496" s="34">
        <v>743</v>
      </c>
      <c r="AF2496" s="34">
        <v>743</v>
      </c>
      <c r="AG2496" s="34">
        <v>56</v>
      </c>
      <c r="AH2496" s="34">
        <v>3541</v>
      </c>
      <c r="AI2496" s="34">
        <v>126</v>
      </c>
      <c r="AJ2496" t="s">
        <v>69</v>
      </c>
      <c r="AL2496" t="s">
        <v>70</v>
      </c>
      <c r="AM2496" t="s">
        <v>10110</v>
      </c>
      <c r="AN2496" t="s">
        <v>70</v>
      </c>
      <c r="AR2496" t="s">
        <v>70</v>
      </c>
      <c r="AS2496" t="s">
        <v>70</v>
      </c>
      <c r="AT2496" t="s">
        <v>70</v>
      </c>
      <c r="AU2496" t="s">
        <v>70</v>
      </c>
      <c r="AV2496" t="s">
        <v>70</v>
      </c>
      <c r="AW2496" t="s">
        <v>70</v>
      </c>
      <c r="AX2496" t="s">
        <v>70</v>
      </c>
      <c r="AY2496" t="s">
        <v>9975</v>
      </c>
      <c r="BA2496" s="34">
        <v>2.9</v>
      </c>
      <c r="BB2496" t="s">
        <v>70</v>
      </c>
      <c r="BC2496" t="s">
        <v>70</v>
      </c>
      <c r="BD2496" s="34">
        <v>6</v>
      </c>
      <c r="BE2496" t="s">
        <v>70</v>
      </c>
    </row>
    <row r="2497" spans="1:57">
      <c r="A2497" s="34">
        <v>52105</v>
      </c>
      <c r="B2497" s="34" t="s">
        <v>56</v>
      </c>
      <c r="C2497" s="1" t="s">
        <v>9797</v>
      </c>
      <c r="D2497" t="s">
        <v>10111</v>
      </c>
      <c r="E2497" t="s">
        <v>10112</v>
      </c>
      <c r="F2497" t="s">
        <v>76</v>
      </c>
      <c r="G2497" s="34">
        <v>1</v>
      </c>
      <c r="H2497" t="s">
        <v>176</v>
      </c>
      <c r="I2497" s="34">
        <v>102</v>
      </c>
      <c r="J2497" t="s">
        <v>282</v>
      </c>
      <c r="K2497" s="34">
        <v>10201</v>
      </c>
      <c r="L2497" t="s">
        <v>371</v>
      </c>
      <c r="M2497" t="s">
        <v>112</v>
      </c>
      <c r="O2497" t="s">
        <v>104</v>
      </c>
      <c r="P2497" t="s">
        <v>66</v>
      </c>
      <c r="Q2497" t="s">
        <v>78</v>
      </c>
      <c r="R2497" t="s">
        <v>3000</v>
      </c>
      <c r="S2497" s="34">
        <v>3</v>
      </c>
      <c r="T2497" s="34">
        <v>25223</v>
      </c>
      <c r="U2497" t="s">
        <v>10113</v>
      </c>
      <c r="V2497" s="42">
        <v>6</v>
      </c>
      <c r="W2497" s="34">
        <v>6</v>
      </c>
      <c r="X2497" s="38"/>
      <c r="Y2497" s="35">
        <v>3</v>
      </c>
      <c r="Z2497" s="36">
        <v>0.5</v>
      </c>
      <c r="AD2497" s="34">
        <v>368</v>
      </c>
      <c r="AF2497" s="34">
        <v>368</v>
      </c>
      <c r="AG2497" s="34">
        <v>100</v>
      </c>
      <c r="AH2497" s="34">
        <v>584</v>
      </c>
      <c r="AI2497" s="34">
        <v>119</v>
      </c>
      <c r="AJ2497" t="s">
        <v>69</v>
      </c>
      <c r="AL2497" t="s">
        <v>70</v>
      </c>
      <c r="AM2497" t="s">
        <v>10114</v>
      </c>
      <c r="AN2497" t="s">
        <v>70</v>
      </c>
      <c r="AO2497" s="34">
        <v>6</v>
      </c>
      <c r="AR2497" t="s">
        <v>70</v>
      </c>
      <c r="AS2497" t="s">
        <v>70</v>
      </c>
      <c r="AT2497" t="s">
        <v>70</v>
      </c>
      <c r="AU2497" t="s">
        <v>70</v>
      </c>
      <c r="AV2497" t="s">
        <v>70</v>
      </c>
      <c r="AW2497" t="s">
        <v>70</v>
      </c>
      <c r="AX2497" t="s">
        <v>70</v>
      </c>
      <c r="AY2497" t="s">
        <v>10115</v>
      </c>
      <c r="BA2497" s="34">
        <v>3</v>
      </c>
      <c r="BB2497" t="s">
        <v>70</v>
      </c>
      <c r="BC2497" t="s">
        <v>70</v>
      </c>
      <c r="BD2497" s="34">
        <v>6</v>
      </c>
      <c r="BE2497" t="s">
        <v>70</v>
      </c>
    </row>
    <row r="2498" spans="1:57">
      <c r="A2498" s="34">
        <v>164951</v>
      </c>
      <c r="B2498" s="34" t="s">
        <v>56</v>
      </c>
      <c r="C2498" s="1" t="s">
        <v>10116</v>
      </c>
      <c r="D2498" t="s">
        <v>10117</v>
      </c>
      <c r="E2498" t="s">
        <v>10118</v>
      </c>
      <c r="F2498" t="s">
        <v>351</v>
      </c>
      <c r="G2498" s="34">
        <v>3</v>
      </c>
      <c r="H2498" t="s">
        <v>61</v>
      </c>
      <c r="I2498" s="34">
        <v>324</v>
      </c>
      <c r="J2498" t="s">
        <v>10119</v>
      </c>
      <c r="K2498" s="34">
        <v>32401</v>
      </c>
      <c r="L2498" t="s">
        <v>10120</v>
      </c>
      <c r="M2498" t="s">
        <v>112</v>
      </c>
      <c r="O2498" t="s">
        <v>65</v>
      </c>
      <c r="P2498" t="s">
        <v>66</v>
      </c>
      <c r="Q2498" t="s">
        <v>67</v>
      </c>
      <c r="R2498" t="s">
        <v>61</v>
      </c>
      <c r="S2498" s="34">
        <v>3</v>
      </c>
      <c r="T2498" s="34">
        <v>88655</v>
      </c>
      <c r="U2498" t="s">
        <v>7743</v>
      </c>
      <c r="V2498" s="42">
        <v>6</v>
      </c>
      <c r="W2498" s="34">
        <v>6</v>
      </c>
      <c r="X2498" s="38"/>
      <c r="Y2498" s="35">
        <v>3</v>
      </c>
      <c r="Z2498" s="36">
        <v>0.5</v>
      </c>
      <c r="AC2498" s="34">
        <v>1</v>
      </c>
      <c r="AD2498" s="34">
        <v>0</v>
      </c>
      <c r="AJ2498" t="s">
        <v>69</v>
      </c>
      <c r="AL2498" t="s">
        <v>70</v>
      </c>
      <c r="AM2498" t="s">
        <v>10121</v>
      </c>
      <c r="AN2498" t="s">
        <v>70</v>
      </c>
      <c r="AP2498" s="34">
        <v>8.5</v>
      </c>
      <c r="AR2498" t="s">
        <v>70</v>
      </c>
      <c r="AS2498" t="s">
        <v>70</v>
      </c>
      <c r="AT2498" t="s">
        <v>70</v>
      </c>
      <c r="AU2498" t="s">
        <v>70</v>
      </c>
      <c r="AV2498" t="s">
        <v>70</v>
      </c>
      <c r="AW2498" t="s">
        <v>70</v>
      </c>
      <c r="AX2498" t="s">
        <v>70</v>
      </c>
      <c r="AY2498" t="s">
        <v>10122</v>
      </c>
      <c r="BA2498" s="34">
        <v>3</v>
      </c>
      <c r="BB2498" t="s">
        <v>70</v>
      </c>
      <c r="BC2498" t="s">
        <v>70</v>
      </c>
      <c r="BD2498" s="34">
        <v>6</v>
      </c>
      <c r="BE2498" t="s">
        <v>70</v>
      </c>
    </row>
    <row r="2499" spans="1:57">
      <c r="A2499" s="34">
        <v>256234</v>
      </c>
      <c r="B2499" s="34" t="s">
        <v>56</v>
      </c>
      <c r="C2499" s="1" t="s">
        <v>10123</v>
      </c>
      <c r="D2499" t="s">
        <v>10124</v>
      </c>
      <c r="E2499" t="s">
        <v>10125</v>
      </c>
      <c r="F2499" t="s">
        <v>166</v>
      </c>
      <c r="G2499" s="34">
        <v>6</v>
      </c>
      <c r="H2499" t="s">
        <v>96</v>
      </c>
      <c r="I2499" s="34">
        <v>602</v>
      </c>
      <c r="J2499" t="s">
        <v>1220</v>
      </c>
      <c r="K2499" s="34">
        <v>60205</v>
      </c>
      <c r="L2499" t="s">
        <v>7139</v>
      </c>
      <c r="M2499" t="s">
        <v>70</v>
      </c>
      <c r="O2499" t="s">
        <v>104</v>
      </c>
      <c r="P2499" t="s">
        <v>66</v>
      </c>
      <c r="Q2499" t="s">
        <v>78</v>
      </c>
      <c r="R2499" t="s">
        <v>70</v>
      </c>
      <c r="U2499" t="s">
        <v>70</v>
      </c>
      <c r="V2499" s="42">
        <v>5.9</v>
      </c>
      <c r="W2499" s="34">
        <v>5.9</v>
      </c>
      <c r="X2499" s="38"/>
      <c r="Y2499" s="35">
        <v>5.9</v>
      </c>
      <c r="Z2499" s="36">
        <v>1</v>
      </c>
      <c r="AD2499" s="34">
        <v>0</v>
      </c>
      <c r="AJ2499" t="s">
        <v>141</v>
      </c>
      <c r="AL2499" t="s">
        <v>70</v>
      </c>
      <c r="AM2499" t="s">
        <v>10126</v>
      </c>
      <c r="AN2499" t="s">
        <v>70</v>
      </c>
      <c r="AR2499" t="s">
        <v>70</v>
      </c>
      <c r="AS2499" t="s">
        <v>70</v>
      </c>
      <c r="AT2499" t="s">
        <v>70</v>
      </c>
      <c r="AU2499" t="s">
        <v>70</v>
      </c>
      <c r="AV2499" t="s">
        <v>70</v>
      </c>
      <c r="AW2499" t="s">
        <v>70</v>
      </c>
      <c r="AX2499" t="s">
        <v>70</v>
      </c>
      <c r="AY2499" t="s">
        <v>10127</v>
      </c>
      <c r="BB2499" t="s">
        <v>70</v>
      </c>
      <c r="BC2499" t="s">
        <v>70</v>
      </c>
      <c r="BD2499" s="34">
        <v>5.9</v>
      </c>
      <c r="BE2499" t="s">
        <v>70</v>
      </c>
    </row>
    <row r="2500" spans="1:57">
      <c r="A2500" s="34">
        <v>83882</v>
      </c>
      <c r="B2500" s="34" t="s">
        <v>56</v>
      </c>
      <c r="C2500" s="1" t="s">
        <v>10128</v>
      </c>
      <c r="D2500" t="s">
        <v>10129</v>
      </c>
      <c r="E2500" t="s">
        <v>10130</v>
      </c>
      <c r="F2500" t="s">
        <v>139</v>
      </c>
      <c r="G2500" s="34">
        <v>1</v>
      </c>
      <c r="H2500" t="s">
        <v>176</v>
      </c>
      <c r="I2500" s="34">
        <v>111</v>
      </c>
      <c r="J2500" t="s">
        <v>402</v>
      </c>
      <c r="K2500" s="34">
        <v>11103</v>
      </c>
      <c r="L2500" t="s">
        <v>4722</v>
      </c>
      <c r="M2500" t="s">
        <v>64</v>
      </c>
      <c r="O2500" t="s">
        <v>65</v>
      </c>
      <c r="P2500" t="s">
        <v>66</v>
      </c>
      <c r="Q2500" t="s">
        <v>78</v>
      </c>
      <c r="R2500" t="s">
        <v>388</v>
      </c>
      <c r="S2500" s="34">
        <v>1.84</v>
      </c>
      <c r="T2500" s="34">
        <v>84193</v>
      </c>
      <c r="U2500" t="s">
        <v>2314</v>
      </c>
      <c r="V2500" s="42">
        <v>5.9</v>
      </c>
      <c r="W2500" s="34">
        <v>5.9</v>
      </c>
      <c r="X2500" s="38"/>
      <c r="Y2500" s="35">
        <v>4.0599999999999996</v>
      </c>
      <c r="Z2500" s="36">
        <v>0.68813559322033901</v>
      </c>
      <c r="AC2500" s="34">
        <v>1</v>
      </c>
      <c r="AD2500" s="34">
        <v>96</v>
      </c>
      <c r="AF2500" s="34">
        <v>96</v>
      </c>
      <c r="AG2500" s="34">
        <v>58</v>
      </c>
      <c r="AH2500" s="34">
        <v>720</v>
      </c>
      <c r="AI2500" s="34">
        <v>131</v>
      </c>
      <c r="AJ2500" t="s">
        <v>69</v>
      </c>
      <c r="AL2500" t="s">
        <v>1909</v>
      </c>
      <c r="AM2500" t="s">
        <v>10131</v>
      </c>
      <c r="AN2500" t="s">
        <v>70</v>
      </c>
      <c r="AO2500" s="34">
        <v>4.95</v>
      </c>
      <c r="AQ2500" s="34">
        <v>4.5</v>
      </c>
      <c r="AR2500" t="s">
        <v>70</v>
      </c>
      <c r="AS2500" t="s">
        <v>70</v>
      </c>
      <c r="AT2500" t="s">
        <v>70</v>
      </c>
      <c r="AU2500" t="s">
        <v>70</v>
      </c>
      <c r="AV2500" t="s">
        <v>70</v>
      </c>
      <c r="AW2500" t="s">
        <v>70</v>
      </c>
      <c r="AX2500" t="s">
        <v>70</v>
      </c>
      <c r="AY2500" t="s">
        <v>10132</v>
      </c>
      <c r="BA2500" s="34">
        <v>1.84</v>
      </c>
      <c r="BB2500" t="s">
        <v>70</v>
      </c>
      <c r="BC2500" t="s">
        <v>70</v>
      </c>
      <c r="BD2500" s="34">
        <v>5.9</v>
      </c>
      <c r="BE2500" t="s">
        <v>70</v>
      </c>
    </row>
    <row r="2501" spans="1:57">
      <c r="A2501" s="34">
        <v>180599</v>
      </c>
      <c r="B2501" s="34" t="s">
        <v>56</v>
      </c>
      <c r="C2501" s="1" t="s">
        <v>8276</v>
      </c>
      <c r="D2501" t="s">
        <v>10133</v>
      </c>
      <c r="E2501" t="s">
        <v>571</v>
      </c>
      <c r="F2501" t="s">
        <v>60</v>
      </c>
      <c r="G2501" s="34">
        <v>1</v>
      </c>
      <c r="H2501" t="s">
        <v>176</v>
      </c>
      <c r="I2501" s="34">
        <v>104</v>
      </c>
      <c r="J2501" t="s">
        <v>208</v>
      </c>
      <c r="K2501" s="34">
        <v>10408</v>
      </c>
      <c r="L2501" t="s">
        <v>635</v>
      </c>
      <c r="M2501" t="s">
        <v>64</v>
      </c>
      <c r="O2501" t="s">
        <v>417</v>
      </c>
      <c r="P2501" t="s">
        <v>66</v>
      </c>
      <c r="Q2501" t="s">
        <v>78</v>
      </c>
      <c r="R2501" t="s">
        <v>179</v>
      </c>
      <c r="S2501" s="34">
        <v>2.2999999999999998</v>
      </c>
      <c r="T2501" s="34">
        <v>21603</v>
      </c>
      <c r="U2501" t="s">
        <v>210</v>
      </c>
      <c r="V2501" s="42">
        <v>5.9</v>
      </c>
      <c r="W2501" s="34">
        <v>5.9</v>
      </c>
      <c r="X2501" s="38"/>
      <c r="Y2501" s="35">
        <v>3.6</v>
      </c>
      <c r="Z2501" s="36">
        <v>0.61016949152542399</v>
      </c>
      <c r="AD2501" s="34">
        <v>19</v>
      </c>
      <c r="AF2501" s="34">
        <v>19</v>
      </c>
      <c r="AG2501" s="34">
        <v>11</v>
      </c>
      <c r="AH2501" s="34">
        <v>3</v>
      </c>
      <c r="AI2501" s="34">
        <v>2</v>
      </c>
      <c r="AJ2501" t="s">
        <v>2326</v>
      </c>
      <c r="AL2501" t="s">
        <v>70</v>
      </c>
      <c r="AM2501" t="s">
        <v>10134</v>
      </c>
      <c r="AN2501" t="s">
        <v>70</v>
      </c>
      <c r="AR2501" t="s">
        <v>70</v>
      </c>
      <c r="AS2501" t="s">
        <v>70</v>
      </c>
      <c r="AT2501" t="s">
        <v>70</v>
      </c>
      <c r="AU2501" t="s">
        <v>70</v>
      </c>
      <c r="AV2501" t="s">
        <v>70</v>
      </c>
      <c r="AW2501" t="s">
        <v>70</v>
      </c>
      <c r="AX2501" t="s">
        <v>70</v>
      </c>
      <c r="AY2501" t="s">
        <v>10135</v>
      </c>
      <c r="BA2501" s="34">
        <v>2.2999999999999998</v>
      </c>
      <c r="BB2501" t="s">
        <v>70</v>
      </c>
      <c r="BC2501" t="s">
        <v>70</v>
      </c>
      <c r="BD2501" s="34">
        <v>5.9</v>
      </c>
      <c r="BE2501" t="s">
        <v>70</v>
      </c>
    </row>
    <row r="2502" spans="1:57">
      <c r="A2502" s="34">
        <v>256641</v>
      </c>
      <c r="B2502" s="34" t="s">
        <v>56</v>
      </c>
      <c r="C2502" s="1" t="s">
        <v>10136</v>
      </c>
      <c r="D2502" t="s">
        <v>9299</v>
      </c>
      <c r="E2502" t="s">
        <v>10137</v>
      </c>
      <c r="F2502" t="s">
        <v>281</v>
      </c>
      <c r="G2502" s="34">
        <v>4</v>
      </c>
      <c r="H2502" t="s">
        <v>86</v>
      </c>
      <c r="I2502" s="34">
        <v>401</v>
      </c>
      <c r="J2502" t="s">
        <v>120</v>
      </c>
      <c r="K2502" s="34">
        <v>40108</v>
      </c>
      <c r="L2502" t="s">
        <v>5920</v>
      </c>
      <c r="M2502" t="s">
        <v>70</v>
      </c>
      <c r="O2502" t="s">
        <v>104</v>
      </c>
      <c r="P2502" t="s">
        <v>66</v>
      </c>
      <c r="Q2502" t="s">
        <v>78</v>
      </c>
      <c r="R2502" t="s">
        <v>70</v>
      </c>
      <c r="U2502" t="s">
        <v>70</v>
      </c>
      <c r="V2502" s="42">
        <v>5.8</v>
      </c>
      <c r="W2502" s="34">
        <v>5.8</v>
      </c>
      <c r="X2502" s="38"/>
      <c r="Y2502" s="35">
        <v>5.8</v>
      </c>
      <c r="Z2502" s="36">
        <v>1</v>
      </c>
      <c r="AD2502" s="34">
        <v>0</v>
      </c>
      <c r="AJ2502" t="s">
        <v>141</v>
      </c>
      <c r="AL2502" t="s">
        <v>70</v>
      </c>
      <c r="AM2502" t="s">
        <v>10138</v>
      </c>
      <c r="AN2502" t="s">
        <v>70</v>
      </c>
      <c r="AR2502" t="s">
        <v>70</v>
      </c>
      <c r="AS2502" t="s">
        <v>70</v>
      </c>
      <c r="AT2502" t="s">
        <v>70</v>
      </c>
      <c r="AU2502" t="s">
        <v>70</v>
      </c>
      <c r="AV2502" t="s">
        <v>70</v>
      </c>
      <c r="AW2502" t="s">
        <v>70</v>
      </c>
      <c r="AX2502" t="s">
        <v>70</v>
      </c>
      <c r="AY2502" t="s">
        <v>10139</v>
      </c>
      <c r="BB2502" t="s">
        <v>70</v>
      </c>
      <c r="BC2502" t="s">
        <v>70</v>
      </c>
      <c r="BD2502" s="34">
        <v>5.8</v>
      </c>
      <c r="BE2502" t="s">
        <v>70</v>
      </c>
    </row>
    <row r="2503" spans="1:57">
      <c r="A2503" s="34">
        <v>208855</v>
      </c>
      <c r="B2503" s="34" t="s">
        <v>56</v>
      </c>
      <c r="C2503" s="1" t="s">
        <v>3147</v>
      </c>
      <c r="D2503" t="s">
        <v>10140</v>
      </c>
      <c r="E2503" t="s">
        <v>10141</v>
      </c>
      <c r="F2503" t="s">
        <v>281</v>
      </c>
      <c r="G2503" s="34">
        <v>4</v>
      </c>
      <c r="H2503" t="s">
        <v>86</v>
      </c>
      <c r="I2503" s="34">
        <v>401</v>
      </c>
      <c r="J2503" t="s">
        <v>120</v>
      </c>
      <c r="K2503" s="34">
        <v>40103</v>
      </c>
      <c r="L2503" t="s">
        <v>2169</v>
      </c>
      <c r="M2503" t="s">
        <v>64</v>
      </c>
      <c r="O2503" t="s">
        <v>104</v>
      </c>
      <c r="P2503" t="s">
        <v>66</v>
      </c>
      <c r="Q2503" t="s">
        <v>78</v>
      </c>
      <c r="R2503" t="s">
        <v>70</v>
      </c>
      <c r="S2503" s="34">
        <v>1.8</v>
      </c>
      <c r="T2503" s="34">
        <v>88655</v>
      </c>
      <c r="U2503" t="s">
        <v>7743</v>
      </c>
      <c r="V2503" s="42">
        <v>5.8</v>
      </c>
      <c r="W2503" s="34">
        <v>5.8</v>
      </c>
      <c r="X2503" s="38"/>
      <c r="Y2503" s="35">
        <v>4</v>
      </c>
      <c r="Z2503" s="36">
        <v>0.68965517241379304</v>
      </c>
      <c r="AC2503" s="34">
        <v>143</v>
      </c>
      <c r="AD2503" s="34">
        <v>0</v>
      </c>
      <c r="AJ2503" t="s">
        <v>169</v>
      </c>
      <c r="AL2503" t="s">
        <v>70</v>
      </c>
      <c r="AM2503" t="s">
        <v>10142</v>
      </c>
      <c r="AN2503" t="s">
        <v>70</v>
      </c>
      <c r="AR2503" t="s">
        <v>70</v>
      </c>
      <c r="AS2503" t="s">
        <v>70</v>
      </c>
      <c r="AT2503" t="s">
        <v>70</v>
      </c>
      <c r="AU2503" t="s">
        <v>70</v>
      </c>
      <c r="AV2503" t="s">
        <v>70</v>
      </c>
      <c r="AW2503" t="s">
        <v>70</v>
      </c>
      <c r="AX2503" t="s">
        <v>70</v>
      </c>
      <c r="AY2503" t="s">
        <v>10143</v>
      </c>
      <c r="BA2503" s="34">
        <v>1.8</v>
      </c>
      <c r="BB2503" t="s">
        <v>70</v>
      </c>
      <c r="BC2503" t="s">
        <v>70</v>
      </c>
      <c r="BD2503" s="34">
        <v>5.8</v>
      </c>
      <c r="BE2503" t="s">
        <v>70</v>
      </c>
    </row>
    <row r="2504" spans="1:57">
      <c r="A2504" s="34">
        <v>13811</v>
      </c>
      <c r="B2504" s="34" t="s">
        <v>56</v>
      </c>
      <c r="C2504" s="1" t="s">
        <v>10144</v>
      </c>
      <c r="D2504" t="s">
        <v>9218</v>
      </c>
      <c r="E2504" t="s">
        <v>733</v>
      </c>
      <c r="F2504" t="s">
        <v>139</v>
      </c>
      <c r="G2504" s="34">
        <v>1</v>
      </c>
      <c r="H2504" t="s">
        <v>176</v>
      </c>
      <c r="I2504" s="34">
        <v>123</v>
      </c>
      <c r="J2504" t="s">
        <v>394</v>
      </c>
      <c r="K2504" s="34">
        <v>12302</v>
      </c>
      <c r="L2504" t="s">
        <v>863</v>
      </c>
      <c r="M2504" t="s">
        <v>64</v>
      </c>
      <c r="O2504" t="s">
        <v>65</v>
      </c>
      <c r="P2504" t="s">
        <v>66</v>
      </c>
      <c r="Q2504" t="s">
        <v>78</v>
      </c>
      <c r="R2504" t="s">
        <v>388</v>
      </c>
      <c r="S2504" s="34">
        <v>2</v>
      </c>
      <c r="T2504" s="34">
        <v>1534</v>
      </c>
      <c r="U2504" t="s">
        <v>1312</v>
      </c>
      <c r="V2504" s="42">
        <v>5.8</v>
      </c>
      <c r="W2504" s="34">
        <v>5.8</v>
      </c>
      <c r="X2504" s="38"/>
      <c r="Y2504" s="35">
        <v>3.8</v>
      </c>
      <c r="Z2504" s="36">
        <v>0.65517241379310298</v>
      </c>
      <c r="AC2504" s="34">
        <v>3</v>
      </c>
      <c r="AD2504" s="34">
        <v>131</v>
      </c>
      <c r="AF2504" s="34">
        <v>131</v>
      </c>
      <c r="AG2504" s="34">
        <v>68</v>
      </c>
      <c r="AH2504" s="34">
        <v>61</v>
      </c>
      <c r="AI2504" s="34">
        <v>34</v>
      </c>
      <c r="AJ2504" t="s">
        <v>69</v>
      </c>
      <c r="AL2504" t="s">
        <v>1909</v>
      </c>
      <c r="AM2504" t="s">
        <v>10145</v>
      </c>
      <c r="AN2504" t="s">
        <v>70</v>
      </c>
      <c r="AQ2504" s="34">
        <v>6.5</v>
      </c>
      <c r="AR2504" t="s">
        <v>70</v>
      </c>
      <c r="AS2504" t="s">
        <v>70</v>
      </c>
      <c r="AT2504" t="s">
        <v>70</v>
      </c>
      <c r="AU2504" t="s">
        <v>70</v>
      </c>
      <c r="AV2504" t="s">
        <v>70</v>
      </c>
      <c r="AW2504" t="s">
        <v>70</v>
      </c>
      <c r="AX2504" t="s">
        <v>70</v>
      </c>
      <c r="AY2504" t="s">
        <v>10146</v>
      </c>
      <c r="BA2504" s="34">
        <v>2</v>
      </c>
      <c r="BB2504" t="s">
        <v>70</v>
      </c>
      <c r="BC2504" t="s">
        <v>70</v>
      </c>
      <c r="BD2504" s="34">
        <v>5.8</v>
      </c>
      <c r="BE2504" t="s">
        <v>70</v>
      </c>
    </row>
    <row r="2505" spans="1:57">
      <c r="A2505" s="34">
        <v>152736</v>
      </c>
      <c r="B2505" s="34" t="s">
        <v>56</v>
      </c>
      <c r="C2505" s="1" t="s">
        <v>10147</v>
      </c>
      <c r="D2505" t="s">
        <v>2550</v>
      </c>
      <c r="E2505" t="s">
        <v>10148</v>
      </c>
      <c r="F2505" t="s">
        <v>281</v>
      </c>
      <c r="G2505" s="34">
        <v>4</v>
      </c>
      <c r="H2505" t="s">
        <v>86</v>
      </c>
      <c r="I2505" s="34">
        <v>401</v>
      </c>
      <c r="J2505" t="s">
        <v>120</v>
      </c>
      <c r="K2505" s="34">
        <v>40116</v>
      </c>
      <c r="L2505" t="s">
        <v>132</v>
      </c>
      <c r="M2505" t="s">
        <v>64</v>
      </c>
      <c r="O2505" t="s">
        <v>65</v>
      </c>
      <c r="P2505" t="s">
        <v>66</v>
      </c>
      <c r="Q2505" t="s">
        <v>67</v>
      </c>
      <c r="R2505" t="s">
        <v>86</v>
      </c>
      <c r="S2505" s="34">
        <v>2.7</v>
      </c>
      <c r="T2505" s="34">
        <v>92026</v>
      </c>
      <c r="U2505" t="s">
        <v>2552</v>
      </c>
      <c r="V2505" s="42">
        <v>5.8</v>
      </c>
      <c r="W2505" s="34">
        <v>5.8</v>
      </c>
      <c r="X2505" s="38"/>
      <c r="Y2505" s="35">
        <v>3.1</v>
      </c>
      <c r="Z2505" s="36">
        <v>0.53448275862068995</v>
      </c>
      <c r="AD2505" s="34">
        <v>629</v>
      </c>
      <c r="AE2505" s="34">
        <v>10</v>
      </c>
      <c r="AF2505" s="34">
        <v>619</v>
      </c>
      <c r="AG2505" s="34">
        <v>126</v>
      </c>
      <c r="AH2505" s="34">
        <v>782</v>
      </c>
      <c r="AI2505" s="34">
        <v>111</v>
      </c>
      <c r="AJ2505" t="s">
        <v>69</v>
      </c>
      <c r="AL2505" t="s">
        <v>70</v>
      </c>
      <c r="AM2505" t="s">
        <v>10149</v>
      </c>
      <c r="AN2505" t="s">
        <v>70</v>
      </c>
      <c r="AO2505" s="34">
        <v>5.8</v>
      </c>
      <c r="AP2505" s="34">
        <v>6.3</v>
      </c>
      <c r="AQ2505" s="34">
        <v>5.8</v>
      </c>
      <c r="AR2505" t="s">
        <v>70</v>
      </c>
      <c r="AS2505" t="s">
        <v>70</v>
      </c>
      <c r="AT2505" t="s">
        <v>70</v>
      </c>
      <c r="AU2505" t="s">
        <v>70</v>
      </c>
      <c r="AV2505" t="s">
        <v>70</v>
      </c>
      <c r="AW2505" t="s">
        <v>70</v>
      </c>
      <c r="AX2505" t="s">
        <v>70</v>
      </c>
      <c r="AY2505" t="s">
        <v>10150</v>
      </c>
      <c r="BA2505" s="34">
        <v>2.7</v>
      </c>
      <c r="BB2505" t="s">
        <v>70</v>
      </c>
      <c r="BC2505" t="s">
        <v>70</v>
      </c>
      <c r="BD2505" s="34">
        <v>5.8</v>
      </c>
      <c r="BE2505" t="s">
        <v>70</v>
      </c>
    </row>
    <row r="2506" spans="1:57">
      <c r="A2506" s="34">
        <v>219439</v>
      </c>
      <c r="B2506" s="34" t="s">
        <v>56</v>
      </c>
      <c r="C2506" s="1" t="s">
        <v>3271</v>
      </c>
      <c r="D2506" t="s">
        <v>102</v>
      </c>
      <c r="E2506" t="s">
        <v>10151</v>
      </c>
      <c r="F2506" t="s">
        <v>60</v>
      </c>
      <c r="G2506" s="34">
        <v>4</v>
      </c>
      <c r="H2506" t="s">
        <v>86</v>
      </c>
      <c r="I2506" s="34">
        <v>401</v>
      </c>
      <c r="J2506" t="s">
        <v>120</v>
      </c>
      <c r="K2506" s="34">
        <v>40101</v>
      </c>
      <c r="L2506" t="s">
        <v>3273</v>
      </c>
      <c r="M2506" t="s">
        <v>64</v>
      </c>
      <c r="O2506" t="s">
        <v>104</v>
      </c>
      <c r="P2506" t="s">
        <v>66</v>
      </c>
      <c r="Q2506" t="s">
        <v>78</v>
      </c>
      <c r="R2506" t="s">
        <v>70</v>
      </c>
      <c r="S2506" s="34">
        <v>2</v>
      </c>
      <c r="T2506" s="34">
        <v>109269</v>
      </c>
      <c r="U2506" t="s">
        <v>105</v>
      </c>
      <c r="V2506" s="42">
        <v>5.7</v>
      </c>
      <c r="W2506" s="34">
        <v>5.7</v>
      </c>
      <c r="X2506" s="38"/>
      <c r="Y2506" s="35">
        <v>3.7</v>
      </c>
      <c r="Z2506" s="36">
        <v>0.64912280701754399</v>
      </c>
      <c r="AD2506" s="34">
        <v>370</v>
      </c>
      <c r="AE2506" s="34">
        <v>252</v>
      </c>
      <c r="AF2506" s="34">
        <v>118</v>
      </c>
      <c r="AG2506" s="34">
        <v>59</v>
      </c>
      <c r="AH2506" s="34">
        <v>853</v>
      </c>
      <c r="AI2506" s="34">
        <v>121</v>
      </c>
      <c r="AJ2506" t="s">
        <v>106</v>
      </c>
      <c r="AL2506" t="s">
        <v>70</v>
      </c>
      <c r="AM2506" t="s">
        <v>10152</v>
      </c>
      <c r="AN2506" t="s">
        <v>1271</v>
      </c>
      <c r="AR2506" t="s">
        <v>70</v>
      </c>
      <c r="AS2506" t="s">
        <v>70</v>
      </c>
      <c r="AT2506" t="s">
        <v>70</v>
      </c>
      <c r="AU2506" t="s">
        <v>70</v>
      </c>
      <c r="AV2506" t="s">
        <v>70</v>
      </c>
      <c r="AW2506" t="s">
        <v>70</v>
      </c>
      <c r="AX2506" t="s">
        <v>70</v>
      </c>
      <c r="AY2506" t="s">
        <v>8465</v>
      </c>
      <c r="BA2506" s="34">
        <v>2</v>
      </c>
      <c r="BB2506" t="s">
        <v>70</v>
      </c>
      <c r="BC2506" t="s">
        <v>70</v>
      </c>
      <c r="BD2506" s="34">
        <v>5.7</v>
      </c>
      <c r="BE2506" t="s">
        <v>70</v>
      </c>
    </row>
    <row r="2507" spans="1:57">
      <c r="A2507" s="34">
        <v>219434</v>
      </c>
      <c r="B2507" s="34" t="s">
        <v>56</v>
      </c>
      <c r="C2507" s="1" t="s">
        <v>3271</v>
      </c>
      <c r="D2507" t="s">
        <v>102</v>
      </c>
      <c r="E2507" t="s">
        <v>10153</v>
      </c>
      <c r="F2507" t="s">
        <v>60</v>
      </c>
      <c r="G2507" s="34">
        <v>4</v>
      </c>
      <c r="H2507" t="s">
        <v>86</v>
      </c>
      <c r="I2507" s="34">
        <v>401</v>
      </c>
      <c r="J2507" t="s">
        <v>120</v>
      </c>
      <c r="K2507" s="34">
        <v>40101</v>
      </c>
      <c r="L2507" t="s">
        <v>3273</v>
      </c>
      <c r="M2507" t="s">
        <v>64</v>
      </c>
      <c r="O2507" t="s">
        <v>104</v>
      </c>
      <c r="P2507" t="s">
        <v>66</v>
      </c>
      <c r="Q2507" t="s">
        <v>78</v>
      </c>
      <c r="R2507" t="s">
        <v>70</v>
      </c>
      <c r="S2507" s="34">
        <v>2</v>
      </c>
      <c r="T2507" s="34">
        <v>109269</v>
      </c>
      <c r="U2507" t="s">
        <v>105</v>
      </c>
      <c r="V2507" s="42">
        <v>5.7</v>
      </c>
      <c r="W2507" s="34">
        <v>5.7</v>
      </c>
      <c r="X2507" s="38"/>
      <c r="Y2507" s="35">
        <v>3.7</v>
      </c>
      <c r="Z2507" s="36">
        <v>0.64912280701754399</v>
      </c>
      <c r="AD2507" s="34">
        <v>229</v>
      </c>
      <c r="AE2507" s="34">
        <v>129</v>
      </c>
      <c r="AF2507" s="34">
        <v>100</v>
      </c>
      <c r="AG2507" s="34">
        <v>62</v>
      </c>
      <c r="AH2507" s="34">
        <v>619</v>
      </c>
      <c r="AI2507" s="34">
        <v>117</v>
      </c>
      <c r="AJ2507" t="s">
        <v>106</v>
      </c>
      <c r="AL2507" t="s">
        <v>70</v>
      </c>
      <c r="AM2507" t="s">
        <v>10154</v>
      </c>
      <c r="AN2507" t="s">
        <v>1271</v>
      </c>
      <c r="AR2507" t="s">
        <v>70</v>
      </c>
      <c r="AS2507" t="s">
        <v>70</v>
      </c>
      <c r="AT2507" t="s">
        <v>70</v>
      </c>
      <c r="AU2507" t="s">
        <v>70</v>
      </c>
      <c r="AV2507" t="s">
        <v>70</v>
      </c>
      <c r="AW2507" t="s">
        <v>70</v>
      </c>
      <c r="AX2507" t="s">
        <v>70</v>
      </c>
      <c r="AY2507" t="s">
        <v>8465</v>
      </c>
      <c r="BA2507" s="34">
        <v>2</v>
      </c>
      <c r="BB2507" t="s">
        <v>70</v>
      </c>
      <c r="BC2507" t="s">
        <v>70</v>
      </c>
      <c r="BD2507" s="34">
        <v>5.7</v>
      </c>
      <c r="BE2507" t="s">
        <v>70</v>
      </c>
    </row>
    <row r="2508" spans="1:57">
      <c r="A2508" s="34">
        <v>221576</v>
      </c>
      <c r="B2508" s="34" t="s">
        <v>56</v>
      </c>
      <c r="C2508" s="1" t="s">
        <v>8800</v>
      </c>
      <c r="D2508" t="s">
        <v>10155</v>
      </c>
      <c r="E2508" t="s">
        <v>1572</v>
      </c>
      <c r="F2508" t="s">
        <v>60</v>
      </c>
      <c r="G2508" s="34">
        <v>1</v>
      </c>
      <c r="H2508" t="s">
        <v>176</v>
      </c>
      <c r="I2508" s="34">
        <v>123</v>
      </c>
      <c r="J2508" t="s">
        <v>394</v>
      </c>
      <c r="K2508" s="34">
        <v>12304</v>
      </c>
      <c r="L2508" t="s">
        <v>395</v>
      </c>
      <c r="M2508" t="s">
        <v>64</v>
      </c>
      <c r="O2508" t="s">
        <v>104</v>
      </c>
      <c r="P2508" t="s">
        <v>66</v>
      </c>
      <c r="Q2508" t="s">
        <v>78</v>
      </c>
      <c r="R2508" t="s">
        <v>179</v>
      </c>
      <c r="S2508" s="34">
        <v>1.98</v>
      </c>
      <c r="T2508" s="34">
        <v>120715</v>
      </c>
      <c r="U2508" t="s">
        <v>7343</v>
      </c>
      <c r="V2508" s="42">
        <v>5.5</v>
      </c>
      <c r="W2508" s="34">
        <v>5.5</v>
      </c>
      <c r="X2508" s="38"/>
      <c r="Y2508" s="35">
        <v>3.52</v>
      </c>
      <c r="Z2508" s="36">
        <v>0.64</v>
      </c>
      <c r="AC2508" s="34">
        <v>143</v>
      </c>
      <c r="AD2508" s="34">
        <v>2</v>
      </c>
      <c r="AF2508" s="34">
        <v>2</v>
      </c>
      <c r="AG2508" s="34">
        <v>1</v>
      </c>
      <c r="AH2508" s="34">
        <v>4.7</v>
      </c>
      <c r="AI2508" s="34">
        <v>5</v>
      </c>
      <c r="AJ2508" t="s">
        <v>106</v>
      </c>
      <c r="AL2508" t="s">
        <v>70</v>
      </c>
      <c r="AM2508" t="s">
        <v>10156</v>
      </c>
      <c r="AN2508" t="s">
        <v>70</v>
      </c>
      <c r="AR2508" t="s">
        <v>70</v>
      </c>
      <c r="AS2508" t="s">
        <v>70</v>
      </c>
      <c r="AT2508" t="s">
        <v>70</v>
      </c>
      <c r="AU2508" t="s">
        <v>70</v>
      </c>
      <c r="AV2508" t="s">
        <v>70</v>
      </c>
      <c r="AW2508" t="s">
        <v>70</v>
      </c>
      <c r="AX2508" t="s">
        <v>70</v>
      </c>
      <c r="AY2508" t="s">
        <v>10157</v>
      </c>
      <c r="BA2508" s="34">
        <v>1.98</v>
      </c>
      <c r="BB2508" t="s">
        <v>70</v>
      </c>
      <c r="BC2508" t="s">
        <v>70</v>
      </c>
      <c r="BD2508" s="34">
        <v>5.5</v>
      </c>
      <c r="BE2508" t="s">
        <v>70</v>
      </c>
    </row>
    <row r="2509" spans="1:57">
      <c r="A2509" s="34">
        <v>10123</v>
      </c>
      <c r="B2509" s="34" t="s">
        <v>56</v>
      </c>
      <c r="C2509" s="1" t="s">
        <v>10158</v>
      </c>
      <c r="D2509" t="s">
        <v>10159</v>
      </c>
      <c r="E2509" t="s">
        <v>10160</v>
      </c>
      <c r="F2509" t="s">
        <v>139</v>
      </c>
      <c r="G2509" s="34">
        <v>1</v>
      </c>
      <c r="H2509" t="s">
        <v>176</v>
      </c>
      <c r="I2509" s="34">
        <v>123</v>
      </c>
      <c r="J2509" t="s">
        <v>394</v>
      </c>
      <c r="K2509" s="34">
        <v>12302</v>
      </c>
      <c r="L2509" t="s">
        <v>863</v>
      </c>
      <c r="M2509" t="s">
        <v>64</v>
      </c>
      <c r="O2509" t="s">
        <v>65</v>
      </c>
      <c r="P2509" t="s">
        <v>66</v>
      </c>
      <c r="Q2509" t="s">
        <v>78</v>
      </c>
      <c r="R2509" t="s">
        <v>179</v>
      </c>
      <c r="S2509" s="34">
        <v>2.3460000000000001</v>
      </c>
      <c r="T2509" s="34">
        <v>5</v>
      </c>
      <c r="U2509" t="s">
        <v>221</v>
      </c>
      <c r="V2509" s="42">
        <v>5.5</v>
      </c>
      <c r="W2509" s="34">
        <v>5.5</v>
      </c>
      <c r="X2509" s="38"/>
      <c r="Y2509" s="35">
        <v>3.1539999999999999</v>
      </c>
      <c r="Z2509" s="36">
        <v>0.57345454545454499</v>
      </c>
      <c r="AD2509" s="34">
        <v>387</v>
      </c>
      <c r="AE2509" s="34">
        <v>43</v>
      </c>
      <c r="AF2509" s="34">
        <v>344</v>
      </c>
      <c r="AG2509" s="34">
        <v>133</v>
      </c>
      <c r="AH2509" s="34">
        <v>519</v>
      </c>
      <c r="AI2509" s="34">
        <v>126</v>
      </c>
      <c r="AJ2509" t="s">
        <v>69</v>
      </c>
      <c r="AL2509" t="s">
        <v>1909</v>
      </c>
      <c r="AM2509" t="s">
        <v>10161</v>
      </c>
      <c r="AN2509" t="s">
        <v>70</v>
      </c>
      <c r="AO2509" s="34">
        <v>6.3</v>
      </c>
      <c r="AP2509" s="34">
        <v>6</v>
      </c>
      <c r="AQ2509" s="34">
        <v>5.5</v>
      </c>
      <c r="AR2509" t="s">
        <v>70</v>
      </c>
      <c r="AS2509" t="s">
        <v>70</v>
      </c>
      <c r="AT2509" t="s">
        <v>70</v>
      </c>
      <c r="AU2509" t="s">
        <v>70</v>
      </c>
      <c r="AV2509" t="s">
        <v>70</v>
      </c>
      <c r="AW2509" t="s">
        <v>70</v>
      </c>
      <c r="AX2509" t="s">
        <v>70</v>
      </c>
      <c r="AY2509" t="s">
        <v>10162</v>
      </c>
      <c r="BA2509" s="34">
        <v>2.3460000000000001</v>
      </c>
      <c r="BB2509" t="s">
        <v>70</v>
      </c>
      <c r="BC2509" t="s">
        <v>70</v>
      </c>
      <c r="BD2509" s="34">
        <v>5.5</v>
      </c>
      <c r="BE2509" t="s">
        <v>70</v>
      </c>
    </row>
    <row r="2510" spans="1:57">
      <c r="A2510" s="34">
        <v>62954</v>
      </c>
      <c r="B2510" s="34" t="s">
        <v>56</v>
      </c>
      <c r="C2510" s="1" t="s">
        <v>10089</v>
      </c>
      <c r="D2510" t="s">
        <v>270</v>
      </c>
      <c r="E2510" t="s">
        <v>10163</v>
      </c>
      <c r="F2510" t="s">
        <v>281</v>
      </c>
      <c r="G2510" s="34">
        <v>4</v>
      </c>
      <c r="H2510" t="s">
        <v>86</v>
      </c>
      <c r="I2510" s="34">
        <v>401</v>
      </c>
      <c r="J2510" t="s">
        <v>120</v>
      </c>
      <c r="K2510" s="34">
        <v>40115</v>
      </c>
      <c r="L2510" t="s">
        <v>9902</v>
      </c>
      <c r="M2510" t="s">
        <v>64</v>
      </c>
      <c r="O2510" t="s">
        <v>65</v>
      </c>
      <c r="P2510" t="s">
        <v>66</v>
      </c>
      <c r="Q2510" t="s">
        <v>78</v>
      </c>
      <c r="R2510" t="s">
        <v>86</v>
      </c>
      <c r="S2510" s="34">
        <v>2.38</v>
      </c>
      <c r="T2510" s="34">
        <v>13251</v>
      </c>
      <c r="U2510" t="s">
        <v>168</v>
      </c>
      <c r="V2510" s="42">
        <v>5.5</v>
      </c>
      <c r="W2510" s="34">
        <v>5.5</v>
      </c>
      <c r="X2510" s="38"/>
      <c r="Y2510" s="35">
        <v>3.12</v>
      </c>
      <c r="Z2510" s="36">
        <v>0.56727272727272704</v>
      </c>
      <c r="AD2510" s="34">
        <v>379</v>
      </c>
      <c r="AE2510" s="34">
        <v>122</v>
      </c>
      <c r="AF2510" s="34">
        <v>257</v>
      </c>
      <c r="AG2510" s="34">
        <v>107</v>
      </c>
      <c r="AH2510" s="34">
        <v>511</v>
      </c>
      <c r="AI2510" s="34">
        <v>111</v>
      </c>
      <c r="AJ2510" t="s">
        <v>69</v>
      </c>
      <c r="AL2510" t="s">
        <v>70</v>
      </c>
      <c r="AM2510" t="s">
        <v>10164</v>
      </c>
      <c r="AN2510" t="s">
        <v>70</v>
      </c>
      <c r="AO2510" s="34">
        <v>6.2</v>
      </c>
      <c r="AP2510" s="34">
        <v>5.8</v>
      </c>
      <c r="AQ2510" s="34">
        <v>5.5</v>
      </c>
      <c r="AR2510" t="s">
        <v>70</v>
      </c>
      <c r="AS2510" t="s">
        <v>70</v>
      </c>
      <c r="AT2510" t="s">
        <v>70</v>
      </c>
      <c r="AU2510" t="s">
        <v>70</v>
      </c>
      <c r="AV2510" t="s">
        <v>70</v>
      </c>
      <c r="AW2510" t="s">
        <v>70</v>
      </c>
      <c r="AX2510" t="s">
        <v>70</v>
      </c>
      <c r="AY2510" t="s">
        <v>10165</v>
      </c>
      <c r="BA2510" s="34">
        <v>2.38</v>
      </c>
      <c r="BB2510" t="s">
        <v>70</v>
      </c>
      <c r="BC2510" t="s">
        <v>70</v>
      </c>
      <c r="BD2510" s="34">
        <v>5.5</v>
      </c>
      <c r="BE2510" t="s">
        <v>70</v>
      </c>
    </row>
    <row r="2511" spans="1:57">
      <c r="A2511" s="34">
        <v>152725</v>
      </c>
      <c r="B2511" s="34" t="s">
        <v>56</v>
      </c>
      <c r="C2511" s="1" t="s">
        <v>9913</v>
      </c>
      <c r="D2511" t="s">
        <v>2550</v>
      </c>
      <c r="E2511" t="s">
        <v>10166</v>
      </c>
      <c r="F2511" t="s">
        <v>9014</v>
      </c>
      <c r="G2511" s="34">
        <v>4</v>
      </c>
      <c r="H2511" t="s">
        <v>86</v>
      </c>
      <c r="I2511" s="34">
        <v>401</v>
      </c>
      <c r="J2511" t="s">
        <v>120</v>
      </c>
      <c r="K2511" s="34">
        <v>40115</v>
      </c>
      <c r="L2511" t="s">
        <v>9902</v>
      </c>
      <c r="M2511" t="s">
        <v>64</v>
      </c>
      <c r="O2511" t="s">
        <v>65</v>
      </c>
      <c r="P2511" t="s">
        <v>66</v>
      </c>
      <c r="Q2511" t="s">
        <v>67</v>
      </c>
      <c r="R2511" t="s">
        <v>86</v>
      </c>
      <c r="S2511" s="34">
        <v>2.5</v>
      </c>
      <c r="T2511" s="34">
        <v>92026</v>
      </c>
      <c r="U2511" t="s">
        <v>2552</v>
      </c>
      <c r="V2511" s="42">
        <v>5.5</v>
      </c>
      <c r="W2511" s="34">
        <v>5.5</v>
      </c>
      <c r="X2511" s="38"/>
      <c r="Y2511" s="35">
        <v>3</v>
      </c>
      <c r="Z2511" s="36">
        <v>0.54545454545454497</v>
      </c>
      <c r="AD2511" s="34">
        <v>953</v>
      </c>
      <c r="AE2511" s="34">
        <v>449</v>
      </c>
      <c r="AF2511" s="34">
        <v>504</v>
      </c>
      <c r="AG2511" s="34">
        <v>123</v>
      </c>
      <c r="AH2511" s="34">
        <v>1518</v>
      </c>
      <c r="AI2511" s="34">
        <v>142</v>
      </c>
      <c r="AJ2511" t="s">
        <v>69</v>
      </c>
      <c r="AL2511" t="s">
        <v>70</v>
      </c>
      <c r="AM2511" t="s">
        <v>10167</v>
      </c>
      <c r="AN2511" t="s">
        <v>70</v>
      </c>
      <c r="AO2511" s="34">
        <v>6.2</v>
      </c>
      <c r="AP2511" s="34">
        <v>12</v>
      </c>
      <c r="AQ2511" s="34">
        <v>5.5</v>
      </c>
      <c r="AR2511" t="s">
        <v>70</v>
      </c>
      <c r="AS2511" t="s">
        <v>70</v>
      </c>
      <c r="AT2511" t="s">
        <v>70</v>
      </c>
      <c r="AU2511" t="s">
        <v>70</v>
      </c>
      <c r="AV2511" t="s">
        <v>70</v>
      </c>
      <c r="AW2511" t="s">
        <v>70</v>
      </c>
      <c r="AX2511" t="s">
        <v>70</v>
      </c>
      <c r="AY2511" t="s">
        <v>9916</v>
      </c>
      <c r="BA2511" s="34">
        <v>2.5</v>
      </c>
      <c r="BB2511" t="s">
        <v>70</v>
      </c>
      <c r="BC2511" t="s">
        <v>70</v>
      </c>
      <c r="BD2511" s="34">
        <v>5.5</v>
      </c>
      <c r="BE2511" t="s">
        <v>70</v>
      </c>
    </row>
    <row r="2512" spans="1:57">
      <c r="A2512" s="34">
        <v>3086</v>
      </c>
      <c r="B2512" s="34" t="s">
        <v>56</v>
      </c>
      <c r="C2512" s="1" t="s">
        <v>10168</v>
      </c>
      <c r="D2512" t="s">
        <v>9780</v>
      </c>
      <c r="E2512" t="s">
        <v>10169</v>
      </c>
      <c r="F2512" t="s">
        <v>76</v>
      </c>
      <c r="G2512" s="34">
        <v>1</v>
      </c>
      <c r="H2512" t="s">
        <v>176</v>
      </c>
      <c r="I2512" s="34">
        <v>123</v>
      </c>
      <c r="J2512" t="s">
        <v>394</v>
      </c>
      <c r="K2512" s="34">
        <v>12306</v>
      </c>
      <c r="L2512" t="s">
        <v>2210</v>
      </c>
      <c r="M2512" t="s">
        <v>112</v>
      </c>
      <c r="O2512" t="s">
        <v>65</v>
      </c>
      <c r="P2512" t="s">
        <v>66</v>
      </c>
      <c r="Q2512" t="s">
        <v>78</v>
      </c>
      <c r="R2512" t="s">
        <v>179</v>
      </c>
      <c r="S2512" s="34">
        <v>2.75</v>
      </c>
      <c r="T2512" s="34">
        <v>1293</v>
      </c>
      <c r="U2512" t="s">
        <v>2627</v>
      </c>
      <c r="V2512" s="42">
        <v>5.5</v>
      </c>
      <c r="W2512" s="34">
        <v>5.5</v>
      </c>
      <c r="X2512" s="38"/>
      <c r="Y2512" s="35">
        <v>2.75</v>
      </c>
      <c r="Z2512" s="36">
        <v>0.5</v>
      </c>
      <c r="AC2512" s="34">
        <v>1</v>
      </c>
      <c r="AD2512" s="34">
        <v>173</v>
      </c>
      <c r="AF2512" s="34">
        <v>173</v>
      </c>
      <c r="AG2512" s="34">
        <v>91</v>
      </c>
      <c r="AH2512" s="34">
        <v>59</v>
      </c>
      <c r="AI2512" s="34">
        <v>32</v>
      </c>
      <c r="AJ2512" t="s">
        <v>69</v>
      </c>
      <c r="AL2512" t="s">
        <v>70</v>
      </c>
      <c r="AM2512" t="s">
        <v>10170</v>
      </c>
      <c r="AN2512" t="s">
        <v>70</v>
      </c>
      <c r="AO2512" s="34">
        <v>60</v>
      </c>
      <c r="AP2512" s="34">
        <v>20</v>
      </c>
      <c r="AQ2512" s="34">
        <v>6.8</v>
      </c>
      <c r="AR2512" t="s">
        <v>70</v>
      </c>
      <c r="AS2512" t="s">
        <v>70</v>
      </c>
      <c r="AT2512" t="s">
        <v>70</v>
      </c>
      <c r="AU2512" t="s">
        <v>70</v>
      </c>
      <c r="AV2512" t="s">
        <v>70</v>
      </c>
      <c r="AW2512" t="s">
        <v>70</v>
      </c>
      <c r="AX2512" t="s">
        <v>70</v>
      </c>
      <c r="AY2512" t="s">
        <v>10171</v>
      </c>
      <c r="BA2512" s="34">
        <v>2.75</v>
      </c>
      <c r="BB2512" t="s">
        <v>70</v>
      </c>
      <c r="BC2512" t="s">
        <v>70</v>
      </c>
      <c r="BD2512" s="34">
        <v>5.5</v>
      </c>
      <c r="BE2512" t="s">
        <v>70</v>
      </c>
    </row>
    <row r="2513" spans="1:57">
      <c r="A2513" s="34">
        <v>206422</v>
      </c>
      <c r="B2513" s="34" t="s">
        <v>56</v>
      </c>
      <c r="C2513" s="1" t="s">
        <v>9418</v>
      </c>
      <c r="D2513" t="s">
        <v>9419</v>
      </c>
      <c r="E2513" t="s">
        <v>10172</v>
      </c>
      <c r="F2513" t="s">
        <v>281</v>
      </c>
      <c r="G2513" s="34">
        <v>4</v>
      </c>
      <c r="H2513" t="s">
        <v>86</v>
      </c>
      <c r="I2513" s="34">
        <v>404</v>
      </c>
      <c r="J2513" t="s">
        <v>494</v>
      </c>
      <c r="K2513" s="34">
        <v>40415</v>
      </c>
      <c r="L2513" t="s">
        <v>495</v>
      </c>
      <c r="M2513" t="s">
        <v>64</v>
      </c>
      <c r="O2513" t="s">
        <v>65</v>
      </c>
      <c r="P2513" t="s">
        <v>66</v>
      </c>
      <c r="Q2513" t="s">
        <v>78</v>
      </c>
      <c r="R2513" t="s">
        <v>70</v>
      </c>
      <c r="S2513" s="34">
        <v>2.08</v>
      </c>
      <c r="T2513" s="34">
        <v>109026</v>
      </c>
      <c r="U2513" t="s">
        <v>4354</v>
      </c>
      <c r="V2513" s="42">
        <v>5.2</v>
      </c>
      <c r="W2513" s="34">
        <v>5.2</v>
      </c>
      <c r="X2513" s="38"/>
      <c r="Y2513" s="35">
        <v>3.12</v>
      </c>
      <c r="Z2513" s="36">
        <v>0.6</v>
      </c>
      <c r="AD2513" s="34">
        <v>178</v>
      </c>
      <c r="AF2513" s="34">
        <v>178</v>
      </c>
      <c r="AG2513" s="34">
        <v>74</v>
      </c>
      <c r="AH2513" s="34">
        <v>306</v>
      </c>
      <c r="AI2513" s="34">
        <v>78</v>
      </c>
      <c r="AJ2513" t="s">
        <v>69</v>
      </c>
      <c r="AK2513" s="34">
        <v>3</v>
      </c>
      <c r="AL2513" t="s">
        <v>70</v>
      </c>
      <c r="AM2513" t="s">
        <v>10173</v>
      </c>
      <c r="AN2513" t="s">
        <v>70</v>
      </c>
      <c r="AR2513" t="s">
        <v>70</v>
      </c>
      <c r="AS2513" t="s">
        <v>70</v>
      </c>
      <c r="AT2513" t="s">
        <v>70</v>
      </c>
      <c r="AU2513" t="s">
        <v>70</v>
      </c>
      <c r="AV2513" t="s">
        <v>70</v>
      </c>
      <c r="AW2513" t="s">
        <v>70</v>
      </c>
      <c r="AX2513" t="s">
        <v>70</v>
      </c>
      <c r="AY2513" t="s">
        <v>9422</v>
      </c>
      <c r="BA2513" s="34">
        <v>2.08</v>
      </c>
      <c r="BB2513" t="s">
        <v>70</v>
      </c>
      <c r="BC2513" t="s">
        <v>70</v>
      </c>
      <c r="BD2513" s="34">
        <v>5.2</v>
      </c>
      <c r="BE2513" t="s">
        <v>70</v>
      </c>
    </row>
    <row r="2514" spans="1:57">
      <c r="A2514" s="34">
        <v>256371</v>
      </c>
      <c r="B2514" s="34" t="s">
        <v>56</v>
      </c>
      <c r="C2514" s="1" t="s">
        <v>10174</v>
      </c>
      <c r="D2514" t="s">
        <v>10175</v>
      </c>
      <c r="E2514" t="s">
        <v>10176</v>
      </c>
      <c r="F2514" t="s">
        <v>60</v>
      </c>
      <c r="G2514" s="34">
        <v>4</v>
      </c>
      <c r="H2514" t="s">
        <v>86</v>
      </c>
      <c r="I2514" s="34">
        <v>407</v>
      </c>
      <c r="J2514" t="s">
        <v>2340</v>
      </c>
      <c r="K2514" s="34">
        <v>40703</v>
      </c>
      <c r="L2514" t="s">
        <v>10177</v>
      </c>
      <c r="M2514" t="s">
        <v>70</v>
      </c>
      <c r="O2514" t="s">
        <v>104</v>
      </c>
      <c r="P2514" t="s">
        <v>66</v>
      </c>
      <c r="Q2514" t="s">
        <v>78</v>
      </c>
      <c r="R2514" t="s">
        <v>70</v>
      </c>
      <c r="U2514" t="s">
        <v>70</v>
      </c>
      <c r="V2514" s="42">
        <v>5</v>
      </c>
      <c r="W2514" s="34">
        <v>5</v>
      </c>
      <c r="X2514" s="38"/>
      <c r="Y2514" s="35">
        <v>5</v>
      </c>
      <c r="Z2514" s="36">
        <v>1</v>
      </c>
      <c r="AD2514" s="34">
        <v>0</v>
      </c>
      <c r="AJ2514" t="s">
        <v>169</v>
      </c>
      <c r="AL2514" t="s">
        <v>70</v>
      </c>
      <c r="AM2514" t="s">
        <v>10178</v>
      </c>
      <c r="AN2514" t="s">
        <v>70</v>
      </c>
      <c r="AR2514" t="s">
        <v>70</v>
      </c>
      <c r="AS2514" t="s">
        <v>70</v>
      </c>
      <c r="AT2514" t="s">
        <v>70</v>
      </c>
      <c r="AU2514" t="s">
        <v>70</v>
      </c>
      <c r="AV2514" t="s">
        <v>70</v>
      </c>
      <c r="AW2514" t="s">
        <v>70</v>
      </c>
      <c r="AX2514" t="s">
        <v>70</v>
      </c>
      <c r="AY2514" t="s">
        <v>10179</v>
      </c>
      <c r="BB2514" t="s">
        <v>70</v>
      </c>
      <c r="BC2514" t="s">
        <v>70</v>
      </c>
      <c r="BD2514" s="34">
        <v>5</v>
      </c>
      <c r="BE2514" t="s">
        <v>70</v>
      </c>
    </row>
    <row r="2515" spans="1:57">
      <c r="A2515" s="34">
        <v>256213</v>
      </c>
      <c r="B2515" s="34" t="s">
        <v>56</v>
      </c>
      <c r="C2515" s="1" t="s">
        <v>163</v>
      </c>
      <c r="D2515" t="s">
        <v>9633</v>
      </c>
      <c r="E2515" t="s">
        <v>10180</v>
      </c>
      <c r="F2515" t="s">
        <v>166</v>
      </c>
      <c r="G2515" s="34">
        <v>4</v>
      </c>
      <c r="H2515" t="s">
        <v>86</v>
      </c>
      <c r="I2515" s="34">
        <v>401</v>
      </c>
      <c r="J2515" t="s">
        <v>120</v>
      </c>
      <c r="K2515" s="34">
        <v>40116</v>
      </c>
      <c r="L2515" t="s">
        <v>132</v>
      </c>
      <c r="M2515" t="s">
        <v>70</v>
      </c>
      <c r="O2515" t="s">
        <v>104</v>
      </c>
      <c r="P2515" t="s">
        <v>66</v>
      </c>
      <c r="Q2515" t="s">
        <v>78</v>
      </c>
      <c r="R2515" t="s">
        <v>70</v>
      </c>
      <c r="U2515" t="s">
        <v>70</v>
      </c>
      <c r="V2515" s="42">
        <v>5</v>
      </c>
      <c r="W2515" s="34">
        <v>5</v>
      </c>
      <c r="X2515" s="38"/>
      <c r="Y2515" s="35">
        <v>5</v>
      </c>
      <c r="Z2515" s="36">
        <v>1</v>
      </c>
      <c r="AD2515" s="34">
        <v>0</v>
      </c>
      <c r="AJ2515" t="s">
        <v>169</v>
      </c>
      <c r="AL2515" t="s">
        <v>70</v>
      </c>
      <c r="AM2515" t="s">
        <v>10181</v>
      </c>
      <c r="AN2515" t="s">
        <v>70</v>
      </c>
      <c r="AR2515" t="s">
        <v>70</v>
      </c>
      <c r="AS2515" t="s">
        <v>70</v>
      </c>
      <c r="AT2515" t="s">
        <v>70</v>
      </c>
      <c r="AU2515" t="s">
        <v>70</v>
      </c>
      <c r="AV2515" t="s">
        <v>70</v>
      </c>
      <c r="AW2515" t="s">
        <v>70</v>
      </c>
      <c r="AX2515" t="s">
        <v>70</v>
      </c>
      <c r="AY2515" t="s">
        <v>9636</v>
      </c>
      <c r="BB2515" t="s">
        <v>70</v>
      </c>
      <c r="BC2515" t="s">
        <v>70</v>
      </c>
      <c r="BD2515" s="34">
        <v>5</v>
      </c>
      <c r="BE2515" t="s">
        <v>70</v>
      </c>
    </row>
    <row r="2516" spans="1:57">
      <c r="A2516" s="34">
        <v>255301</v>
      </c>
      <c r="B2516" s="34" t="s">
        <v>56</v>
      </c>
      <c r="C2516" s="1" t="s">
        <v>9335</v>
      </c>
      <c r="D2516" t="s">
        <v>10182</v>
      </c>
      <c r="E2516" t="s">
        <v>7675</v>
      </c>
      <c r="F2516" t="s">
        <v>60</v>
      </c>
      <c r="G2516" s="34">
        <v>1</v>
      </c>
      <c r="H2516" t="s">
        <v>176</v>
      </c>
      <c r="I2516" s="34">
        <v>105</v>
      </c>
      <c r="J2516" t="s">
        <v>307</v>
      </c>
      <c r="K2516" s="34">
        <v>10503</v>
      </c>
      <c r="L2516" t="s">
        <v>308</v>
      </c>
      <c r="M2516" t="s">
        <v>70</v>
      </c>
      <c r="O2516" t="s">
        <v>104</v>
      </c>
      <c r="P2516" t="s">
        <v>66</v>
      </c>
      <c r="Q2516" t="s">
        <v>78</v>
      </c>
      <c r="R2516" t="s">
        <v>537</v>
      </c>
      <c r="U2516" t="s">
        <v>70</v>
      </c>
      <c r="V2516" s="42">
        <v>5</v>
      </c>
      <c r="W2516" s="34">
        <v>5</v>
      </c>
      <c r="X2516" s="38"/>
      <c r="Y2516" s="35">
        <v>5</v>
      </c>
      <c r="Z2516" s="36">
        <v>1</v>
      </c>
      <c r="AD2516" s="34">
        <v>0</v>
      </c>
      <c r="AJ2516" t="s">
        <v>141</v>
      </c>
      <c r="AL2516" t="s">
        <v>70</v>
      </c>
      <c r="AM2516" t="s">
        <v>10183</v>
      </c>
      <c r="AN2516" t="s">
        <v>70</v>
      </c>
      <c r="AR2516" t="s">
        <v>70</v>
      </c>
      <c r="AS2516" t="s">
        <v>70</v>
      </c>
      <c r="AT2516" t="s">
        <v>70</v>
      </c>
      <c r="AU2516" t="s">
        <v>70</v>
      </c>
      <c r="AV2516" t="s">
        <v>70</v>
      </c>
      <c r="AW2516" t="s">
        <v>70</v>
      </c>
      <c r="AX2516" t="s">
        <v>70</v>
      </c>
      <c r="AY2516" t="s">
        <v>10184</v>
      </c>
      <c r="BB2516" t="s">
        <v>70</v>
      </c>
      <c r="BC2516" t="s">
        <v>70</v>
      </c>
      <c r="BD2516" s="34">
        <v>5</v>
      </c>
      <c r="BE2516" t="s">
        <v>70</v>
      </c>
    </row>
    <row r="2517" spans="1:57">
      <c r="A2517" s="34">
        <v>62809</v>
      </c>
      <c r="B2517" s="34" t="s">
        <v>56</v>
      </c>
      <c r="C2517" s="1" t="s">
        <v>8829</v>
      </c>
      <c r="D2517" t="s">
        <v>8830</v>
      </c>
      <c r="E2517" t="s">
        <v>10185</v>
      </c>
      <c r="F2517" t="s">
        <v>60</v>
      </c>
      <c r="G2517" s="34">
        <v>4</v>
      </c>
      <c r="H2517" t="s">
        <v>86</v>
      </c>
      <c r="I2517" s="34">
        <v>403</v>
      </c>
      <c r="J2517" t="s">
        <v>1409</v>
      </c>
      <c r="K2517" s="34">
        <v>40304</v>
      </c>
      <c r="L2517" t="s">
        <v>2928</v>
      </c>
      <c r="M2517" t="s">
        <v>64</v>
      </c>
      <c r="O2517" t="s">
        <v>65</v>
      </c>
      <c r="P2517" t="s">
        <v>66</v>
      </c>
      <c r="Q2517" t="s">
        <v>78</v>
      </c>
      <c r="R2517" t="s">
        <v>86</v>
      </c>
      <c r="S2517" s="34">
        <v>1.04</v>
      </c>
      <c r="T2517" s="34">
        <v>21631</v>
      </c>
      <c r="U2517" t="s">
        <v>8830</v>
      </c>
      <c r="V2517" s="42">
        <v>5</v>
      </c>
      <c r="W2517" s="34">
        <v>5</v>
      </c>
      <c r="X2517" s="38"/>
      <c r="Y2517" s="35">
        <v>3.96</v>
      </c>
      <c r="Z2517" s="36">
        <v>0.79200000000000004</v>
      </c>
      <c r="AD2517" s="34">
        <v>601</v>
      </c>
      <c r="AE2517" s="34">
        <v>26</v>
      </c>
      <c r="AF2517" s="34">
        <v>575</v>
      </c>
      <c r="AG2517" s="34">
        <v>123</v>
      </c>
      <c r="AH2517" s="34">
        <v>1865</v>
      </c>
      <c r="AI2517" s="34">
        <v>140</v>
      </c>
      <c r="AJ2517" t="s">
        <v>69</v>
      </c>
      <c r="AL2517" t="s">
        <v>70</v>
      </c>
      <c r="AM2517" t="s">
        <v>10186</v>
      </c>
      <c r="AN2517" t="s">
        <v>10187</v>
      </c>
      <c r="AP2517" s="34">
        <v>5.5</v>
      </c>
      <c r="AQ2517" s="34">
        <v>5</v>
      </c>
      <c r="AR2517" t="s">
        <v>70</v>
      </c>
      <c r="AS2517" t="s">
        <v>70</v>
      </c>
      <c r="AT2517" t="s">
        <v>70</v>
      </c>
      <c r="AU2517" t="s">
        <v>70</v>
      </c>
      <c r="AV2517" t="s">
        <v>70</v>
      </c>
      <c r="AW2517" t="s">
        <v>70</v>
      </c>
      <c r="AX2517" t="s">
        <v>70</v>
      </c>
      <c r="AY2517" t="s">
        <v>10188</v>
      </c>
      <c r="BA2517" s="34">
        <v>1.04</v>
      </c>
      <c r="BB2517" t="s">
        <v>70</v>
      </c>
      <c r="BC2517" t="s">
        <v>70</v>
      </c>
      <c r="BD2517" s="34">
        <v>5</v>
      </c>
      <c r="BE2517" t="s">
        <v>70</v>
      </c>
    </row>
    <row r="2518" spans="1:57">
      <c r="A2518" s="34">
        <v>49864</v>
      </c>
      <c r="B2518" s="34" t="s">
        <v>56</v>
      </c>
      <c r="C2518" s="1" t="s">
        <v>6615</v>
      </c>
      <c r="D2518" t="s">
        <v>10189</v>
      </c>
      <c r="E2518" t="s">
        <v>10190</v>
      </c>
      <c r="F2518" t="s">
        <v>60</v>
      </c>
      <c r="G2518" s="34">
        <v>1</v>
      </c>
      <c r="H2518" t="s">
        <v>176</v>
      </c>
      <c r="I2518" s="34">
        <v>101</v>
      </c>
      <c r="J2518" t="s">
        <v>2195</v>
      </c>
      <c r="K2518" s="34">
        <v>10115</v>
      </c>
      <c r="L2518" t="s">
        <v>5555</v>
      </c>
      <c r="M2518" t="s">
        <v>64</v>
      </c>
      <c r="O2518" t="s">
        <v>65</v>
      </c>
      <c r="P2518" t="s">
        <v>66</v>
      </c>
      <c r="Q2518" t="s">
        <v>78</v>
      </c>
      <c r="R2518" t="s">
        <v>388</v>
      </c>
      <c r="S2518" s="34">
        <v>1.05</v>
      </c>
      <c r="T2518" s="34">
        <v>84193</v>
      </c>
      <c r="U2518" t="s">
        <v>2314</v>
      </c>
      <c r="V2518" s="42">
        <v>5</v>
      </c>
      <c r="W2518" s="34">
        <v>5</v>
      </c>
      <c r="X2518" s="38"/>
      <c r="Y2518" s="35">
        <v>3.95</v>
      </c>
      <c r="Z2518" s="36">
        <v>0.79</v>
      </c>
      <c r="AC2518" s="34">
        <v>143</v>
      </c>
      <c r="AD2518" s="34">
        <v>31</v>
      </c>
      <c r="AF2518" s="34">
        <v>31</v>
      </c>
      <c r="AG2518" s="34">
        <v>20</v>
      </c>
      <c r="AH2518" s="34">
        <v>67</v>
      </c>
      <c r="AI2518" s="34">
        <v>43</v>
      </c>
      <c r="AJ2518" t="s">
        <v>169</v>
      </c>
      <c r="AL2518" t="s">
        <v>70</v>
      </c>
      <c r="AM2518" t="s">
        <v>10191</v>
      </c>
      <c r="AN2518" t="s">
        <v>70</v>
      </c>
      <c r="AR2518" t="s">
        <v>70</v>
      </c>
      <c r="AS2518" t="s">
        <v>70</v>
      </c>
      <c r="AT2518" t="s">
        <v>70</v>
      </c>
      <c r="AU2518" t="s">
        <v>70</v>
      </c>
      <c r="AV2518" t="s">
        <v>70</v>
      </c>
      <c r="AW2518" t="s">
        <v>70</v>
      </c>
      <c r="AX2518" t="s">
        <v>70</v>
      </c>
      <c r="AY2518" t="s">
        <v>10192</v>
      </c>
      <c r="BA2518" s="34">
        <v>1.05</v>
      </c>
      <c r="BB2518" t="s">
        <v>70</v>
      </c>
      <c r="BC2518" t="s">
        <v>70</v>
      </c>
      <c r="BD2518" s="34">
        <v>5</v>
      </c>
      <c r="BE2518" t="s">
        <v>70</v>
      </c>
    </row>
    <row r="2519" spans="1:57">
      <c r="A2519" s="34">
        <v>102805</v>
      </c>
      <c r="B2519" s="34" t="s">
        <v>56</v>
      </c>
      <c r="C2519" s="1" t="s">
        <v>10193</v>
      </c>
      <c r="D2519" t="s">
        <v>8650</v>
      </c>
      <c r="E2519" t="s">
        <v>10194</v>
      </c>
      <c r="F2519" t="s">
        <v>281</v>
      </c>
      <c r="G2519" s="34">
        <v>4</v>
      </c>
      <c r="H2519" t="s">
        <v>86</v>
      </c>
      <c r="I2519" s="34">
        <v>401</v>
      </c>
      <c r="J2519" t="s">
        <v>120</v>
      </c>
      <c r="K2519" s="34">
        <v>40115</v>
      </c>
      <c r="L2519" t="s">
        <v>9902</v>
      </c>
      <c r="M2519" t="s">
        <v>64</v>
      </c>
      <c r="O2519" t="s">
        <v>65</v>
      </c>
      <c r="P2519" t="s">
        <v>66</v>
      </c>
      <c r="Q2519" t="s">
        <v>67</v>
      </c>
      <c r="R2519" t="s">
        <v>86</v>
      </c>
      <c r="S2519" s="34">
        <v>1.65</v>
      </c>
      <c r="T2519" s="34">
        <v>13251</v>
      </c>
      <c r="U2519" t="s">
        <v>168</v>
      </c>
      <c r="V2519" s="42">
        <v>5</v>
      </c>
      <c r="W2519" s="34">
        <v>5</v>
      </c>
      <c r="X2519" s="38"/>
      <c r="Y2519" s="35">
        <v>3.35</v>
      </c>
      <c r="Z2519" s="36">
        <v>0.67</v>
      </c>
      <c r="AD2519" s="34">
        <v>1650</v>
      </c>
      <c r="AE2519" s="34">
        <v>500</v>
      </c>
      <c r="AF2519" s="34">
        <v>1150</v>
      </c>
      <c r="AG2519" s="34">
        <v>126</v>
      </c>
      <c r="AH2519" s="34">
        <v>1460</v>
      </c>
      <c r="AI2519" s="34">
        <v>120</v>
      </c>
      <c r="AJ2519" t="s">
        <v>69</v>
      </c>
      <c r="AL2519" t="s">
        <v>70</v>
      </c>
      <c r="AM2519" t="s">
        <v>10195</v>
      </c>
      <c r="AN2519" t="s">
        <v>70</v>
      </c>
      <c r="AO2519" s="34">
        <v>5</v>
      </c>
      <c r="AP2519" s="34">
        <v>5</v>
      </c>
      <c r="AQ2519" s="34">
        <v>5</v>
      </c>
      <c r="AR2519" t="s">
        <v>70</v>
      </c>
      <c r="AS2519" t="s">
        <v>70</v>
      </c>
      <c r="AT2519" t="s">
        <v>70</v>
      </c>
      <c r="AU2519" t="s">
        <v>70</v>
      </c>
      <c r="AV2519" t="s">
        <v>70</v>
      </c>
      <c r="AW2519" t="s">
        <v>70</v>
      </c>
      <c r="AX2519" t="s">
        <v>70</v>
      </c>
      <c r="AY2519" t="s">
        <v>10196</v>
      </c>
      <c r="BA2519" s="34">
        <v>1.65</v>
      </c>
      <c r="BB2519" t="s">
        <v>70</v>
      </c>
      <c r="BC2519" t="s">
        <v>70</v>
      </c>
      <c r="BD2519" s="34">
        <v>5</v>
      </c>
      <c r="BE2519" t="s">
        <v>70</v>
      </c>
    </row>
    <row r="2520" spans="1:57">
      <c r="A2520" s="34">
        <v>111853</v>
      </c>
      <c r="B2520" s="34" t="s">
        <v>56</v>
      </c>
      <c r="C2520" s="1" t="s">
        <v>2968</v>
      </c>
      <c r="D2520" t="s">
        <v>1859</v>
      </c>
      <c r="E2520" t="s">
        <v>5460</v>
      </c>
      <c r="F2520" t="s">
        <v>60</v>
      </c>
      <c r="G2520" s="34">
        <v>1</v>
      </c>
      <c r="H2520" t="s">
        <v>176</v>
      </c>
      <c r="I2520" s="34">
        <v>104</v>
      </c>
      <c r="J2520" t="s">
        <v>208</v>
      </c>
      <c r="K2520" s="34">
        <v>10401</v>
      </c>
      <c r="L2520" t="s">
        <v>2971</v>
      </c>
      <c r="M2520" t="s">
        <v>64</v>
      </c>
      <c r="O2520" t="s">
        <v>104</v>
      </c>
      <c r="P2520" t="s">
        <v>66</v>
      </c>
      <c r="Q2520" t="s">
        <v>78</v>
      </c>
      <c r="R2520" t="s">
        <v>388</v>
      </c>
      <c r="S2520" s="34">
        <v>1.65</v>
      </c>
      <c r="T2520" s="34">
        <v>90384</v>
      </c>
      <c r="U2520" t="s">
        <v>630</v>
      </c>
      <c r="V2520" s="42">
        <v>5</v>
      </c>
      <c r="W2520" s="34">
        <v>5</v>
      </c>
      <c r="X2520" s="38"/>
      <c r="Y2520" s="35">
        <v>3.35</v>
      </c>
      <c r="Z2520" s="36">
        <v>0.67</v>
      </c>
      <c r="AC2520" s="34">
        <v>1</v>
      </c>
      <c r="AD2520" s="34">
        <v>41</v>
      </c>
      <c r="AF2520" s="34">
        <v>41</v>
      </c>
      <c r="AG2520" s="34">
        <v>19</v>
      </c>
      <c r="AH2520" s="34">
        <v>40</v>
      </c>
      <c r="AI2520" s="34">
        <v>13</v>
      </c>
      <c r="AJ2520" t="s">
        <v>2326</v>
      </c>
      <c r="AL2520" t="s">
        <v>70</v>
      </c>
      <c r="AM2520" t="s">
        <v>10197</v>
      </c>
      <c r="AN2520" t="s">
        <v>70</v>
      </c>
      <c r="AR2520" t="s">
        <v>70</v>
      </c>
      <c r="AS2520" t="s">
        <v>70</v>
      </c>
      <c r="AT2520" t="s">
        <v>70</v>
      </c>
      <c r="AU2520" t="s">
        <v>70</v>
      </c>
      <c r="AV2520" t="s">
        <v>70</v>
      </c>
      <c r="AW2520" t="s">
        <v>70</v>
      </c>
      <c r="AX2520" t="s">
        <v>70</v>
      </c>
      <c r="AY2520" t="s">
        <v>10198</v>
      </c>
      <c r="BA2520" s="34">
        <v>1.65</v>
      </c>
      <c r="BB2520" t="s">
        <v>70</v>
      </c>
      <c r="BC2520" t="s">
        <v>70</v>
      </c>
      <c r="BD2520" s="34">
        <v>5</v>
      </c>
      <c r="BE2520" t="s">
        <v>70</v>
      </c>
    </row>
    <row r="2521" spans="1:57">
      <c r="A2521" s="34">
        <v>194081</v>
      </c>
      <c r="B2521" s="34" t="s">
        <v>56</v>
      </c>
      <c r="C2521" s="1" t="s">
        <v>10089</v>
      </c>
      <c r="D2521" t="s">
        <v>5514</v>
      </c>
      <c r="E2521" t="s">
        <v>10199</v>
      </c>
      <c r="F2521" t="s">
        <v>281</v>
      </c>
      <c r="G2521" s="34">
        <v>4</v>
      </c>
      <c r="H2521" t="s">
        <v>86</v>
      </c>
      <c r="I2521" s="34">
        <v>401</v>
      </c>
      <c r="J2521" t="s">
        <v>120</v>
      </c>
      <c r="K2521" s="34">
        <v>40108</v>
      </c>
      <c r="L2521" t="s">
        <v>5920</v>
      </c>
      <c r="M2521" t="s">
        <v>64</v>
      </c>
      <c r="O2521" t="s">
        <v>104</v>
      </c>
      <c r="P2521" t="s">
        <v>66</v>
      </c>
      <c r="Q2521" t="s">
        <v>78</v>
      </c>
      <c r="R2521" t="s">
        <v>70</v>
      </c>
      <c r="S2521" s="34">
        <v>1.85</v>
      </c>
      <c r="T2521" s="34">
        <v>13700</v>
      </c>
      <c r="U2521" t="s">
        <v>98</v>
      </c>
      <c r="V2521" s="42">
        <v>5</v>
      </c>
      <c r="W2521" s="34">
        <v>5</v>
      </c>
      <c r="X2521" s="38"/>
      <c r="Y2521" s="35">
        <v>3.15</v>
      </c>
      <c r="Z2521" s="36">
        <v>0.63</v>
      </c>
      <c r="AD2521" s="34">
        <v>107</v>
      </c>
      <c r="AE2521" s="34">
        <v>22</v>
      </c>
      <c r="AF2521" s="34">
        <v>85</v>
      </c>
      <c r="AG2521" s="34">
        <v>47</v>
      </c>
      <c r="AH2521" s="34">
        <v>222</v>
      </c>
      <c r="AI2521" s="34">
        <v>51</v>
      </c>
      <c r="AJ2521" t="s">
        <v>169</v>
      </c>
      <c r="AL2521" t="s">
        <v>70</v>
      </c>
      <c r="AM2521" t="s">
        <v>10200</v>
      </c>
      <c r="AN2521" t="s">
        <v>70</v>
      </c>
      <c r="AR2521" t="s">
        <v>70</v>
      </c>
      <c r="AS2521" t="s">
        <v>70</v>
      </c>
      <c r="AT2521" t="s">
        <v>70</v>
      </c>
      <c r="AU2521" t="s">
        <v>70</v>
      </c>
      <c r="AV2521" t="s">
        <v>70</v>
      </c>
      <c r="AW2521" t="s">
        <v>70</v>
      </c>
      <c r="AX2521" t="s">
        <v>70</v>
      </c>
      <c r="AY2521" t="s">
        <v>10092</v>
      </c>
      <c r="BB2521" t="s">
        <v>70</v>
      </c>
      <c r="BC2521" t="s">
        <v>70</v>
      </c>
      <c r="BD2521" s="34">
        <v>5</v>
      </c>
      <c r="BE2521" t="s">
        <v>70</v>
      </c>
    </row>
    <row r="2522" spans="1:57">
      <c r="A2522" s="34">
        <v>247026</v>
      </c>
      <c r="B2522" s="34" t="s">
        <v>56</v>
      </c>
      <c r="C2522" s="1" t="s">
        <v>10201</v>
      </c>
      <c r="D2522" t="s">
        <v>5514</v>
      </c>
      <c r="E2522" t="s">
        <v>10202</v>
      </c>
      <c r="F2522" t="s">
        <v>9014</v>
      </c>
      <c r="G2522" s="34">
        <v>4</v>
      </c>
      <c r="H2522" t="s">
        <v>86</v>
      </c>
      <c r="I2522" s="34">
        <v>401</v>
      </c>
      <c r="J2522" t="s">
        <v>120</v>
      </c>
      <c r="K2522" s="34">
        <v>40108</v>
      </c>
      <c r="L2522" t="s">
        <v>5920</v>
      </c>
      <c r="M2522" t="s">
        <v>64</v>
      </c>
      <c r="O2522" t="s">
        <v>104</v>
      </c>
      <c r="P2522" t="s">
        <v>66</v>
      </c>
      <c r="Q2522" t="s">
        <v>78</v>
      </c>
      <c r="R2522" t="s">
        <v>70</v>
      </c>
      <c r="S2522" s="34">
        <v>1.85</v>
      </c>
      <c r="T2522" s="34">
        <v>13700</v>
      </c>
      <c r="U2522" t="s">
        <v>98</v>
      </c>
      <c r="V2522" s="42">
        <v>5</v>
      </c>
      <c r="W2522" s="34">
        <v>5</v>
      </c>
      <c r="X2522" s="38"/>
      <c r="Y2522" s="35">
        <v>3.15</v>
      </c>
      <c r="Z2522" s="36">
        <v>0.63</v>
      </c>
      <c r="AD2522" s="34">
        <v>124</v>
      </c>
      <c r="AE2522" s="34">
        <v>37</v>
      </c>
      <c r="AF2522" s="34">
        <v>87</v>
      </c>
      <c r="AG2522" s="34">
        <v>44</v>
      </c>
      <c r="AH2522" s="34">
        <v>127</v>
      </c>
      <c r="AI2522" s="34">
        <v>44</v>
      </c>
      <c r="AJ2522" t="s">
        <v>169</v>
      </c>
      <c r="AL2522" t="s">
        <v>70</v>
      </c>
      <c r="AM2522" t="s">
        <v>10203</v>
      </c>
      <c r="AN2522" t="s">
        <v>70</v>
      </c>
      <c r="AR2522" t="s">
        <v>70</v>
      </c>
      <c r="AS2522" t="s">
        <v>70</v>
      </c>
      <c r="AT2522" t="s">
        <v>70</v>
      </c>
      <c r="AU2522" t="s">
        <v>70</v>
      </c>
      <c r="AV2522" t="s">
        <v>70</v>
      </c>
      <c r="AW2522" t="s">
        <v>70</v>
      </c>
      <c r="AX2522" t="s">
        <v>70</v>
      </c>
      <c r="AY2522" t="s">
        <v>10204</v>
      </c>
      <c r="BB2522" t="s">
        <v>70</v>
      </c>
      <c r="BC2522" t="s">
        <v>70</v>
      </c>
      <c r="BD2522" s="34">
        <v>5</v>
      </c>
      <c r="BE2522" t="s">
        <v>70</v>
      </c>
    </row>
    <row r="2523" spans="1:57">
      <c r="A2523" s="34">
        <v>57550</v>
      </c>
      <c r="B2523" s="34" t="s">
        <v>56</v>
      </c>
      <c r="C2523" s="1" t="s">
        <v>10193</v>
      </c>
      <c r="D2523" t="s">
        <v>8650</v>
      </c>
      <c r="E2523" t="s">
        <v>10205</v>
      </c>
      <c r="F2523" t="s">
        <v>281</v>
      </c>
      <c r="G2523" s="34">
        <v>4</v>
      </c>
      <c r="H2523" t="s">
        <v>86</v>
      </c>
      <c r="I2523" s="34">
        <v>401</v>
      </c>
      <c r="J2523" t="s">
        <v>120</v>
      </c>
      <c r="K2523" s="34">
        <v>40115</v>
      </c>
      <c r="L2523" t="s">
        <v>9902</v>
      </c>
      <c r="M2523" t="s">
        <v>64</v>
      </c>
      <c r="O2523" t="s">
        <v>65</v>
      </c>
      <c r="P2523" t="s">
        <v>66</v>
      </c>
      <c r="Q2523" t="s">
        <v>67</v>
      </c>
      <c r="R2523" t="s">
        <v>86</v>
      </c>
      <c r="S2523" s="34">
        <v>1.98</v>
      </c>
      <c r="T2523" s="34">
        <v>13251</v>
      </c>
      <c r="U2523" t="s">
        <v>168</v>
      </c>
      <c r="V2523" s="42">
        <v>5</v>
      </c>
      <c r="W2523" s="34">
        <v>5</v>
      </c>
      <c r="X2523" s="38"/>
      <c r="Y2523" s="35">
        <v>3.02</v>
      </c>
      <c r="Z2523" s="36">
        <v>0.60399999999999998</v>
      </c>
      <c r="AD2523" s="34">
        <v>661</v>
      </c>
      <c r="AE2523" s="34">
        <v>127</v>
      </c>
      <c r="AF2523" s="34">
        <v>534</v>
      </c>
      <c r="AG2523" s="34">
        <v>120</v>
      </c>
      <c r="AH2523" s="34">
        <v>737</v>
      </c>
      <c r="AI2523" s="34">
        <v>120</v>
      </c>
      <c r="AJ2523" t="s">
        <v>69</v>
      </c>
      <c r="AL2523" t="s">
        <v>70</v>
      </c>
      <c r="AM2523" t="s">
        <v>10206</v>
      </c>
      <c r="AN2523" t="s">
        <v>70</v>
      </c>
      <c r="AO2523" s="34">
        <v>5</v>
      </c>
      <c r="AP2523" s="34">
        <v>5</v>
      </c>
      <c r="AQ2523" s="34">
        <v>5</v>
      </c>
      <c r="AR2523" t="s">
        <v>70</v>
      </c>
      <c r="AS2523" t="s">
        <v>70</v>
      </c>
      <c r="AT2523" t="s">
        <v>70</v>
      </c>
      <c r="AU2523" t="s">
        <v>70</v>
      </c>
      <c r="AV2523" t="s">
        <v>70</v>
      </c>
      <c r="AW2523" t="s">
        <v>70</v>
      </c>
      <c r="AX2523" t="s">
        <v>70</v>
      </c>
      <c r="AY2523" t="s">
        <v>10196</v>
      </c>
      <c r="BA2523" s="34">
        <v>1.98</v>
      </c>
      <c r="BB2523" t="s">
        <v>70</v>
      </c>
      <c r="BC2523" t="s">
        <v>70</v>
      </c>
      <c r="BD2523" s="34">
        <v>5</v>
      </c>
      <c r="BE2523" t="s">
        <v>70</v>
      </c>
    </row>
    <row r="2524" spans="1:57">
      <c r="A2524" s="34">
        <v>39990</v>
      </c>
      <c r="B2524" s="34" t="s">
        <v>56</v>
      </c>
      <c r="C2524" s="1" t="s">
        <v>9710</v>
      </c>
      <c r="D2524" t="s">
        <v>10207</v>
      </c>
      <c r="E2524" t="s">
        <v>10208</v>
      </c>
      <c r="F2524" t="s">
        <v>76</v>
      </c>
      <c r="G2524" s="34">
        <v>6</v>
      </c>
      <c r="H2524" t="s">
        <v>96</v>
      </c>
      <c r="I2524" s="34">
        <v>601</v>
      </c>
      <c r="J2524" t="s">
        <v>314</v>
      </c>
      <c r="K2524" s="34">
        <v>60104</v>
      </c>
      <c r="L2524" t="s">
        <v>315</v>
      </c>
      <c r="M2524" t="s">
        <v>64</v>
      </c>
      <c r="O2524" t="s">
        <v>65</v>
      </c>
      <c r="P2524" t="s">
        <v>66</v>
      </c>
      <c r="Q2524" t="s">
        <v>67</v>
      </c>
      <c r="R2524" t="s">
        <v>96</v>
      </c>
      <c r="S2524" s="34">
        <v>2</v>
      </c>
      <c r="T2524" s="34">
        <v>75760</v>
      </c>
      <c r="U2524" t="s">
        <v>10209</v>
      </c>
      <c r="V2524" s="42">
        <v>5</v>
      </c>
      <c r="W2524" s="34">
        <v>5</v>
      </c>
      <c r="X2524" s="38"/>
      <c r="Y2524" s="35">
        <v>3</v>
      </c>
      <c r="Z2524" s="36">
        <v>0.6</v>
      </c>
      <c r="AC2524" s="34">
        <v>143</v>
      </c>
      <c r="AD2524" s="34">
        <v>4</v>
      </c>
      <c r="AF2524" s="34">
        <v>4</v>
      </c>
      <c r="AG2524" s="34">
        <v>4</v>
      </c>
      <c r="AH2524" s="34">
        <v>166</v>
      </c>
      <c r="AI2524" s="34">
        <v>50</v>
      </c>
      <c r="AJ2524" t="s">
        <v>69</v>
      </c>
      <c r="AL2524" t="s">
        <v>70</v>
      </c>
      <c r="AM2524" t="s">
        <v>70</v>
      </c>
      <c r="AN2524" t="s">
        <v>70</v>
      </c>
      <c r="AR2524" t="s">
        <v>70</v>
      </c>
      <c r="AS2524" t="s">
        <v>70</v>
      </c>
      <c r="AT2524" t="s">
        <v>70</v>
      </c>
      <c r="AU2524" t="s">
        <v>70</v>
      </c>
      <c r="AV2524" t="s">
        <v>70</v>
      </c>
      <c r="AW2524" t="s">
        <v>70</v>
      </c>
      <c r="AX2524" t="s">
        <v>70</v>
      </c>
      <c r="AY2524" t="s">
        <v>10210</v>
      </c>
      <c r="BA2524" s="34">
        <v>2</v>
      </c>
      <c r="BB2524" t="s">
        <v>70</v>
      </c>
      <c r="BC2524" t="s">
        <v>70</v>
      </c>
      <c r="BD2524" s="34">
        <v>5</v>
      </c>
      <c r="BE2524" t="s">
        <v>70</v>
      </c>
    </row>
    <row r="2525" spans="1:57">
      <c r="A2525" s="34">
        <v>254924</v>
      </c>
      <c r="B2525" s="34" t="s">
        <v>56</v>
      </c>
      <c r="C2525" s="1" t="s">
        <v>10211</v>
      </c>
      <c r="D2525" t="s">
        <v>10212</v>
      </c>
      <c r="E2525" t="s">
        <v>10213</v>
      </c>
      <c r="F2525" t="s">
        <v>60</v>
      </c>
      <c r="G2525" s="34">
        <v>4</v>
      </c>
      <c r="H2525" t="s">
        <v>86</v>
      </c>
      <c r="I2525" s="34">
        <v>403</v>
      </c>
      <c r="J2525" t="s">
        <v>1409</v>
      </c>
      <c r="K2525" s="34">
        <v>40305</v>
      </c>
      <c r="L2525" t="s">
        <v>2416</v>
      </c>
      <c r="M2525" t="s">
        <v>112</v>
      </c>
      <c r="O2525" t="s">
        <v>104</v>
      </c>
      <c r="P2525" t="s">
        <v>66</v>
      </c>
      <c r="Q2525" t="s">
        <v>78</v>
      </c>
      <c r="R2525" t="s">
        <v>70</v>
      </c>
      <c r="S2525" s="34">
        <v>2.5</v>
      </c>
      <c r="T2525" s="34">
        <v>21603</v>
      </c>
      <c r="U2525" t="s">
        <v>210</v>
      </c>
      <c r="V2525" s="42">
        <v>5</v>
      </c>
      <c r="W2525" s="34">
        <v>5</v>
      </c>
      <c r="X2525" s="38"/>
      <c r="Y2525" s="35">
        <v>2.5</v>
      </c>
      <c r="Z2525" s="36">
        <v>0.5</v>
      </c>
      <c r="AC2525" s="34">
        <v>143</v>
      </c>
      <c r="AD2525" s="34">
        <v>0</v>
      </c>
      <c r="AH2525" s="34">
        <v>288</v>
      </c>
      <c r="AI2525" s="34">
        <v>3</v>
      </c>
      <c r="AJ2525" t="s">
        <v>141</v>
      </c>
      <c r="AL2525" t="s">
        <v>70</v>
      </c>
      <c r="AM2525" t="s">
        <v>10214</v>
      </c>
      <c r="AN2525" t="s">
        <v>10215</v>
      </c>
      <c r="AR2525" t="s">
        <v>70</v>
      </c>
      <c r="AS2525" t="s">
        <v>70</v>
      </c>
      <c r="AT2525" t="s">
        <v>70</v>
      </c>
      <c r="AU2525" t="s">
        <v>70</v>
      </c>
      <c r="AV2525" t="s">
        <v>70</v>
      </c>
      <c r="AW2525" t="s">
        <v>70</v>
      </c>
      <c r="AX2525" t="s">
        <v>70</v>
      </c>
      <c r="AY2525" t="s">
        <v>10216</v>
      </c>
      <c r="BB2525" t="s">
        <v>70</v>
      </c>
      <c r="BC2525" t="s">
        <v>70</v>
      </c>
      <c r="BD2525" s="34">
        <v>5</v>
      </c>
      <c r="BE2525" t="s">
        <v>70</v>
      </c>
    </row>
    <row r="2526" spans="1:57">
      <c r="A2526" s="34">
        <v>201615</v>
      </c>
      <c r="B2526" s="34" t="s">
        <v>56</v>
      </c>
      <c r="C2526" s="1" t="s">
        <v>10217</v>
      </c>
      <c r="D2526" t="s">
        <v>10218</v>
      </c>
      <c r="E2526" t="s">
        <v>10219</v>
      </c>
      <c r="F2526" t="s">
        <v>60</v>
      </c>
      <c r="G2526" s="34">
        <v>1</v>
      </c>
      <c r="H2526" t="s">
        <v>176</v>
      </c>
      <c r="I2526" s="34">
        <v>107</v>
      </c>
      <c r="J2526" t="s">
        <v>463</v>
      </c>
      <c r="K2526" s="34">
        <v>10704</v>
      </c>
      <c r="L2526" t="s">
        <v>8488</v>
      </c>
      <c r="M2526" t="s">
        <v>112</v>
      </c>
      <c r="O2526" t="s">
        <v>417</v>
      </c>
      <c r="P2526" t="s">
        <v>66</v>
      </c>
      <c r="Q2526" t="s">
        <v>78</v>
      </c>
      <c r="R2526" t="s">
        <v>388</v>
      </c>
      <c r="S2526" s="34">
        <v>2.52</v>
      </c>
      <c r="T2526" s="34">
        <v>90384</v>
      </c>
      <c r="U2526" t="s">
        <v>630</v>
      </c>
      <c r="V2526" s="42">
        <v>5</v>
      </c>
      <c r="W2526" s="34">
        <v>5</v>
      </c>
      <c r="X2526" s="38"/>
      <c r="Y2526" s="35">
        <v>2.48</v>
      </c>
      <c r="Z2526" s="36">
        <v>0.496</v>
      </c>
      <c r="AD2526" s="34">
        <v>11</v>
      </c>
      <c r="AF2526" s="34">
        <v>11</v>
      </c>
      <c r="AG2526" s="34">
        <v>5</v>
      </c>
      <c r="AH2526" s="34">
        <v>9</v>
      </c>
      <c r="AI2526" s="34">
        <v>2</v>
      </c>
      <c r="AJ2526" t="s">
        <v>10220</v>
      </c>
      <c r="AL2526" t="s">
        <v>70</v>
      </c>
      <c r="AM2526" t="s">
        <v>10221</v>
      </c>
      <c r="AN2526" t="s">
        <v>70</v>
      </c>
      <c r="AR2526" t="s">
        <v>70</v>
      </c>
      <c r="AS2526" t="s">
        <v>70</v>
      </c>
      <c r="AT2526" t="s">
        <v>70</v>
      </c>
      <c r="AU2526" t="s">
        <v>70</v>
      </c>
      <c r="AV2526" t="s">
        <v>70</v>
      </c>
      <c r="AW2526" t="s">
        <v>70</v>
      </c>
      <c r="AX2526" t="s">
        <v>70</v>
      </c>
      <c r="AY2526" t="s">
        <v>10222</v>
      </c>
      <c r="BA2526" s="34">
        <v>2.52</v>
      </c>
      <c r="BB2526" t="s">
        <v>172</v>
      </c>
      <c r="BC2526" t="s">
        <v>70</v>
      </c>
      <c r="BD2526" s="34">
        <v>5</v>
      </c>
      <c r="BE2526" t="s">
        <v>70</v>
      </c>
    </row>
    <row r="2527" spans="1:57">
      <c r="A2527" s="34">
        <v>2712</v>
      </c>
      <c r="B2527" s="34" t="s">
        <v>56</v>
      </c>
      <c r="C2527" s="1" t="s">
        <v>10223</v>
      </c>
      <c r="D2527" t="s">
        <v>10224</v>
      </c>
      <c r="E2527" t="s">
        <v>185</v>
      </c>
      <c r="F2527" t="s">
        <v>76</v>
      </c>
      <c r="G2527" s="34">
        <v>1</v>
      </c>
      <c r="H2527" t="s">
        <v>176</v>
      </c>
      <c r="I2527" s="34">
        <v>123</v>
      </c>
      <c r="J2527" t="s">
        <v>394</v>
      </c>
      <c r="K2527" s="34">
        <v>12313</v>
      </c>
      <c r="L2527" t="s">
        <v>2459</v>
      </c>
      <c r="M2527" t="s">
        <v>64</v>
      </c>
      <c r="O2527" t="s">
        <v>65</v>
      </c>
      <c r="P2527" t="s">
        <v>66</v>
      </c>
      <c r="Q2527" t="s">
        <v>78</v>
      </c>
      <c r="R2527" t="s">
        <v>388</v>
      </c>
      <c r="S2527" s="34">
        <v>2.4</v>
      </c>
      <c r="T2527" s="34">
        <v>117546</v>
      </c>
      <c r="U2527" t="s">
        <v>3107</v>
      </c>
      <c r="V2527" s="42">
        <v>4.9000000000000004</v>
      </c>
      <c r="W2527" s="34">
        <v>4.9000000000000004</v>
      </c>
      <c r="X2527" s="38"/>
      <c r="Y2527" s="35">
        <v>2.5</v>
      </c>
      <c r="Z2527" s="36">
        <v>0.51020408163265296</v>
      </c>
      <c r="AD2527" s="34">
        <v>23</v>
      </c>
      <c r="AF2527" s="34">
        <v>23</v>
      </c>
      <c r="AG2527" s="34">
        <v>8</v>
      </c>
      <c r="AH2527" s="34">
        <v>1</v>
      </c>
      <c r="AI2527" s="34">
        <v>1</v>
      </c>
      <c r="AJ2527" t="s">
        <v>69</v>
      </c>
      <c r="AL2527" t="s">
        <v>70</v>
      </c>
      <c r="AM2527" t="s">
        <v>70</v>
      </c>
      <c r="AN2527" t="s">
        <v>70</v>
      </c>
      <c r="AR2527" t="s">
        <v>70</v>
      </c>
      <c r="AS2527" t="s">
        <v>70</v>
      </c>
      <c r="AT2527" t="s">
        <v>70</v>
      </c>
      <c r="AU2527" t="s">
        <v>70</v>
      </c>
      <c r="AV2527" t="s">
        <v>70</v>
      </c>
      <c r="AW2527" t="s">
        <v>70</v>
      </c>
      <c r="AX2527" t="s">
        <v>70</v>
      </c>
      <c r="AY2527" t="s">
        <v>10225</v>
      </c>
      <c r="BA2527" s="34">
        <v>2.4</v>
      </c>
      <c r="BB2527" t="s">
        <v>70</v>
      </c>
      <c r="BC2527" t="s">
        <v>70</v>
      </c>
      <c r="BD2527" s="34">
        <v>4.9000000000000004</v>
      </c>
      <c r="BE2527" t="s">
        <v>70</v>
      </c>
    </row>
    <row r="2528" spans="1:57">
      <c r="A2528" s="34">
        <v>119023</v>
      </c>
      <c r="B2528" s="34" t="s">
        <v>56</v>
      </c>
      <c r="C2528" s="1" t="s">
        <v>10226</v>
      </c>
      <c r="D2528" t="s">
        <v>8650</v>
      </c>
      <c r="E2528" t="s">
        <v>10227</v>
      </c>
      <c r="F2528" t="s">
        <v>281</v>
      </c>
      <c r="G2528" s="34">
        <v>4</v>
      </c>
      <c r="H2528" t="s">
        <v>86</v>
      </c>
      <c r="I2528" s="34">
        <v>401</v>
      </c>
      <c r="J2528" t="s">
        <v>120</v>
      </c>
      <c r="K2528" s="34">
        <v>40106</v>
      </c>
      <c r="L2528" t="s">
        <v>1157</v>
      </c>
      <c r="M2528" t="s">
        <v>64</v>
      </c>
      <c r="O2528" t="s">
        <v>65</v>
      </c>
      <c r="P2528" t="s">
        <v>66</v>
      </c>
      <c r="Q2528" t="s">
        <v>67</v>
      </c>
      <c r="R2528" t="s">
        <v>86</v>
      </c>
      <c r="S2528" s="34">
        <v>0.75</v>
      </c>
      <c r="T2528" s="34">
        <v>13251</v>
      </c>
      <c r="U2528" t="s">
        <v>168</v>
      </c>
      <c r="V2528" s="42">
        <v>4.8</v>
      </c>
      <c r="W2528" s="34">
        <v>4.8</v>
      </c>
      <c r="X2528" s="38"/>
      <c r="Y2528" s="35">
        <v>4.05</v>
      </c>
      <c r="Z2528" s="36">
        <v>0.84375</v>
      </c>
      <c r="AD2528" s="34">
        <v>145</v>
      </c>
      <c r="AF2528" s="34">
        <v>145</v>
      </c>
      <c r="AG2528" s="34">
        <v>45</v>
      </c>
      <c r="AH2528" s="34">
        <v>219</v>
      </c>
      <c r="AI2528" s="34">
        <v>49</v>
      </c>
      <c r="AJ2528" t="s">
        <v>69</v>
      </c>
      <c r="AL2528" t="s">
        <v>70</v>
      </c>
      <c r="AM2528" t="s">
        <v>10228</v>
      </c>
      <c r="AN2528" t="s">
        <v>70</v>
      </c>
      <c r="AO2528" s="34">
        <v>4.8</v>
      </c>
      <c r="AP2528" s="34">
        <v>5.2</v>
      </c>
      <c r="AQ2528" s="34">
        <v>4.8</v>
      </c>
      <c r="AR2528" t="s">
        <v>70</v>
      </c>
      <c r="AS2528" t="s">
        <v>70</v>
      </c>
      <c r="AT2528" t="s">
        <v>70</v>
      </c>
      <c r="AU2528" t="s">
        <v>70</v>
      </c>
      <c r="AV2528" t="s">
        <v>70</v>
      </c>
      <c r="AW2528" t="s">
        <v>70</v>
      </c>
      <c r="AX2528" t="s">
        <v>70</v>
      </c>
      <c r="AY2528" t="s">
        <v>10229</v>
      </c>
      <c r="BA2528" s="34">
        <v>0.75</v>
      </c>
      <c r="BB2528" t="s">
        <v>70</v>
      </c>
      <c r="BC2528" t="s">
        <v>70</v>
      </c>
      <c r="BD2528" s="34">
        <v>4.8</v>
      </c>
      <c r="BE2528" t="s">
        <v>70</v>
      </c>
    </row>
    <row r="2529" spans="1:57">
      <c r="A2529" s="34">
        <v>197012</v>
      </c>
      <c r="B2529" s="34" t="s">
        <v>56</v>
      </c>
      <c r="C2529" s="1" t="s">
        <v>10230</v>
      </c>
      <c r="D2529" t="s">
        <v>10231</v>
      </c>
      <c r="E2529" t="s">
        <v>1087</v>
      </c>
      <c r="F2529" t="s">
        <v>76</v>
      </c>
      <c r="G2529" s="34">
        <v>6</v>
      </c>
      <c r="H2529" t="s">
        <v>96</v>
      </c>
      <c r="I2529" s="34">
        <v>601</v>
      </c>
      <c r="J2529" t="s">
        <v>314</v>
      </c>
      <c r="K2529" s="34">
        <v>60101</v>
      </c>
      <c r="L2529" t="s">
        <v>4114</v>
      </c>
      <c r="M2529" t="s">
        <v>64</v>
      </c>
      <c r="O2529" t="s">
        <v>104</v>
      </c>
      <c r="P2529" t="s">
        <v>66</v>
      </c>
      <c r="Q2529" t="s">
        <v>78</v>
      </c>
      <c r="R2529" t="s">
        <v>70</v>
      </c>
      <c r="S2529" s="34">
        <v>2.2999999999999998</v>
      </c>
      <c r="T2529" s="34">
        <v>22578</v>
      </c>
      <c r="U2529" t="s">
        <v>10231</v>
      </c>
      <c r="V2529" s="42">
        <v>4.8</v>
      </c>
      <c r="W2529" s="34">
        <v>4.8</v>
      </c>
      <c r="X2529" s="38"/>
      <c r="Y2529" s="35">
        <v>2.5</v>
      </c>
      <c r="Z2529" s="36">
        <v>0.52083333333333304</v>
      </c>
      <c r="AC2529" s="34">
        <v>143</v>
      </c>
      <c r="AD2529" s="34">
        <v>7</v>
      </c>
      <c r="AF2529" s="34">
        <v>7</v>
      </c>
      <c r="AG2529" s="34">
        <v>1</v>
      </c>
      <c r="AH2529" s="34">
        <v>220</v>
      </c>
      <c r="AI2529" s="34">
        <v>42</v>
      </c>
      <c r="AJ2529" t="s">
        <v>141</v>
      </c>
      <c r="AL2529" t="s">
        <v>70</v>
      </c>
      <c r="AM2529" t="s">
        <v>70</v>
      </c>
      <c r="AN2529" t="s">
        <v>70</v>
      </c>
      <c r="AR2529" t="s">
        <v>70</v>
      </c>
      <c r="AS2529" t="s">
        <v>70</v>
      </c>
      <c r="AT2529" t="s">
        <v>70</v>
      </c>
      <c r="AU2529" t="s">
        <v>70</v>
      </c>
      <c r="AV2529" t="s">
        <v>70</v>
      </c>
      <c r="AW2529" t="s">
        <v>70</v>
      </c>
      <c r="AX2529" t="s">
        <v>70</v>
      </c>
      <c r="AY2529" t="s">
        <v>70</v>
      </c>
      <c r="BA2529" s="34">
        <v>2.2999999999999998</v>
      </c>
      <c r="BB2529" t="s">
        <v>70</v>
      </c>
      <c r="BC2529" t="s">
        <v>70</v>
      </c>
      <c r="BD2529" s="34">
        <v>4.8</v>
      </c>
      <c r="BE2529" t="s">
        <v>70</v>
      </c>
    </row>
    <row r="2530" spans="1:57">
      <c r="A2530" s="34">
        <v>11266</v>
      </c>
      <c r="B2530" s="34" t="s">
        <v>56</v>
      </c>
      <c r="C2530" s="1" t="s">
        <v>7648</v>
      </c>
      <c r="D2530" t="s">
        <v>4847</v>
      </c>
      <c r="E2530" t="s">
        <v>6560</v>
      </c>
      <c r="F2530" t="s">
        <v>60</v>
      </c>
      <c r="G2530" s="34">
        <v>1</v>
      </c>
      <c r="H2530" t="s">
        <v>176</v>
      </c>
      <c r="I2530" s="34">
        <v>102</v>
      </c>
      <c r="J2530" t="s">
        <v>282</v>
      </c>
      <c r="K2530" s="34">
        <v>10202</v>
      </c>
      <c r="L2530" t="s">
        <v>283</v>
      </c>
      <c r="M2530" t="s">
        <v>112</v>
      </c>
      <c r="O2530" t="s">
        <v>65</v>
      </c>
      <c r="P2530" t="s">
        <v>66</v>
      </c>
      <c r="Q2530" t="s">
        <v>78</v>
      </c>
      <c r="R2530" t="s">
        <v>388</v>
      </c>
      <c r="S2530" s="34">
        <v>2.4</v>
      </c>
      <c r="T2530" s="34">
        <v>84193</v>
      </c>
      <c r="U2530" t="s">
        <v>2314</v>
      </c>
      <c r="V2530" s="42">
        <v>4.8</v>
      </c>
      <c r="W2530" s="34">
        <v>4.8</v>
      </c>
      <c r="X2530" s="38"/>
      <c r="Y2530" s="35">
        <v>2.4</v>
      </c>
      <c r="Z2530" s="36">
        <v>0.5</v>
      </c>
      <c r="AC2530" s="34">
        <v>2</v>
      </c>
      <c r="AD2530" s="34">
        <v>36</v>
      </c>
      <c r="AF2530" s="34">
        <v>36</v>
      </c>
      <c r="AG2530" s="34">
        <v>20</v>
      </c>
      <c r="AH2530" s="34">
        <v>402</v>
      </c>
      <c r="AI2530" s="34">
        <v>125</v>
      </c>
      <c r="AJ2530" t="s">
        <v>69</v>
      </c>
      <c r="AL2530" t="s">
        <v>70</v>
      </c>
      <c r="AM2530" t="s">
        <v>10232</v>
      </c>
      <c r="AN2530" t="s">
        <v>70</v>
      </c>
      <c r="AO2530" s="34">
        <v>4.8</v>
      </c>
      <c r="AP2530" s="34">
        <v>5</v>
      </c>
      <c r="AQ2530" s="34">
        <v>3.8</v>
      </c>
      <c r="AR2530" t="s">
        <v>70</v>
      </c>
      <c r="AS2530" t="s">
        <v>70</v>
      </c>
      <c r="AT2530" t="s">
        <v>70</v>
      </c>
      <c r="AU2530" t="s">
        <v>70</v>
      </c>
      <c r="AV2530" t="s">
        <v>70</v>
      </c>
      <c r="AW2530" t="s">
        <v>70</v>
      </c>
      <c r="AX2530" t="s">
        <v>70</v>
      </c>
      <c r="AY2530" t="s">
        <v>10233</v>
      </c>
      <c r="BA2530" s="34">
        <v>2.4</v>
      </c>
      <c r="BB2530" t="s">
        <v>70</v>
      </c>
      <c r="BC2530" t="s">
        <v>70</v>
      </c>
      <c r="BD2530" s="34">
        <v>4.8</v>
      </c>
      <c r="BE2530" t="s">
        <v>70</v>
      </c>
    </row>
    <row r="2531" spans="1:57">
      <c r="A2531" s="34">
        <v>256236</v>
      </c>
      <c r="B2531" s="34" t="s">
        <v>56</v>
      </c>
      <c r="C2531" s="1" t="s">
        <v>10123</v>
      </c>
      <c r="D2531" t="s">
        <v>10124</v>
      </c>
      <c r="E2531" t="s">
        <v>10234</v>
      </c>
      <c r="F2531" t="s">
        <v>166</v>
      </c>
      <c r="G2531" s="34">
        <v>6</v>
      </c>
      <c r="H2531" t="s">
        <v>96</v>
      </c>
      <c r="I2531" s="34">
        <v>602</v>
      </c>
      <c r="J2531" t="s">
        <v>1220</v>
      </c>
      <c r="K2531" s="34">
        <v>60205</v>
      </c>
      <c r="L2531" t="s">
        <v>7139</v>
      </c>
      <c r="M2531" t="s">
        <v>70</v>
      </c>
      <c r="O2531" t="s">
        <v>104</v>
      </c>
      <c r="P2531" t="s">
        <v>66</v>
      </c>
      <c r="Q2531" t="s">
        <v>78</v>
      </c>
      <c r="R2531" t="s">
        <v>70</v>
      </c>
      <c r="U2531" t="s">
        <v>70</v>
      </c>
      <c r="V2531" s="42">
        <v>4.5</v>
      </c>
      <c r="W2531" s="34">
        <v>4.5</v>
      </c>
      <c r="X2531" s="38"/>
      <c r="Y2531" s="35">
        <v>4.5</v>
      </c>
      <c r="Z2531" s="36">
        <v>1</v>
      </c>
      <c r="AD2531" s="34">
        <v>0</v>
      </c>
      <c r="AJ2531" t="s">
        <v>141</v>
      </c>
      <c r="AL2531" t="s">
        <v>70</v>
      </c>
      <c r="AM2531" t="s">
        <v>10235</v>
      </c>
      <c r="AN2531" t="s">
        <v>70</v>
      </c>
      <c r="AR2531" t="s">
        <v>70</v>
      </c>
      <c r="AS2531" t="s">
        <v>70</v>
      </c>
      <c r="AT2531" t="s">
        <v>70</v>
      </c>
      <c r="AU2531" t="s">
        <v>70</v>
      </c>
      <c r="AV2531" t="s">
        <v>70</v>
      </c>
      <c r="AW2531" t="s">
        <v>70</v>
      </c>
      <c r="AX2531" t="s">
        <v>70</v>
      </c>
      <c r="AY2531" t="s">
        <v>10127</v>
      </c>
      <c r="BB2531" t="s">
        <v>70</v>
      </c>
      <c r="BC2531" t="s">
        <v>70</v>
      </c>
      <c r="BD2531" s="34">
        <v>4.5</v>
      </c>
      <c r="BE2531" t="s">
        <v>70</v>
      </c>
    </row>
    <row r="2532" spans="1:57">
      <c r="A2532" s="34">
        <v>62171</v>
      </c>
      <c r="B2532" s="34" t="s">
        <v>56</v>
      </c>
      <c r="C2532" s="1" t="s">
        <v>8800</v>
      </c>
      <c r="D2532" t="s">
        <v>4960</v>
      </c>
      <c r="E2532" t="s">
        <v>10236</v>
      </c>
      <c r="F2532" t="s">
        <v>139</v>
      </c>
      <c r="G2532" s="34">
        <v>1</v>
      </c>
      <c r="H2532" t="s">
        <v>176</v>
      </c>
      <c r="I2532" s="34">
        <v>123</v>
      </c>
      <c r="J2532" t="s">
        <v>394</v>
      </c>
      <c r="K2532" s="34">
        <v>12304</v>
      </c>
      <c r="L2532" t="s">
        <v>395</v>
      </c>
      <c r="M2532" t="s">
        <v>64</v>
      </c>
      <c r="O2532" t="s">
        <v>65</v>
      </c>
      <c r="P2532" t="s">
        <v>66</v>
      </c>
      <c r="Q2532" t="s">
        <v>78</v>
      </c>
      <c r="R2532" t="s">
        <v>179</v>
      </c>
      <c r="S2532" s="34">
        <v>1.71</v>
      </c>
      <c r="T2532" s="34">
        <v>111272</v>
      </c>
      <c r="U2532" t="s">
        <v>1998</v>
      </c>
      <c r="V2532" s="42">
        <v>4.5</v>
      </c>
      <c r="W2532" s="34">
        <v>4.5</v>
      </c>
      <c r="X2532" s="38"/>
      <c r="Y2532" s="35">
        <v>2.79</v>
      </c>
      <c r="Z2532" s="36">
        <v>0.62</v>
      </c>
      <c r="AD2532" s="34">
        <v>235</v>
      </c>
      <c r="AF2532" s="34">
        <v>235</v>
      </c>
      <c r="AG2532" s="34">
        <v>120</v>
      </c>
      <c r="AH2532" s="34">
        <v>272</v>
      </c>
      <c r="AI2532" s="34">
        <v>102</v>
      </c>
      <c r="AJ2532" t="s">
        <v>69</v>
      </c>
      <c r="AK2532" s="34">
        <v>3</v>
      </c>
      <c r="AL2532" t="s">
        <v>70</v>
      </c>
      <c r="AM2532" t="s">
        <v>10237</v>
      </c>
      <c r="AN2532" t="s">
        <v>70</v>
      </c>
      <c r="AR2532" t="s">
        <v>70</v>
      </c>
      <c r="AS2532" t="s">
        <v>70</v>
      </c>
      <c r="AT2532" t="s">
        <v>70</v>
      </c>
      <c r="AU2532" t="s">
        <v>70</v>
      </c>
      <c r="AV2532" t="s">
        <v>70</v>
      </c>
      <c r="AW2532" t="s">
        <v>70</v>
      </c>
      <c r="AX2532" t="s">
        <v>70</v>
      </c>
      <c r="AY2532" t="s">
        <v>10238</v>
      </c>
      <c r="BA2532" s="34">
        <v>1.71</v>
      </c>
      <c r="BB2532" t="s">
        <v>70</v>
      </c>
      <c r="BC2532" t="s">
        <v>70</v>
      </c>
      <c r="BD2532" s="34">
        <v>4.5</v>
      </c>
      <c r="BE2532" t="s">
        <v>70</v>
      </c>
    </row>
    <row r="2533" spans="1:57">
      <c r="A2533" s="34">
        <v>147276</v>
      </c>
      <c r="B2533" s="34" t="s">
        <v>56</v>
      </c>
      <c r="C2533" s="1" t="s">
        <v>10239</v>
      </c>
      <c r="D2533" t="s">
        <v>10240</v>
      </c>
      <c r="E2533" t="s">
        <v>6404</v>
      </c>
      <c r="F2533" t="s">
        <v>76</v>
      </c>
      <c r="G2533" s="34">
        <v>1</v>
      </c>
      <c r="H2533" t="s">
        <v>176</v>
      </c>
      <c r="I2533" s="34">
        <v>105</v>
      </c>
      <c r="J2533" t="s">
        <v>307</v>
      </c>
      <c r="K2533" s="34">
        <v>10502</v>
      </c>
      <c r="L2533" t="s">
        <v>4659</v>
      </c>
      <c r="M2533" t="s">
        <v>64</v>
      </c>
      <c r="O2533" t="s">
        <v>417</v>
      </c>
      <c r="P2533" t="s">
        <v>66</v>
      </c>
      <c r="Q2533" t="s">
        <v>78</v>
      </c>
      <c r="R2533" t="s">
        <v>388</v>
      </c>
      <c r="S2533" s="34">
        <v>1.71</v>
      </c>
      <c r="T2533" s="34">
        <v>104628</v>
      </c>
      <c r="U2533" t="s">
        <v>900</v>
      </c>
      <c r="V2533" s="42">
        <v>4.5</v>
      </c>
      <c r="W2533" s="34">
        <v>4.5</v>
      </c>
      <c r="X2533" s="38"/>
      <c r="Y2533" s="35">
        <v>2.79</v>
      </c>
      <c r="Z2533" s="36">
        <v>0.62</v>
      </c>
      <c r="AD2533" s="34">
        <v>0</v>
      </c>
      <c r="AH2533" s="34">
        <v>1</v>
      </c>
      <c r="AI2533" s="34">
        <v>1</v>
      </c>
      <c r="AJ2533" t="s">
        <v>141</v>
      </c>
      <c r="AL2533" t="s">
        <v>70</v>
      </c>
      <c r="AM2533" t="s">
        <v>70</v>
      </c>
      <c r="AN2533" t="s">
        <v>70</v>
      </c>
      <c r="AR2533" t="s">
        <v>70</v>
      </c>
      <c r="AS2533" t="s">
        <v>70</v>
      </c>
      <c r="AT2533" t="s">
        <v>70</v>
      </c>
      <c r="AU2533" t="s">
        <v>70</v>
      </c>
      <c r="AV2533" t="s">
        <v>70</v>
      </c>
      <c r="AW2533" t="s">
        <v>70</v>
      </c>
      <c r="AX2533" t="s">
        <v>70</v>
      </c>
      <c r="AY2533" t="s">
        <v>10241</v>
      </c>
      <c r="BA2533" s="34">
        <v>1.71</v>
      </c>
      <c r="BB2533" t="s">
        <v>70</v>
      </c>
      <c r="BC2533" t="s">
        <v>70</v>
      </c>
      <c r="BD2533" s="34">
        <v>4.5</v>
      </c>
      <c r="BE2533" t="s">
        <v>70</v>
      </c>
    </row>
    <row r="2534" spans="1:57">
      <c r="A2534" s="34">
        <v>216898</v>
      </c>
      <c r="B2534" s="34" t="s">
        <v>56</v>
      </c>
      <c r="C2534" s="1" t="s">
        <v>10242</v>
      </c>
      <c r="D2534" t="s">
        <v>6872</v>
      </c>
      <c r="E2534" t="s">
        <v>10243</v>
      </c>
      <c r="F2534" t="s">
        <v>76</v>
      </c>
      <c r="G2534" s="34">
        <v>1</v>
      </c>
      <c r="H2534" t="s">
        <v>176</v>
      </c>
      <c r="I2534" s="34">
        <v>126</v>
      </c>
      <c r="J2534" t="s">
        <v>4214</v>
      </c>
      <c r="K2534" s="34">
        <v>12601</v>
      </c>
      <c r="L2534" t="s">
        <v>4214</v>
      </c>
      <c r="M2534" t="s">
        <v>64</v>
      </c>
      <c r="O2534" t="s">
        <v>65</v>
      </c>
      <c r="P2534" t="s">
        <v>66</v>
      </c>
      <c r="Q2534" t="s">
        <v>78</v>
      </c>
      <c r="R2534" t="s">
        <v>179</v>
      </c>
      <c r="S2534" s="34">
        <v>1.75</v>
      </c>
      <c r="T2534" s="34">
        <v>90384</v>
      </c>
      <c r="U2534" t="s">
        <v>630</v>
      </c>
      <c r="V2534" s="42">
        <v>4.5</v>
      </c>
      <c r="W2534" s="34">
        <v>4.5</v>
      </c>
      <c r="X2534" s="38"/>
      <c r="Y2534" s="35">
        <v>2.75</v>
      </c>
      <c r="Z2534" s="36">
        <v>0.61111111111111105</v>
      </c>
      <c r="AD2534" s="34">
        <v>229</v>
      </c>
      <c r="AE2534" s="34">
        <v>14</v>
      </c>
      <c r="AF2534" s="34">
        <v>215</v>
      </c>
      <c r="AG2534" s="34">
        <v>88</v>
      </c>
      <c r="AH2534" s="34">
        <v>371</v>
      </c>
      <c r="AI2534" s="34">
        <v>84</v>
      </c>
      <c r="AJ2534" t="s">
        <v>69</v>
      </c>
      <c r="AL2534" t="s">
        <v>70</v>
      </c>
      <c r="AM2534" t="s">
        <v>70</v>
      </c>
      <c r="AN2534" t="s">
        <v>70</v>
      </c>
      <c r="AR2534" t="s">
        <v>70</v>
      </c>
      <c r="AS2534" t="s">
        <v>70</v>
      </c>
      <c r="AT2534" t="s">
        <v>70</v>
      </c>
      <c r="AU2534" t="s">
        <v>70</v>
      </c>
      <c r="AV2534" t="s">
        <v>70</v>
      </c>
      <c r="AW2534" t="s">
        <v>70</v>
      </c>
      <c r="AX2534" t="s">
        <v>70</v>
      </c>
      <c r="AY2534" t="s">
        <v>10244</v>
      </c>
      <c r="BB2534" t="s">
        <v>70</v>
      </c>
      <c r="BC2534" t="s">
        <v>70</v>
      </c>
      <c r="BD2534" s="34">
        <v>4.5</v>
      </c>
      <c r="BE2534" t="s">
        <v>70</v>
      </c>
    </row>
    <row r="2535" spans="1:57">
      <c r="A2535" s="34">
        <v>81859</v>
      </c>
      <c r="B2535" s="34" t="s">
        <v>56</v>
      </c>
      <c r="C2535" s="1" t="s">
        <v>10245</v>
      </c>
      <c r="D2535" t="s">
        <v>8526</v>
      </c>
      <c r="E2535" t="s">
        <v>10246</v>
      </c>
      <c r="F2535" t="s">
        <v>76</v>
      </c>
      <c r="G2535" s="34">
        <v>4</v>
      </c>
      <c r="H2535" t="s">
        <v>86</v>
      </c>
      <c r="I2535" s="34">
        <v>401</v>
      </c>
      <c r="J2535" t="s">
        <v>120</v>
      </c>
      <c r="K2535" s="34">
        <v>40102</v>
      </c>
      <c r="L2535" t="s">
        <v>8652</v>
      </c>
      <c r="M2535" t="s">
        <v>64</v>
      </c>
      <c r="O2535" t="s">
        <v>65</v>
      </c>
      <c r="P2535" t="s">
        <v>66</v>
      </c>
      <c r="Q2535" t="s">
        <v>78</v>
      </c>
      <c r="R2535" t="s">
        <v>70</v>
      </c>
      <c r="S2535" s="34">
        <v>1.8</v>
      </c>
      <c r="T2535" s="34">
        <v>119279</v>
      </c>
      <c r="U2535" t="s">
        <v>290</v>
      </c>
      <c r="V2535" s="42">
        <v>4.5</v>
      </c>
      <c r="W2535" s="34">
        <v>4.5</v>
      </c>
      <c r="X2535" s="38"/>
      <c r="Y2535" s="35">
        <v>2.7</v>
      </c>
      <c r="Z2535" s="36">
        <v>0.6</v>
      </c>
      <c r="AD2535" s="34">
        <v>165</v>
      </c>
      <c r="AF2535" s="34">
        <v>165</v>
      </c>
      <c r="AG2535" s="34">
        <v>74</v>
      </c>
      <c r="AH2535" s="34">
        <v>585</v>
      </c>
      <c r="AI2535" s="34">
        <v>108</v>
      </c>
      <c r="AJ2535" t="s">
        <v>2666</v>
      </c>
      <c r="AK2535" s="34">
        <v>3</v>
      </c>
      <c r="AL2535" t="s">
        <v>70</v>
      </c>
      <c r="AM2535" t="s">
        <v>10247</v>
      </c>
      <c r="AN2535" t="s">
        <v>70</v>
      </c>
      <c r="AR2535" t="s">
        <v>70</v>
      </c>
      <c r="AS2535" t="s">
        <v>70</v>
      </c>
      <c r="AT2535" t="s">
        <v>70</v>
      </c>
      <c r="AU2535" t="s">
        <v>70</v>
      </c>
      <c r="AV2535" t="s">
        <v>70</v>
      </c>
      <c r="AW2535" t="s">
        <v>70</v>
      </c>
      <c r="AX2535" t="s">
        <v>70</v>
      </c>
      <c r="AY2535" t="s">
        <v>9590</v>
      </c>
      <c r="BA2535" s="34">
        <v>1.8</v>
      </c>
      <c r="BB2535" t="s">
        <v>70</v>
      </c>
      <c r="BC2535" t="s">
        <v>70</v>
      </c>
      <c r="BD2535" s="34">
        <v>4.5</v>
      </c>
      <c r="BE2535" t="s">
        <v>70</v>
      </c>
    </row>
    <row r="2536" spans="1:57">
      <c r="A2536" s="34">
        <v>63013</v>
      </c>
      <c r="B2536" s="34" t="s">
        <v>56</v>
      </c>
      <c r="C2536" s="1" t="s">
        <v>10089</v>
      </c>
      <c r="D2536" t="s">
        <v>270</v>
      </c>
      <c r="E2536" t="s">
        <v>10248</v>
      </c>
      <c r="F2536" t="s">
        <v>281</v>
      </c>
      <c r="G2536" s="34">
        <v>4</v>
      </c>
      <c r="H2536" t="s">
        <v>86</v>
      </c>
      <c r="I2536" s="34">
        <v>401</v>
      </c>
      <c r="J2536" t="s">
        <v>120</v>
      </c>
      <c r="K2536" s="34">
        <v>40115</v>
      </c>
      <c r="L2536" t="s">
        <v>9902</v>
      </c>
      <c r="M2536" t="s">
        <v>64</v>
      </c>
      <c r="O2536" t="s">
        <v>65</v>
      </c>
      <c r="P2536" t="s">
        <v>66</v>
      </c>
      <c r="Q2536" t="s">
        <v>78</v>
      </c>
      <c r="R2536" t="s">
        <v>86</v>
      </c>
      <c r="S2536" s="34">
        <v>1.8</v>
      </c>
      <c r="T2536" s="34">
        <v>13251</v>
      </c>
      <c r="U2536" t="s">
        <v>168</v>
      </c>
      <c r="V2536" s="42">
        <v>4.5</v>
      </c>
      <c r="W2536" s="34">
        <v>4.5</v>
      </c>
      <c r="X2536" s="38"/>
      <c r="Y2536" s="35">
        <v>2.7</v>
      </c>
      <c r="Z2536" s="36">
        <v>0.6</v>
      </c>
      <c r="AD2536" s="34">
        <v>528</v>
      </c>
      <c r="AE2536" s="34">
        <v>202</v>
      </c>
      <c r="AF2536" s="34">
        <v>326</v>
      </c>
      <c r="AG2536" s="34">
        <v>126</v>
      </c>
      <c r="AH2536" s="34">
        <v>751</v>
      </c>
      <c r="AI2536" s="34">
        <v>134</v>
      </c>
      <c r="AJ2536" t="s">
        <v>69</v>
      </c>
      <c r="AL2536" t="s">
        <v>70</v>
      </c>
      <c r="AM2536" t="s">
        <v>10249</v>
      </c>
      <c r="AN2536" t="s">
        <v>70</v>
      </c>
      <c r="AO2536" s="34">
        <v>4.95</v>
      </c>
      <c r="AP2536" s="34">
        <v>5</v>
      </c>
      <c r="AQ2536" s="34">
        <v>4.9000000000000004</v>
      </c>
      <c r="AR2536" t="s">
        <v>70</v>
      </c>
      <c r="AS2536" t="s">
        <v>70</v>
      </c>
      <c r="AT2536" t="s">
        <v>70</v>
      </c>
      <c r="AU2536" t="s">
        <v>70</v>
      </c>
      <c r="AV2536" t="s">
        <v>70</v>
      </c>
      <c r="AW2536" t="s">
        <v>70</v>
      </c>
      <c r="AX2536" t="s">
        <v>70</v>
      </c>
      <c r="AY2536" t="s">
        <v>10165</v>
      </c>
      <c r="BA2536" s="34">
        <v>1.8</v>
      </c>
      <c r="BB2536" t="s">
        <v>70</v>
      </c>
      <c r="BC2536" t="s">
        <v>70</v>
      </c>
      <c r="BD2536" s="34">
        <v>4.5</v>
      </c>
      <c r="BE2536" t="s">
        <v>70</v>
      </c>
    </row>
    <row r="2537" spans="1:57">
      <c r="A2537" s="34">
        <v>206421</v>
      </c>
      <c r="B2537" s="34" t="s">
        <v>56</v>
      </c>
      <c r="C2537" s="1" t="s">
        <v>9418</v>
      </c>
      <c r="D2537" t="s">
        <v>9419</v>
      </c>
      <c r="E2537" t="s">
        <v>10250</v>
      </c>
      <c r="F2537" t="s">
        <v>281</v>
      </c>
      <c r="G2537" s="34">
        <v>4</v>
      </c>
      <c r="H2537" t="s">
        <v>86</v>
      </c>
      <c r="I2537" s="34">
        <v>404</v>
      </c>
      <c r="J2537" t="s">
        <v>494</v>
      </c>
      <c r="K2537" s="34">
        <v>40415</v>
      </c>
      <c r="L2537" t="s">
        <v>495</v>
      </c>
      <c r="M2537" t="s">
        <v>64</v>
      </c>
      <c r="O2537" t="s">
        <v>65</v>
      </c>
      <c r="P2537" t="s">
        <v>66</v>
      </c>
      <c r="Q2537" t="s">
        <v>78</v>
      </c>
      <c r="R2537" t="s">
        <v>70</v>
      </c>
      <c r="S2537" s="34">
        <v>1.8</v>
      </c>
      <c r="T2537" s="34">
        <v>109026</v>
      </c>
      <c r="U2537" t="s">
        <v>4354</v>
      </c>
      <c r="V2537" s="42">
        <v>4.5</v>
      </c>
      <c r="W2537" s="34">
        <v>4.5</v>
      </c>
      <c r="X2537" s="38"/>
      <c r="Y2537" s="35">
        <v>2.7</v>
      </c>
      <c r="Z2537" s="36">
        <v>0.6</v>
      </c>
      <c r="AD2537" s="34">
        <v>395</v>
      </c>
      <c r="AE2537" s="34">
        <v>137</v>
      </c>
      <c r="AF2537" s="34">
        <v>258</v>
      </c>
      <c r="AG2537" s="34">
        <v>82</v>
      </c>
      <c r="AH2537" s="34">
        <v>399</v>
      </c>
      <c r="AI2537" s="34">
        <v>78</v>
      </c>
      <c r="AJ2537" t="s">
        <v>69</v>
      </c>
      <c r="AK2537" s="34">
        <v>3</v>
      </c>
      <c r="AL2537" t="s">
        <v>70</v>
      </c>
      <c r="AM2537" t="s">
        <v>10251</v>
      </c>
      <c r="AN2537" t="s">
        <v>70</v>
      </c>
      <c r="AR2537" t="s">
        <v>70</v>
      </c>
      <c r="AS2537" t="s">
        <v>70</v>
      </c>
      <c r="AT2537" t="s">
        <v>70</v>
      </c>
      <c r="AU2537" t="s">
        <v>70</v>
      </c>
      <c r="AV2537" t="s">
        <v>70</v>
      </c>
      <c r="AW2537" t="s">
        <v>70</v>
      </c>
      <c r="AX2537" t="s">
        <v>70</v>
      </c>
      <c r="AY2537" t="s">
        <v>9422</v>
      </c>
      <c r="BA2537" s="34">
        <v>1.8</v>
      </c>
      <c r="BB2537" t="s">
        <v>70</v>
      </c>
      <c r="BC2537" t="s">
        <v>70</v>
      </c>
      <c r="BD2537" s="34">
        <v>4.5</v>
      </c>
      <c r="BE2537" t="s">
        <v>70</v>
      </c>
    </row>
    <row r="2538" spans="1:57">
      <c r="A2538" s="34">
        <v>206430</v>
      </c>
      <c r="B2538" s="34" t="s">
        <v>56</v>
      </c>
      <c r="C2538" s="1" t="s">
        <v>10226</v>
      </c>
      <c r="D2538" t="s">
        <v>10252</v>
      </c>
      <c r="E2538" t="s">
        <v>10253</v>
      </c>
      <c r="F2538" t="s">
        <v>281</v>
      </c>
      <c r="G2538" s="34">
        <v>4</v>
      </c>
      <c r="H2538" t="s">
        <v>86</v>
      </c>
      <c r="I2538" s="34">
        <v>401</v>
      </c>
      <c r="J2538" t="s">
        <v>120</v>
      </c>
      <c r="K2538" s="34">
        <v>40106</v>
      </c>
      <c r="L2538" t="s">
        <v>1157</v>
      </c>
      <c r="M2538" t="s">
        <v>64</v>
      </c>
      <c r="O2538" t="s">
        <v>65</v>
      </c>
      <c r="P2538" t="s">
        <v>66</v>
      </c>
      <c r="Q2538" t="s">
        <v>78</v>
      </c>
      <c r="R2538" t="s">
        <v>70</v>
      </c>
      <c r="S2538" s="34">
        <v>1.8</v>
      </c>
      <c r="T2538" s="34">
        <v>109026</v>
      </c>
      <c r="U2538" t="s">
        <v>4354</v>
      </c>
      <c r="V2538" s="42">
        <v>4.5</v>
      </c>
      <c r="W2538" s="34">
        <v>4.5</v>
      </c>
      <c r="X2538" s="38"/>
      <c r="Y2538" s="35">
        <v>2.7</v>
      </c>
      <c r="Z2538" s="36">
        <v>0.6</v>
      </c>
      <c r="AD2538" s="34">
        <v>650</v>
      </c>
      <c r="AE2538" s="34">
        <v>328</v>
      </c>
      <c r="AF2538" s="34">
        <v>322</v>
      </c>
      <c r="AG2538" s="34">
        <v>95</v>
      </c>
      <c r="AH2538" s="34">
        <v>974</v>
      </c>
      <c r="AI2538" s="34">
        <v>110</v>
      </c>
      <c r="AJ2538" t="s">
        <v>69</v>
      </c>
      <c r="AK2538" s="34">
        <v>3</v>
      </c>
      <c r="AL2538" t="s">
        <v>70</v>
      </c>
      <c r="AM2538" t="s">
        <v>10254</v>
      </c>
      <c r="AN2538" t="s">
        <v>70</v>
      </c>
      <c r="AR2538" t="s">
        <v>70</v>
      </c>
      <c r="AS2538" t="s">
        <v>70</v>
      </c>
      <c r="AT2538" t="s">
        <v>70</v>
      </c>
      <c r="AU2538" t="s">
        <v>70</v>
      </c>
      <c r="AV2538" t="s">
        <v>70</v>
      </c>
      <c r="AW2538" t="s">
        <v>70</v>
      </c>
      <c r="AX2538" t="s">
        <v>70</v>
      </c>
      <c r="AY2538" t="s">
        <v>10255</v>
      </c>
      <c r="BA2538" s="34">
        <v>1.8</v>
      </c>
      <c r="BB2538" t="s">
        <v>70</v>
      </c>
      <c r="BC2538" t="s">
        <v>70</v>
      </c>
      <c r="BD2538" s="34">
        <v>4.5</v>
      </c>
      <c r="BE2538" t="s">
        <v>70</v>
      </c>
    </row>
    <row r="2539" spans="1:57">
      <c r="A2539" s="34">
        <v>336</v>
      </c>
      <c r="B2539" s="34" t="s">
        <v>56</v>
      </c>
      <c r="C2539" s="1" t="s">
        <v>8635</v>
      </c>
      <c r="D2539" t="s">
        <v>1859</v>
      </c>
      <c r="E2539" t="s">
        <v>7982</v>
      </c>
      <c r="F2539" t="s">
        <v>60</v>
      </c>
      <c r="G2539" s="34">
        <v>1</v>
      </c>
      <c r="H2539" t="s">
        <v>176</v>
      </c>
      <c r="I2539" s="34">
        <v>101</v>
      </c>
      <c r="J2539" t="s">
        <v>2195</v>
      </c>
      <c r="K2539" s="34">
        <v>10112</v>
      </c>
      <c r="L2539" t="s">
        <v>8637</v>
      </c>
      <c r="M2539" t="s">
        <v>64</v>
      </c>
      <c r="O2539" t="s">
        <v>65</v>
      </c>
      <c r="P2539" t="s">
        <v>66</v>
      </c>
      <c r="Q2539" t="s">
        <v>78</v>
      </c>
      <c r="R2539" t="s">
        <v>388</v>
      </c>
      <c r="S2539" s="34">
        <v>1.95</v>
      </c>
      <c r="T2539" s="34">
        <v>74606</v>
      </c>
      <c r="U2539" t="s">
        <v>1560</v>
      </c>
      <c r="V2539" s="42">
        <v>4.5</v>
      </c>
      <c r="W2539" s="34">
        <v>4.5</v>
      </c>
      <c r="X2539" s="38"/>
      <c r="Y2539" s="35">
        <v>2.5499999999999998</v>
      </c>
      <c r="Z2539" s="36">
        <v>0.56666666666666698</v>
      </c>
      <c r="AC2539" s="34">
        <v>143</v>
      </c>
      <c r="AD2539" s="34">
        <v>3</v>
      </c>
      <c r="AF2539" s="34">
        <v>3</v>
      </c>
      <c r="AG2539" s="34">
        <v>3</v>
      </c>
      <c r="AH2539" s="34">
        <v>6</v>
      </c>
      <c r="AI2539" s="34">
        <v>4</v>
      </c>
      <c r="AJ2539" t="s">
        <v>69</v>
      </c>
      <c r="AL2539" t="s">
        <v>70</v>
      </c>
      <c r="AM2539" t="s">
        <v>10256</v>
      </c>
      <c r="AN2539" t="s">
        <v>70</v>
      </c>
      <c r="AQ2539" s="34">
        <v>4.8</v>
      </c>
      <c r="AR2539" t="s">
        <v>70</v>
      </c>
      <c r="AS2539" t="s">
        <v>70</v>
      </c>
      <c r="AT2539" t="s">
        <v>70</v>
      </c>
      <c r="AU2539" t="s">
        <v>70</v>
      </c>
      <c r="AV2539" t="s">
        <v>70</v>
      </c>
      <c r="AW2539" t="s">
        <v>70</v>
      </c>
      <c r="AX2539" t="s">
        <v>70</v>
      </c>
      <c r="AY2539" t="s">
        <v>10257</v>
      </c>
      <c r="BA2539" s="34">
        <v>1.95</v>
      </c>
      <c r="BB2539" t="s">
        <v>70</v>
      </c>
      <c r="BC2539" t="s">
        <v>70</v>
      </c>
      <c r="BD2539" s="34">
        <v>4.5</v>
      </c>
      <c r="BE2539" t="s">
        <v>70</v>
      </c>
    </row>
    <row r="2540" spans="1:57">
      <c r="A2540" s="34">
        <v>14200</v>
      </c>
      <c r="B2540" s="34" t="s">
        <v>56</v>
      </c>
      <c r="C2540" s="1" t="s">
        <v>10258</v>
      </c>
      <c r="D2540" t="s">
        <v>10259</v>
      </c>
      <c r="E2540" t="s">
        <v>7686</v>
      </c>
      <c r="F2540" t="s">
        <v>60</v>
      </c>
      <c r="G2540" s="34">
        <v>1</v>
      </c>
      <c r="H2540" t="s">
        <v>176</v>
      </c>
      <c r="I2540" s="34">
        <v>103</v>
      </c>
      <c r="J2540" t="s">
        <v>2188</v>
      </c>
      <c r="K2540" s="34">
        <v>10302</v>
      </c>
      <c r="L2540" t="s">
        <v>3766</v>
      </c>
      <c r="M2540" t="s">
        <v>64</v>
      </c>
      <c r="O2540" t="s">
        <v>65</v>
      </c>
      <c r="P2540" t="s">
        <v>66</v>
      </c>
      <c r="Q2540" t="s">
        <v>78</v>
      </c>
      <c r="R2540" t="s">
        <v>179</v>
      </c>
      <c r="S2540" s="34">
        <v>1.5</v>
      </c>
      <c r="T2540" s="34">
        <v>1293</v>
      </c>
      <c r="U2540" t="s">
        <v>2627</v>
      </c>
      <c r="V2540" s="42">
        <v>4</v>
      </c>
      <c r="W2540" s="34">
        <v>4</v>
      </c>
      <c r="X2540" s="38"/>
      <c r="Y2540" s="35">
        <v>2.5</v>
      </c>
      <c r="Z2540" s="36">
        <v>0.625</v>
      </c>
      <c r="AC2540" s="34">
        <v>143</v>
      </c>
      <c r="AD2540" s="34">
        <v>1</v>
      </c>
      <c r="AF2540" s="34">
        <v>1</v>
      </c>
      <c r="AG2540" s="34">
        <v>1</v>
      </c>
      <c r="AH2540" s="34">
        <v>510</v>
      </c>
      <c r="AI2540" s="34">
        <v>103</v>
      </c>
      <c r="AJ2540" t="s">
        <v>69</v>
      </c>
      <c r="AL2540" t="s">
        <v>70</v>
      </c>
      <c r="AM2540" t="s">
        <v>10260</v>
      </c>
      <c r="AN2540" t="s">
        <v>70</v>
      </c>
      <c r="AO2540" s="34">
        <v>5.8</v>
      </c>
      <c r="AP2540" s="34">
        <v>9.8000000000000007</v>
      </c>
      <c r="AQ2540" s="34">
        <v>11.8</v>
      </c>
      <c r="AR2540" t="s">
        <v>70</v>
      </c>
      <c r="AS2540" t="s">
        <v>172</v>
      </c>
      <c r="AT2540" t="s">
        <v>70</v>
      </c>
      <c r="AU2540" t="s">
        <v>70</v>
      </c>
      <c r="AV2540" t="s">
        <v>70</v>
      </c>
      <c r="AW2540" t="s">
        <v>70</v>
      </c>
      <c r="AX2540" t="s">
        <v>70</v>
      </c>
      <c r="AY2540" t="s">
        <v>10261</v>
      </c>
      <c r="BA2540" s="34">
        <v>1.5</v>
      </c>
      <c r="BB2540" t="s">
        <v>70</v>
      </c>
      <c r="BC2540" t="s">
        <v>70</v>
      </c>
      <c r="BD2540" s="34">
        <v>4</v>
      </c>
      <c r="BE2540" t="s">
        <v>70</v>
      </c>
    </row>
    <row r="2541" spans="1:57">
      <c r="A2541" s="34">
        <v>170165</v>
      </c>
      <c r="B2541" s="34" t="s">
        <v>56</v>
      </c>
      <c r="C2541" s="1" t="s">
        <v>8896</v>
      </c>
      <c r="D2541" t="s">
        <v>2550</v>
      </c>
      <c r="E2541" t="s">
        <v>10262</v>
      </c>
      <c r="F2541" t="s">
        <v>281</v>
      </c>
      <c r="G2541" s="34">
        <v>4</v>
      </c>
      <c r="H2541" t="s">
        <v>86</v>
      </c>
      <c r="I2541" s="34">
        <v>401</v>
      </c>
      <c r="J2541" t="s">
        <v>120</v>
      </c>
      <c r="K2541" s="34">
        <v>40102</v>
      </c>
      <c r="L2541" t="s">
        <v>8652</v>
      </c>
      <c r="M2541" t="s">
        <v>64</v>
      </c>
      <c r="O2541" t="s">
        <v>65</v>
      </c>
      <c r="P2541" t="s">
        <v>66</v>
      </c>
      <c r="Q2541" t="s">
        <v>67</v>
      </c>
      <c r="R2541" t="s">
        <v>86</v>
      </c>
      <c r="S2541" s="34">
        <v>1.8</v>
      </c>
      <c r="T2541" s="34">
        <v>92026</v>
      </c>
      <c r="U2541" t="s">
        <v>2552</v>
      </c>
      <c r="V2541" s="42">
        <v>4</v>
      </c>
      <c r="W2541" s="34">
        <v>4</v>
      </c>
      <c r="X2541" s="38"/>
      <c r="Y2541" s="35">
        <v>2.2000000000000002</v>
      </c>
      <c r="Z2541" s="36">
        <v>0.55000000000000004</v>
      </c>
      <c r="AD2541" s="34">
        <v>2784</v>
      </c>
      <c r="AE2541" s="34">
        <v>290</v>
      </c>
      <c r="AF2541" s="34">
        <v>2494</v>
      </c>
      <c r="AG2541" s="34">
        <v>143</v>
      </c>
      <c r="AH2541" s="34">
        <v>8678.7000000000007</v>
      </c>
      <c r="AI2541" s="34">
        <v>143</v>
      </c>
      <c r="AJ2541" t="s">
        <v>69</v>
      </c>
      <c r="AL2541" t="s">
        <v>70</v>
      </c>
      <c r="AM2541" t="s">
        <v>10263</v>
      </c>
      <c r="AN2541" t="s">
        <v>70</v>
      </c>
      <c r="AO2541" s="34">
        <v>4.5</v>
      </c>
      <c r="AP2541" s="34">
        <v>4</v>
      </c>
      <c r="AQ2541" s="34">
        <v>4</v>
      </c>
      <c r="AR2541" t="s">
        <v>70</v>
      </c>
      <c r="AS2541" t="s">
        <v>70</v>
      </c>
      <c r="AT2541" t="s">
        <v>70</v>
      </c>
      <c r="AU2541" t="s">
        <v>70</v>
      </c>
      <c r="AV2541" t="s">
        <v>70</v>
      </c>
      <c r="AW2541" t="s">
        <v>70</v>
      </c>
      <c r="AX2541" t="s">
        <v>70</v>
      </c>
      <c r="AY2541" t="s">
        <v>10264</v>
      </c>
      <c r="BA2541" s="34">
        <v>1.8</v>
      </c>
      <c r="BB2541" t="s">
        <v>70</v>
      </c>
      <c r="BC2541" t="s">
        <v>70</v>
      </c>
      <c r="BD2541" s="34">
        <v>4</v>
      </c>
      <c r="BE2541" t="s">
        <v>70</v>
      </c>
    </row>
    <row r="2542" spans="1:57">
      <c r="A2542" s="34">
        <v>219519</v>
      </c>
      <c r="B2542" s="34" t="s">
        <v>56</v>
      </c>
      <c r="C2542" s="1" t="s">
        <v>10265</v>
      </c>
      <c r="D2542" t="s">
        <v>102</v>
      </c>
      <c r="E2542" t="s">
        <v>10266</v>
      </c>
      <c r="F2542" t="s">
        <v>281</v>
      </c>
      <c r="G2542" s="34">
        <v>4</v>
      </c>
      <c r="H2542" t="s">
        <v>86</v>
      </c>
      <c r="I2542" s="34">
        <v>401</v>
      </c>
      <c r="J2542" t="s">
        <v>120</v>
      </c>
      <c r="K2542" s="34">
        <v>40106</v>
      </c>
      <c r="L2542" t="s">
        <v>1157</v>
      </c>
      <c r="M2542" t="s">
        <v>64</v>
      </c>
      <c r="O2542" t="s">
        <v>104</v>
      </c>
      <c r="P2542" t="s">
        <v>66</v>
      </c>
      <c r="Q2542" t="s">
        <v>78</v>
      </c>
      <c r="R2542" t="s">
        <v>70</v>
      </c>
      <c r="S2542" s="34">
        <v>1.35</v>
      </c>
      <c r="T2542" s="34">
        <v>109269</v>
      </c>
      <c r="U2542" t="s">
        <v>105</v>
      </c>
      <c r="V2542" s="42">
        <v>3.9</v>
      </c>
      <c r="W2542" s="34">
        <v>3.9</v>
      </c>
      <c r="X2542" s="38"/>
      <c r="Y2542" s="35">
        <v>2.5499999999999998</v>
      </c>
      <c r="Z2542" s="36">
        <v>0.65384615384615397</v>
      </c>
      <c r="AD2542" s="34">
        <v>102</v>
      </c>
      <c r="AE2542" s="34">
        <v>27</v>
      </c>
      <c r="AF2542" s="34">
        <v>75</v>
      </c>
      <c r="AG2542" s="34">
        <v>40</v>
      </c>
      <c r="AH2542" s="34">
        <v>112</v>
      </c>
      <c r="AI2542" s="34">
        <v>42</v>
      </c>
      <c r="AJ2542" t="s">
        <v>1269</v>
      </c>
      <c r="AL2542" t="s">
        <v>70</v>
      </c>
      <c r="AM2542" t="s">
        <v>10267</v>
      </c>
      <c r="AN2542" t="s">
        <v>1271</v>
      </c>
      <c r="AR2542" t="s">
        <v>70</v>
      </c>
      <c r="AS2542" t="s">
        <v>70</v>
      </c>
      <c r="AT2542" t="s">
        <v>70</v>
      </c>
      <c r="AU2542" t="s">
        <v>70</v>
      </c>
      <c r="AV2542" t="s">
        <v>70</v>
      </c>
      <c r="AW2542" t="s">
        <v>70</v>
      </c>
      <c r="AX2542" t="s">
        <v>70</v>
      </c>
      <c r="AY2542" t="s">
        <v>10268</v>
      </c>
      <c r="BA2542" s="34">
        <v>1.35</v>
      </c>
      <c r="BB2542" t="s">
        <v>70</v>
      </c>
      <c r="BC2542" t="s">
        <v>70</v>
      </c>
      <c r="BD2542" s="34">
        <v>3.9</v>
      </c>
      <c r="BE2542" t="s">
        <v>70</v>
      </c>
    </row>
    <row r="2543" spans="1:57">
      <c r="A2543" s="34">
        <v>57552</v>
      </c>
      <c r="B2543" s="34" t="s">
        <v>56</v>
      </c>
      <c r="C2543" s="1" t="s">
        <v>10193</v>
      </c>
      <c r="D2543" t="s">
        <v>8650</v>
      </c>
      <c r="E2543" t="s">
        <v>10269</v>
      </c>
      <c r="F2543" t="s">
        <v>281</v>
      </c>
      <c r="G2543" s="34">
        <v>4</v>
      </c>
      <c r="H2543" t="s">
        <v>86</v>
      </c>
      <c r="I2543" s="34">
        <v>401</v>
      </c>
      <c r="J2543" t="s">
        <v>120</v>
      </c>
      <c r="K2543" s="34">
        <v>40115</v>
      </c>
      <c r="L2543" t="s">
        <v>9902</v>
      </c>
      <c r="M2543" t="s">
        <v>64</v>
      </c>
      <c r="O2543" t="s">
        <v>65</v>
      </c>
      <c r="P2543" t="s">
        <v>66</v>
      </c>
      <c r="Q2543" t="s">
        <v>67</v>
      </c>
      <c r="R2543" t="s">
        <v>86</v>
      </c>
      <c r="S2543" s="34">
        <v>1.5</v>
      </c>
      <c r="T2543" s="34">
        <v>13251</v>
      </c>
      <c r="U2543" t="s">
        <v>168</v>
      </c>
      <c r="V2543" s="42">
        <v>3.9</v>
      </c>
      <c r="W2543" s="34">
        <v>3.9</v>
      </c>
      <c r="X2543" s="38"/>
      <c r="Y2543" s="35">
        <v>2.4</v>
      </c>
      <c r="Z2543" s="36">
        <v>0.61538461538461497</v>
      </c>
      <c r="AD2543" s="34">
        <v>791</v>
      </c>
      <c r="AE2543" s="34">
        <v>293</v>
      </c>
      <c r="AF2543" s="34">
        <v>498</v>
      </c>
      <c r="AG2543" s="34">
        <v>104</v>
      </c>
      <c r="AH2543" s="34">
        <v>1079</v>
      </c>
      <c r="AI2543" s="34">
        <v>125</v>
      </c>
      <c r="AJ2543" t="s">
        <v>69</v>
      </c>
      <c r="AL2543" t="s">
        <v>70</v>
      </c>
      <c r="AM2543" t="s">
        <v>10270</v>
      </c>
      <c r="AN2543" t="s">
        <v>70</v>
      </c>
      <c r="AO2543" s="34">
        <v>3.9</v>
      </c>
      <c r="AP2543" s="34">
        <v>5.5</v>
      </c>
      <c r="AR2543" t="s">
        <v>70</v>
      </c>
      <c r="AS2543" t="s">
        <v>70</v>
      </c>
      <c r="AT2543" t="s">
        <v>70</v>
      </c>
      <c r="AU2543" t="s">
        <v>70</v>
      </c>
      <c r="AV2543" t="s">
        <v>70</v>
      </c>
      <c r="AW2543" t="s">
        <v>70</v>
      </c>
      <c r="AX2543" t="s">
        <v>70</v>
      </c>
      <c r="AY2543" t="s">
        <v>10196</v>
      </c>
      <c r="BA2543" s="34">
        <v>1.5</v>
      </c>
      <c r="BB2543" t="s">
        <v>70</v>
      </c>
      <c r="BC2543" t="s">
        <v>70</v>
      </c>
      <c r="BD2543" s="34">
        <v>3.9</v>
      </c>
      <c r="BE2543" t="s">
        <v>70</v>
      </c>
    </row>
    <row r="2544" spans="1:57">
      <c r="A2544" s="34">
        <v>202502</v>
      </c>
      <c r="B2544" s="34" t="s">
        <v>56</v>
      </c>
      <c r="C2544" s="1" t="s">
        <v>9847</v>
      </c>
      <c r="D2544" t="s">
        <v>9218</v>
      </c>
      <c r="E2544" t="s">
        <v>6795</v>
      </c>
      <c r="F2544" t="s">
        <v>139</v>
      </c>
      <c r="G2544" s="34">
        <v>1</v>
      </c>
      <c r="H2544" t="s">
        <v>176</v>
      </c>
      <c r="I2544" s="34">
        <v>123</v>
      </c>
      <c r="J2544" t="s">
        <v>394</v>
      </c>
      <c r="K2544" s="34">
        <v>12303</v>
      </c>
      <c r="L2544" t="s">
        <v>4473</v>
      </c>
      <c r="M2544" t="s">
        <v>64</v>
      </c>
      <c r="O2544" t="s">
        <v>65</v>
      </c>
      <c r="P2544" t="s">
        <v>66</v>
      </c>
      <c r="Q2544" t="s">
        <v>78</v>
      </c>
      <c r="R2544" t="s">
        <v>179</v>
      </c>
      <c r="S2544" s="34">
        <v>1.5</v>
      </c>
      <c r="T2544" s="34">
        <v>5629</v>
      </c>
      <c r="U2544" t="s">
        <v>2280</v>
      </c>
      <c r="V2544" s="42">
        <v>3.9</v>
      </c>
      <c r="W2544" s="34">
        <v>3.9</v>
      </c>
      <c r="X2544" s="38"/>
      <c r="Y2544" s="35">
        <v>2.4</v>
      </c>
      <c r="Z2544" s="36">
        <v>0.61538461538461497</v>
      </c>
      <c r="AD2544" s="34">
        <v>321</v>
      </c>
      <c r="AF2544" s="34">
        <v>321</v>
      </c>
      <c r="AG2544" s="34">
        <v>77</v>
      </c>
      <c r="AH2544" s="34">
        <v>1097</v>
      </c>
      <c r="AI2544" s="34">
        <v>107</v>
      </c>
      <c r="AJ2544" t="s">
        <v>10271</v>
      </c>
      <c r="AL2544" t="s">
        <v>70</v>
      </c>
      <c r="AM2544" t="s">
        <v>10272</v>
      </c>
      <c r="AN2544" t="s">
        <v>70</v>
      </c>
      <c r="AR2544" t="s">
        <v>70</v>
      </c>
      <c r="AS2544" t="s">
        <v>70</v>
      </c>
      <c r="AT2544" t="s">
        <v>70</v>
      </c>
      <c r="AU2544" t="s">
        <v>70</v>
      </c>
      <c r="AV2544" t="s">
        <v>70</v>
      </c>
      <c r="AW2544" t="s">
        <v>70</v>
      </c>
      <c r="AX2544" t="s">
        <v>70</v>
      </c>
      <c r="AY2544" t="s">
        <v>10273</v>
      </c>
      <c r="BA2544" s="34">
        <v>1.5</v>
      </c>
      <c r="BB2544" t="s">
        <v>70</v>
      </c>
      <c r="BC2544" t="s">
        <v>70</v>
      </c>
      <c r="BD2544" s="34">
        <v>3.9</v>
      </c>
      <c r="BE2544" t="s">
        <v>70</v>
      </c>
    </row>
    <row r="2545" spans="1:57">
      <c r="A2545" s="34">
        <v>166376</v>
      </c>
      <c r="B2545" s="34" t="s">
        <v>56</v>
      </c>
      <c r="C2545" s="1" t="s">
        <v>5917</v>
      </c>
      <c r="D2545" t="s">
        <v>5918</v>
      </c>
      <c r="E2545" t="s">
        <v>10274</v>
      </c>
      <c r="F2545" t="s">
        <v>60</v>
      </c>
      <c r="G2545" s="34">
        <v>4</v>
      </c>
      <c r="H2545" t="s">
        <v>86</v>
      </c>
      <c r="I2545" s="34">
        <v>401</v>
      </c>
      <c r="J2545" t="s">
        <v>120</v>
      </c>
      <c r="K2545" s="34">
        <v>40108</v>
      </c>
      <c r="L2545" t="s">
        <v>5920</v>
      </c>
      <c r="M2545" t="s">
        <v>64</v>
      </c>
      <c r="O2545" t="s">
        <v>65</v>
      </c>
      <c r="P2545" t="s">
        <v>66</v>
      </c>
      <c r="Q2545" t="s">
        <v>78</v>
      </c>
      <c r="R2545" t="s">
        <v>86</v>
      </c>
      <c r="S2545" s="34">
        <v>1.43</v>
      </c>
      <c r="T2545" s="34">
        <v>5629</v>
      </c>
      <c r="U2545" t="s">
        <v>2280</v>
      </c>
      <c r="V2545" s="42">
        <v>3.8</v>
      </c>
      <c r="W2545" s="34">
        <v>3.8</v>
      </c>
      <c r="X2545" s="38"/>
      <c r="Y2545" s="35">
        <v>2.37</v>
      </c>
      <c r="Z2545" s="36">
        <v>0.62368421052631595</v>
      </c>
      <c r="AC2545" s="34">
        <v>143</v>
      </c>
      <c r="AD2545" s="34">
        <v>0</v>
      </c>
      <c r="AJ2545" t="s">
        <v>69</v>
      </c>
      <c r="AL2545" t="s">
        <v>70</v>
      </c>
      <c r="AM2545" t="s">
        <v>10275</v>
      </c>
      <c r="AN2545" t="s">
        <v>70</v>
      </c>
      <c r="AR2545" t="s">
        <v>70</v>
      </c>
      <c r="AS2545" t="s">
        <v>70</v>
      </c>
      <c r="AT2545" t="s">
        <v>70</v>
      </c>
      <c r="AU2545" t="s">
        <v>70</v>
      </c>
      <c r="AV2545" t="s">
        <v>70</v>
      </c>
      <c r="AW2545" t="s">
        <v>70</v>
      </c>
      <c r="AX2545" t="s">
        <v>70</v>
      </c>
      <c r="AY2545" t="s">
        <v>5921</v>
      </c>
      <c r="BA2545" s="34">
        <v>1.43</v>
      </c>
      <c r="BB2545" t="s">
        <v>70</v>
      </c>
      <c r="BC2545" t="s">
        <v>70</v>
      </c>
      <c r="BD2545" s="34">
        <v>3.8</v>
      </c>
      <c r="BE2545" t="s">
        <v>70</v>
      </c>
    </row>
    <row r="2546" spans="1:57">
      <c r="A2546" s="34">
        <v>152740</v>
      </c>
      <c r="B2546" s="34" t="s">
        <v>56</v>
      </c>
      <c r="C2546" s="1" t="s">
        <v>9110</v>
      </c>
      <c r="D2546" t="s">
        <v>2550</v>
      </c>
      <c r="E2546" t="s">
        <v>10276</v>
      </c>
      <c r="F2546" t="s">
        <v>281</v>
      </c>
      <c r="G2546" s="34">
        <v>4</v>
      </c>
      <c r="H2546" t="s">
        <v>86</v>
      </c>
      <c r="I2546" s="34">
        <v>401</v>
      </c>
      <c r="J2546" t="s">
        <v>120</v>
      </c>
      <c r="K2546" s="34">
        <v>40102</v>
      </c>
      <c r="L2546" t="s">
        <v>8652</v>
      </c>
      <c r="M2546" t="s">
        <v>64</v>
      </c>
      <c r="O2546" t="s">
        <v>65</v>
      </c>
      <c r="P2546" t="s">
        <v>66</v>
      </c>
      <c r="Q2546" t="s">
        <v>67</v>
      </c>
      <c r="R2546" t="s">
        <v>86</v>
      </c>
      <c r="S2546" s="34">
        <v>1.7</v>
      </c>
      <c r="T2546" s="34">
        <v>92026</v>
      </c>
      <c r="U2546" t="s">
        <v>2552</v>
      </c>
      <c r="V2546" s="42">
        <v>3.8</v>
      </c>
      <c r="W2546" s="34">
        <v>3.8</v>
      </c>
      <c r="X2546" s="38"/>
      <c r="Y2546" s="35">
        <v>2.1</v>
      </c>
      <c r="Z2546" s="36">
        <v>0.55263157894736803</v>
      </c>
      <c r="AD2546" s="34">
        <v>284</v>
      </c>
      <c r="AE2546" s="34">
        <v>26</v>
      </c>
      <c r="AF2546" s="34">
        <v>258</v>
      </c>
      <c r="AG2546" s="34">
        <v>128</v>
      </c>
      <c r="AH2546" s="34">
        <v>301</v>
      </c>
      <c r="AI2546" s="34">
        <v>113</v>
      </c>
      <c r="AJ2546" t="s">
        <v>69</v>
      </c>
      <c r="AL2546" t="s">
        <v>70</v>
      </c>
      <c r="AM2546" t="s">
        <v>10277</v>
      </c>
      <c r="AN2546" t="s">
        <v>70</v>
      </c>
      <c r="AO2546" s="34">
        <v>4.18</v>
      </c>
      <c r="AP2546" s="34">
        <v>4</v>
      </c>
      <c r="AQ2546" s="34">
        <v>3.8</v>
      </c>
      <c r="AR2546" t="s">
        <v>70</v>
      </c>
      <c r="AS2546" t="s">
        <v>70</v>
      </c>
      <c r="AT2546" t="s">
        <v>70</v>
      </c>
      <c r="AU2546" t="s">
        <v>70</v>
      </c>
      <c r="AV2546" t="s">
        <v>70</v>
      </c>
      <c r="AW2546" t="s">
        <v>70</v>
      </c>
      <c r="AX2546" t="s">
        <v>70</v>
      </c>
      <c r="AY2546" t="s">
        <v>10278</v>
      </c>
      <c r="BA2546" s="34">
        <v>1.7</v>
      </c>
      <c r="BB2546" t="s">
        <v>70</v>
      </c>
      <c r="BC2546" t="s">
        <v>70</v>
      </c>
      <c r="BD2546" s="34">
        <v>3.8</v>
      </c>
      <c r="BE2546" t="s">
        <v>70</v>
      </c>
    </row>
    <row r="2547" spans="1:57">
      <c r="A2547" s="34">
        <v>186275</v>
      </c>
      <c r="B2547" s="34" t="s">
        <v>56</v>
      </c>
      <c r="C2547" s="1" t="s">
        <v>10279</v>
      </c>
      <c r="D2547" t="s">
        <v>7644</v>
      </c>
      <c r="E2547" t="s">
        <v>10280</v>
      </c>
      <c r="F2547" t="s">
        <v>60</v>
      </c>
      <c r="G2547" s="34">
        <v>1</v>
      </c>
      <c r="H2547" t="s">
        <v>176</v>
      </c>
      <c r="I2547" s="34">
        <v>104</v>
      </c>
      <c r="J2547" t="s">
        <v>208</v>
      </c>
      <c r="K2547" s="34">
        <v>10408</v>
      </c>
      <c r="L2547" t="s">
        <v>635</v>
      </c>
      <c r="M2547" t="s">
        <v>64</v>
      </c>
      <c r="O2547" t="s">
        <v>65</v>
      </c>
      <c r="P2547" t="s">
        <v>66</v>
      </c>
      <c r="Q2547" t="s">
        <v>78</v>
      </c>
      <c r="R2547" t="s">
        <v>179</v>
      </c>
      <c r="S2547" s="34">
        <v>1.85</v>
      </c>
      <c r="T2547" s="34">
        <v>134543</v>
      </c>
      <c r="U2547" t="s">
        <v>2571</v>
      </c>
      <c r="V2547" s="42">
        <v>3.8</v>
      </c>
      <c r="W2547" s="34">
        <v>3.8</v>
      </c>
      <c r="X2547" s="38"/>
      <c r="Y2547" s="35">
        <v>1.95</v>
      </c>
      <c r="Z2547" s="36">
        <v>0.51315789473684204</v>
      </c>
      <c r="AD2547" s="34">
        <v>346</v>
      </c>
      <c r="AF2547" s="34">
        <v>346</v>
      </c>
      <c r="AG2547" s="34">
        <v>106</v>
      </c>
      <c r="AH2547" s="34">
        <v>1264</v>
      </c>
      <c r="AI2547" s="34">
        <v>118</v>
      </c>
      <c r="AJ2547" t="s">
        <v>2666</v>
      </c>
      <c r="AK2547" s="34">
        <v>3</v>
      </c>
      <c r="AL2547" t="s">
        <v>70</v>
      </c>
      <c r="AM2547" t="s">
        <v>10281</v>
      </c>
      <c r="AN2547" t="s">
        <v>70</v>
      </c>
      <c r="AP2547" s="34">
        <v>5</v>
      </c>
      <c r="AQ2547" s="34">
        <v>5.8</v>
      </c>
      <c r="AR2547" t="s">
        <v>70</v>
      </c>
      <c r="AS2547" t="s">
        <v>70</v>
      </c>
      <c r="AT2547" t="s">
        <v>70</v>
      </c>
      <c r="AU2547" t="s">
        <v>70</v>
      </c>
      <c r="AV2547" t="s">
        <v>70</v>
      </c>
      <c r="AW2547" t="s">
        <v>70</v>
      </c>
      <c r="AX2547" t="s">
        <v>70</v>
      </c>
      <c r="AY2547" t="s">
        <v>10282</v>
      </c>
      <c r="BA2547" s="34">
        <v>1.85</v>
      </c>
      <c r="BB2547" t="s">
        <v>70</v>
      </c>
      <c r="BC2547" t="s">
        <v>70</v>
      </c>
      <c r="BD2547" s="34">
        <v>3.8</v>
      </c>
      <c r="BE2547" t="s">
        <v>70</v>
      </c>
    </row>
    <row r="2548" spans="1:57">
      <c r="A2548" s="34">
        <v>4265</v>
      </c>
      <c r="B2548" s="34" t="s">
        <v>56</v>
      </c>
      <c r="C2548" s="1" t="s">
        <v>10283</v>
      </c>
      <c r="D2548" t="s">
        <v>4119</v>
      </c>
      <c r="E2548" t="s">
        <v>8203</v>
      </c>
      <c r="F2548" t="s">
        <v>76</v>
      </c>
      <c r="G2548" s="34">
        <v>1</v>
      </c>
      <c r="H2548" t="s">
        <v>176</v>
      </c>
      <c r="I2548" s="34">
        <v>106</v>
      </c>
      <c r="J2548" t="s">
        <v>177</v>
      </c>
      <c r="K2548" s="34">
        <v>10607</v>
      </c>
      <c r="L2548" t="s">
        <v>10023</v>
      </c>
      <c r="M2548" t="s">
        <v>64</v>
      </c>
      <c r="O2548" t="s">
        <v>65</v>
      </c>
      <c r="P2548" t="s">
        <v>66</v>
      </c>
      <c r="Q2548" t="s">
        <v>78</v>
      </c>
      <c r="R2548" t="s">
        <v>179</v>
      </c>
      <c r="S2548" s="34">
        <v>1.1000000000000001</v>
      </c>
      <c r="T2548" s="34">
        <v>84193</v>
      </c>
      <c r="U2548" t="s">
        <v>2314</v>
      </c>
      <c r="V2548" s="42">
        <v>3.5</v>
      </c>
      <c r="W2548" s="34">
        <v>3.5</v>
      </c>
      <c r="X2548" s="38"/>
      <c r="Y2548" s="35">
        <v>2.4</v>
      </c>
      <c r="Z2548" s="36">
        <v>0.68571428571428605</v>
      </c>
      <c r="AD2548" s="34">
        <v>159</v>
      </c>
      <c r="AF2548" s="34">
        <v>159</v>
      </c>
      <c r="AG2548" s="34">
        <v>31</v>
      </c>
      <c r="AH2548" s="34">
        <v>498</v>
      </c>
      <c r="AI2548" s="34">
        <v>115</v>
      </c>
      <c r="AJ2548" t="s">
        <v>69</v>
      </c>
      <c r="AL2548" t="s">
        <v>70</v>
      </c>
      <c r="AM2548" t="s">
        <v>70</v>
      </c>
      <c r="AN2548" t="s">
        <v>70</v>
      </c>
      <c r="AR2548" t="s">
        <v>70</v>
      </c>
      <c r="AS2548" t="s">
        <v>70</v>
      </c>
      <c r="AT2548" t="s">
        <v>70</v>
      </c>
      <c r="AU2548" t="s">
        <v>70</v>
      </c>
      <c r="AV2548" t="s">
        <v>70</v>
      </c>
      <c r="AW2548" t="s">
        <v>70</v>
      </c>
      <c r="AX2548" t="s">
        <v>70</v>
      </c>
      <c r="AY2548" t="s">
        <v>10284</v>
      </c>
      <c r="BA2548" s="34">
        <v>1.1000000000000001</v>
      </c>
      <c r="BB2548" t="s">
        <v>70</v>
      </c>
      <c r="BC2548" t="s">
        <v>70</v>
      </c>
      <c r="BD2548" s="34">
        <v>3.5</v>
      </c>
      <c r="BE2548" t="s">
        <v>70</v>
      </c>
    </row>
    <row r="2549" spans="1:57">
      <c r="A2549" s="34">
        <v>54371</v>
      </c>
      <c r="B2549" s="34" t="s">
        <v>56</v>
      </c>
      <c r="C2549" s="1" t="s">
        <v>10285</v>
      </c>
      <c r="D2549" t="s">
        <v>10286</v>
      </c>
      <c r="E2549" t="s">
        <v>6404</v>
      </c>
      <c r="F2549" t="s">
        <v>76</v>
      </c>
      <c r="G2549" s="34">
        <v>1</v>
      </c>
      <c r="H2549" t="s">
        <v>176</v>
      </c>
      <c r="I2549" s="34">
        <v>106</v>
      </c>
      <c r="J2549" t="s">
        <v>177</v>
      </c>
      <c r="K2549" s="34">
        <v>10608</v>
      </c>
      <c r="L2549" t="s">
        <v>178</v>
      </c>
      <c r="M2549" t="s">
        <v>64</v>
      </c>
      <c r="O2549" t="s">
        <v>104</v>
      </c>
      <c r="P2549" t="s">
        <v>66</v>
      </c>
      <c r="Q2549" t="s">
        <v>78</v>
      </c>
      <c r="R2549" t="s">
        <v>179</v>
      </c>
      <c r="S2549" s="34">
        <v>1.2</v>
      </c>
      <c r="T2549" s="34">
        <v>5629</v>
      </c>
      <c r="U2549" t="s">
        <v>2280</v>
      </c>
      <c r="V2549" s="42">
        <v>3.5</v>
      </c>
      <c r="W2549" s="34">
        <v>3.5</v>
      </c>
      <c r="X2549" s="38"/>
      <c r="Y2549" s="35">
        <v>2.2999999999999998</v>
      </c>
      <c r="Z2549" s="36">
        <v>0.65714285714285703</v>
      </c>
      <c r="AD2549" s="34">
        <v>2010</v>
      </c>
      <c r="AE2549" s="34">
        <v>317</v>
      </c>
      <c r="AF2549" s="34">
        <v>1693</v>
      </c>
      <c r="AG2549" s="34">
        <v>142</v>
      </c>
      <c r="AH2549" s="34">
        <v>3992</v>
      </c>
      <c r="AI2549" s="34">
        <v>143</v>
      </c>
      <c r="AJ2549" t="s">
        <v>69</v>
      </c>
      <c r="AL2549" t="s">
        <v>70</v>
      </c>
      <c r="AM2549" t="s">
        <v>70</v>
      </c>
      <c r="AN2549" t="s">
        <v>70</v>
      </c>
      <c r="AR2549" t="s">
        <v>70</v>
      </c>
      <c r="AS2549" t="s">
        <v>70</v>
      </c>
      <c r="AT2549" t="s">
        <v>70</v>
      </c>
      <c r="AU2549" t="s">
        <v>70</v>
      </c>
      <c r="AV2549" t="s">
        <v>70</v>
      </c>
      <c r="AW2549" t="s">
        <v>70</v>
      </c>
      <c r="AX2549" t="s">
        <v>70</v>
      </c>
      <c r="AY2549" t="s">
        <v>10287</v>
      </c>
      <c r="BB2549" t="s">
        <v>70</v>
      </c>
      <c r="BC2549" t="s">
        <v>70</v>
      </c>
      <c r="BD2549" s="34">
        <v>3.5</v>
      </c>
      <c r="BE2549" t="s">
        <v>172</v>
      </c>
    </row>
    <row r="2550" spans="1:57">
      <c r="A2550" s="34">
        <v>59581</v>
      </c>
      <c r="B2550" s="34" t="s">
        <v>56</v>
      </c>
      <c r="C2550" s="1" t="s">
        <v>10288</v>
      </c>
      <c r="D2550" t="s">
        <v>10159</v>
      </c>
      <c r="E2550" t="s">
        <v>733</v>
      </c>
      <c r="F2550" t="s">
        <v>139</v>
      </c>
      <c r="G2550" s="34">
        <v>1</v>
      </c>
      <c r="H2550" t="s">
        <v>176</v>
      </c>
      <c r="I2550" s="34">
        <v>123</v>
      </c>
      <c r="J2550" t="s">
        <v>394</v>
      </c>
      <c r="K2550" s="34">
        <v>12304</v>
      </c>
      <c r="L2550" t="s">
        <v>395</v>
      </c>
      <c r="M2550" t="s">
        <v>64</v>
      </c>
      <c r="O2550" t="s">
        <v>65</v>
      </c>
      <c r="P2550" t="s">
        <v>66</v>
      </c>
      <c r="Q2550" t="s">
        <v>78</v>
      </c>
      <c r="R2550" t="s">
        <v>388</v>
      </c>
      <c r="S2550" s="34">
        <v>1.2</v>
      </c>
      <c r="T2550" s="34">
        <v>1534</v>
      </c>
      <c r="U2550" t="s">
        <v>1312</v>
      </c>
      <c r="V2550" s="42">
        <v>3.5</v>
      </c>
      <c r="W2550" s="34">
        <v>3.5</v>
      </c>
      <c r="X2550" s="38"/>
      <c r="Y2550" s="35">
        <v>2.2999999999999998</v>
      </c>
      <c r="Z2550" s="36">
        <v>0.65714285714285703</v>
      </c>
      <c r="AC2550" s="34">
        <v>3</v>
      </c>
      <c r="AD2550" s="34">
        <v>206</v>
      </c>
      <c r="AE2550" s="34">
        <v>7</v>
      </c>
      <c r="AF2550" s="34">
        <v>199</v>
      </c>
      <c r="AG2550" s="34">
        <v>95</v>
      </c>
      <c r="AH2550" s="34">
        <v>129</v>
      </c>
      <c r="AI2550" s="34">
        <v>57</v>
      </c>
      <c r="AJ2550" t="s">
        <v>169</v>
      </c>
      <c r="AL2550" t="s">
        <v>1909</v>
      </c>
      <c r="AM2550" t="s">
        <v>10289</v>
      </c>
      <c r="AN2550" t="s">
        <v>70</v>
      </c>
      <c r="AQ2550" s="34">
        <v>3.5</v>
      </c>
      <c r="AR2550" t="s">
        <v>70</v>
      </c>
      <c r="AS2550" t="s">
        <v>70</v>
      </c>
      <c r="AT2550" t="s">
        <v>70</v>
      </c>
      <c r="AU2550" t="s">
        <v>70</v>
      </c>
      <c r="AV2550" t="s">
        <v>70</v>
      </c>
      <c r="AW2550" t="s">
        <v>70</v>
      </c>
      <c r="AX2550" t="s">
        <v>70</v>
      </c>
      <c r="AY2550" t="s">
        <v>10290</v>
      </c>
      <c r="BA2550" s="34">
        <v>1.2</v>
      </c>
      <c r="BB2550" t="s">
        <v>70</v>
      </c>
      <c r="BC2550" t="s">
        <v>70</v>
      </c>
      <c r="BD2550" s="34">
        <v>3.5</v>
      </c>
      <c r="BE2550" t="s">
        <v>70</v>
      </c>
    </row>
    <row r="2551" spans="1:57">
      <c r="A2551" s="34">
        <v>199943</v>
      </c>
      <c r="B2551" s="34" t="s">
        <v>56</v>
      </c>
      <c r="C2551" s="1" t="s">
        <v>10291</v>
      </c>
      <c r="D2551" t="s">
        <v>10292</v>
      </c>
      <c r="E2551" t="s">
        <v>10293</v>
      </c>
      <c r="F2551" t="s">
        <v>166</v>
      </c>
      <c r="G2551" s="34">
        <v>6</v>
      </c>
      <c r="H2551" t="s">
        <v>96</v>
      </c>
      <c r="I2551" s="34">
        <v>602</v>
      </c>
      <c r="J2551" t="s">
        <v>1220</v>
      </c>
      <c r="K2551" s="34">
        <v>60205</v>
      </c>
      <c r="L2551" t="s">
        <v>7139</v>
      </c>
      <c r="M2551" t="s">
        <v>64</v>
      </c>
      <c r="O2551" t="s">
        <v>104</v>
      </c>
      <c r="P2551" t="s">
        <v>66</v>
      </c>
      <c r="Q2551" t="s">
        <v>78</v>
      </c>
      <c r="R2551" t="s">
        <v>70</v>
      </c>
      <c r="S2551" s="34">
        <v>1.2</v>
      </c>
      <c r="T2551" s="34">
        <v>21603</v>
      </c>
      <c r="U2551" t="s">
        <v>210</v>
      </c>
      <c r="V2551" s="42">
        <v>3.5</v>
      </c>
      <c r="W2551" s="34">
        <v>3.5</v>
      </c>
      <c r="X2551" s="38"/>
      <c r="Y2551" s="35">
        <v>2.2999999999999998</v>
      </c>
      <c r="Z2551" s="36">
        <v>0.65714285714285703</v>
      </c>
      <c r="AD2551" s="34">
        <v>291</v>
      </c>
      <c r="AE2551" s="34">
        <v>98</v>
      </c>
      <c r="AF2551" s="34">
        <v>193</v>
      </c>
      <c r="AG2551" s="34">
        <v>60</v>
      </c>
      <c r="AH2551" s="34">
        <v>482</v>
      </c>
      <c r="AI2551" s="34">
        <v>74</v>
      </c>
      <c r="AJ2551" t="s">
        <v>69</v>
      </c>
      <c r="AK2551" s="34">
        <v>10</v>
      </c>
      <c r="AL2551" t="s">
        <v>70</v>
      </c>
      <c r="AM2551" t="s">
        <v>10294</v>
      </c>
      <c r="AN2551" t="s">
        <v>70</v>
      </c>
      <c r="AO2551" s="34">
        <v>6</v>
      </c>
      <c r="AP2551" s="34">
        <v>6</v>
      </c>
      <c r="AQ2551" s="34">
        <v>6</v>
      </c>
      <c r="AR2551" t="s">
        <v>70</v>
      </c>
      <c r="AS2551" t="s">
        <v>70</v>
      </c>
      <c r="AT2551" t="s">
        <v>70</v>
      </c>
      <c r="AU2551" t="s">
        <v>70</v>
      </c>
      <c r="AV2551" t="s">
        <v>70</v>
      </c>
      <c r="AW2551" t="s">
        <v>70</v>
      </c>
      <c r="AX2551" t="s">
        <v>70</v>
      </c>
      <c r="AY2551" t="s">
        <v>10295</v>
      </c>
      <c r="BA2551" s="34">
        <v>1.2</v>
      </c>
      <c r="BB2551" t="s">
        <v>70</v>
      </c>
      <c r="BC2551" t="s">
        <v>70</v>
      </c>
      <c r="BD2551" s="34">
        <v>3.5</v>
      </c>
      <c r="BE2551" t="s">
        <v>70</v>
      </c>
    </row>
    <row r="2552" spans="1:57">
      <c r="A2552" s="34">
        <v>247032</v>
      </c>
      <c r="B2552" s="34" t="s">
        <v>56</v>
      </c>
      <c r="C2552" s="1" t="s">
        <v>10296</v>
      </c>
      <c r="D2552" t="s">
        <v>10297</v>
      </c>
      <c r="E2552" t="s">
        <v>10298</v>
      </c>
      <c r="F2552" t="s">
        <v>10299</v>
      </c>
      <c r="G2552" s="34">
        <v>4</v>
      </c>
      <c r="H2552" t="s">
        <v>86</v>
      </c>
      <c r="I2552" s="34">
        <v>401</v>
      </c>
      <c r="J2552" t="s">
        <v>120</v>
      </c>
      <c r="K2552" s="34">
        <v>40116</v>
      </c>
      <c r="L2552" t="s">
        <v>132</v>
      </c>
      <c r="M2552" t="s">
        <v>64</v>
      </c>
      <c r="O2552" t="s">
        <v>104</v>
      </c>
      <c r="P2552" t="s">
        <v>66</v>
      </c>
      <c r="Q2552" t="s">
        <v>78</v>
      </c>
      <c r="R2552" t="s">
        <v>70</v>
      </c>
      <c r="S2552" s="34">
        <v>1.3</v>
      </c>
      <c r="T2552" s="34">
        <v>13700</v>
      </c>
      <c r="U2552" t="s">
        <v>98</v>
      </c>
      <c r="V2552" s="42">
        <v>3.5</v>
      </c>
      <c r="W2552" s="34">
        <v>3.5</v>
      </c>
      <c r="X2552" s="38"/>
      <c r="Y2552" s="35">
        <v>2.2000000000000002</v>
      </c>
      <c r="Z2552" s="36">
        <v>0.628571428571429</v>
      </c>
      <c r="AD2552" s="34">
        <v>166</v>
      </c>
      <c r="AE2552" s="34">
        <v>5</v>
      </c>
      <c r="AF2552" s="34">
        <v>161</v>
      </c>
      <c r="AG2552" s="34">
        <v>53</v>
      </c>
      <c r="AH2552" s="34">
        <v>193</v>
      </c>
      <c r="AI2552" s="34">
        <v>48</v>
      </c>
      <c r="AJ2552" t="s">
        <v>169</v>
      </c>
      <c r="AL2552" t="s">
        <v>70</v>
      </c>
      <c r="AM2552" t="s">
        <v>10300</v>
      </c>
      <c r="AN2552" t="s">
        <v>70</v>
      </c>
      <c r="AR2552" t="s">
        <v>70</v>
      </c>
      <c r="AS2552" t="s">
        <v>70</v>
      </c>
      <c r="AT2552" t="s">
        <v>70</v>
      </c>
      <c r="AU2552" t="s">
        <v>70</v>
      </c>
      <c r="AV2552" t="s">
        <v>70</v>
      </c>
      <c r="AW2552" t="s">
        <v>70</v>
      </c>
      <c r="AX2552" t="s">
        <v>70</v>
      </c>
      <c r="AY2552" t="s">
        <v>10301</v>
      </c>
      <c r="BB2552" t="s">
        <v>70</v>
      </c>
      <c r="BC2552" t="s">
        <v>70</v>
      </c>
      <c r="BD2552" s="34">
        <v>3.5</v>
      </c>
      <c r="BE2552" t="s">
        <v>70</v>
      </c>
    </row>
    <row r="2553" spans="1:57">
      <c r="A2553" s="34">
        <v>206429</v>
      </c>
      <c r="B2553" s="34" t="s">
        <v>56</v>
      </c>
      <c r="C2553" s="1" t="s">
        <v>10226</v>
      </c>
      <c r="D2553" t="s">
        <v>10252</v>
      </c>
      <c r="E2553" t="s">
        <v>10302</v>
      </c>
      <c r="F2553" t="s">
        <v>281</v>
      </c>
      <c r="G2553" s="34">
        <v>4</v>
      </c>
      <c r="H2553" t="s">
        <v>86</v>
      </c>
      <c r="I2553" s="34">
        <v>401</v>
      </c>
      <c r="J2553" t="s">
        <v>120</v>
      </c>
      <c r="K2553" s="34">
        <v>40106</v>
      </c>
      <c r="L2553" t="s">
        <v>1157</v>
      </c>
      <c r="M2553" t="s">
        <v>64</v>
      </c>
      <c r="O2553" t="s">
        <v>65</v>
      </c>
      <c r="P2553" t="s">
        <v>66</v>
      </c>
      <c r="Q2553" t="s">
        <v>78</v>
      </c>
      <c r="R2553" t="s">
        <v>70</v>
      </c>
      <c r="S2553" s="34">
        <v>1.4</v>
      </c>
      <c r="T2553" s="34">
        <v>109026</v>
      </c>
      <c r="U2553" t="s">
        <v>4354</v>
      </c>
      <c r="V2553" s="42">
        <v>3.5</v>
      </c>
      <c r="W2553" s="34">
        <v>3.5</v>
      </c>
      <c r="X2553" s="38"/>
      <c r="Y2553" s="35">
        <v>2.1</v>
      </c>
      <c r="Z2553" s="36">
        <v>0.6</v>
      </c>
      <c r="AD2553" s="34">
        <v>356</v>
      </c>
      <c r="AE2553" s="34">
        <v>105</v>
      </c>
      <c r="AF2553" s="34">
        <v>251</v>
      </c>
      <c r="AG2553" s="34">
        <v>98</v>
      </c>
      <c r="AH2553" s="34">
        <v>378</v>
      </c>
      <c r="AI2553" s="34">
        <v>98</v>
      </c>
      <c r="AJ2553" t="s">
        <v>69</v>
      </c>
      <c r="AK2553" s="34">
        <v>3</v>
      </c>
      <c r="AL2553" t="s">
        <v>70</v>
      </c>
      <c r="AM2553" t="s">
        <v>10303</v>
      </c>
      <c r="AN2553" t="s">
        <v>70</v>
      </c>
      <c r="AR2553" t="s">
        <v>70</v>
      </c>
      <c r="AS2553" t="s">
        <v>70</v>
      </c>
      <c r="AT2553" t="s">
        <v>70</v>
      </c>
      <c r="AU2553" t="s">
        <v>70</v>
      </c>
      <c r="AV2553" t="s">
        <v>70</v>
      </c>
      <c r="AW2553" t="s">
        <v>70</v>
      </c>
      <c r="AX2553" t="s">
        <v>70</v>
      </c>
      <c r="AY2553" t="s">
        <v>10255</v>
      </c>
      <c r="BA2553" s="34">
        <v>1.4</v>
      </c>
      <c r="BB2553" t="s">
        <v>70</v>
      </c>
      <c r="BC2553" t="s">
        <v>70</v>
      </c>
      <c r="BD2553" s="34">
        <v>3.5</v>
      </c>
      <c r="BE2553" t="s">
        <v>70</v>
      </c>
    </row>
    <row r="2554" spans="1:57">
      <c r="A2554" s="34">
        <v>19732</v>
      </c>
      <c r="B2554" s="34" t="s">
        <v>56</v>
      </c>
      <c r="C2554" s="1" t="s">
        <v>10304</v>
      </c>
      <c r="D2554" t="s">
        <v>10305</v>
      </c>
      <c r="E2554" t="s">
        <v>10306</v>
      </c>
      <c r="F2554" t="s">
        <v>139</v>
      </c>
      <c r="G2554" s="34">
        <v>1</v>
      </c>
      <c r="H2554" t="s">
        <v>176</v>
      </c>
      <c r="I2554" s="34">
        <v>123</v>
      </c>
      <c r="J2554" t="s">
        <v>394</v>
      </c>
      <c r="K2554" s="34">
        <v>12304</v>
      </c>
      <c r="L2554" t="s">
        <v>395</v>
      </c>
      <c r="M2554" t="s">
        <v>64</v>
      </c>
      <c r="O2554" t="s">
        <v>65</v>
      </c>
      <c r="P2554" t="s">
        <v>66</v>
      </c>
      <c r="Q2554" t="s">
        <v>78</v>
      </c>
      <c r="R2554" t="s">
        <v>388</v>
      </c>
      <c r="S2554" s="34">
        <v>1.48</v>
      </c>
      <c r="T2554" s="34">
        <v>90384</v>
      </c>
      <c r="U2554" t="s">
        <v>630</v>
      </c>
      <c r="V2554" s="42">
        <v>3.5</v>
      </c>
      <c r="W2554" s="34">
        <v>3.5</v>
      </c>
      <c r="X2554" s="38"/>
      <c r="Y2554" s="35">
        <v>2.02</v>
      </c>
      <c r="Z2554" s="36">
        <v>0.57714285714285696</v>
      </c>
      <c r="AD2554" s="34">
        <v>316</v>
      </c>
      <c r="AF2554" s="34">
        <v>316</v>
      </c>
      <c r="AG2554" s="34">
        <v>128</v>
      </c>
      <c r="AH2554" s="34">
        <v>476</v>
      </c>
      <c r="AI2554" s="34">
        <v>115</v>
      </c>
      <c r="AJ2554" t="s">
        <v>69</v>
      </c>
      <c r="AL2554" t="s">
        <v>1909</v>
      </c>
      <c r="AM2554" t="s">
        <v>10307</v>
      </c>
      <c r="AN2554" t="s">
        <v>70</v>
      </c>
      <c r="AO2554" s="34">
        <v>4.5</v>
      </c>
      <c r="AP2554" s="34">
        <v>4.5</v>
      </c>
      <c r="AQ2554" s="34">
        <v>3.5</v>
      </c>
      <c r="AR2554" t="s">
        <v>70</v>
      </c>
      <c r="AS2554" t="s">
        <v>70</v>
      </c>
      <c r="AT2554" t="s">
        <v>70</v>
      </c>
      <c r="AU2554" t="s">
        <v>70</v>
      </c>
      <c r="AV2554" t="s">
        <v>70</v>
      </c>
      <c r="AW2554" t="s">
        <v>70</v>
      </c>
      <c r="AX2554" t="s">
        <v>70</v>
      </c>
      <c r="AY2554" t="s">
        <v>10308</v>
      </c>
      <c r="BA2554" s="34">
        <v>1.48</v>
      </c>
      <c r="BB2554" t="s">
        <v>70</v>
      </c>
      <c r="BC2554" t="s">
        <v>70</v>
      </c>
      <c r="BD2554" s="34">
        <v>3.5</v>
      </c>
      <c r="BE2554" t="s">
        <v>70</v>
      </c>
    </row>
    <row r="2555" spans="1:57">
      <c r="A2555" s="34">
        <v>152741</v>
      </c>
      <c r="B2555" s="34" t="s">
        <v>56</v>
      </c>
      <c r="C2555" s="1" t="s">
        <v>10309</v>
      </c>
      <c r="D2555" t="s">
        <v>2550</v>
      </c>
      <c r="E2555" t="s">
        <v>10310</v>
      </c>
      <c r="F2555" t="s">
        <v>281</v>
      </c>
      <c r="G2555" s="34">
        <v>4</v>
      </c>
      <c r="H2555" t="s">
        <v>86</v>
      </c>
      <c r="I2555" s="34">
        <v>401</v>
      </c>
      <c r="J2555" t="s">
        <v>120</v>
      </c>
      <c r="K2555" s="34">
        <v>40116</v>
      </c>
      <c r="L2555" t="s">
        <v>132</v>
      </c>
      <c r="M2555" t="s">
        <v>64</v>
      </c>
      <c r="O2555" t="s">
        <v>65</v>
      </c>
      <c r="P2555" t="s">
        <v>66</v>
      </c>
      <c r="Q2555" t="s">
        <v>67</v>
      </c>
      <c r="R2555" t="s">
        <v>86</v>
      </c>
      <c r="S2555" s="34">
        <v>1.645</v>
      </c>
      <c r="T2555" s="34">
        <v>92026</v>
      </c>
      <c r="U2555" t="s">
        <v>2552</v>
      </c>
      <c r="V2555" s="42">
        <v>3.5</v>
      </c>
      <c r="W2555" s="34">
        <v>3.5</v>
      </c>
      <c r="X2555" s="38"/>
      <c r="Y2555" s="35">
        <v>1.855</v>
      </c>
      <c r="Z2555" s="36">
        <v>0.53</v>
      </c>
      <c r="AD2555" s="34">
        <v>814</v>
      </c>
      <c r="AE2555" s="34">
        <v>184</v>
      </c>
      <c r="AF2555" s="34">
        <v>630</v>
      </c>
      <c r="AG2555" s="34">
        <v>127</v>
      </c>
      <c r="AH2555" s="34">
        <v>877</v>
      </c>
      <c r="AI2555" s="34">
        <v>118</v>
      </c>
      <c r="AJ2555" t="s">
        <v>69</v>
      </c>
      <c r="AL2555" t="s">
        <v>70</v>
      </c>
      <c r="AM2555" t="s">
        <v>10311</v>
      </c>
      <c r="AN2555" t="s">
        <v>70</v>
      </c>
      <c r="AP2555" s="34">
        <v>3.9</v>
      </c>
      <c r="AQ2555" s="34">
        <v>3.5</v>
      </c>
      <c r="AR2555" t="s">
        <v>70</v>
      </c>
      <c r="AS2555" t="s">
        <v>70</v>
      </c>
      <c r="AT2555" t="s">
        <v>70</v>
      </c>
      <c r="AU2555" t="s">
        <v>70</v>
      </c>
      <c r="AV2555" t="s">
        <v>70</v>
      </c>
      <c r="AW2555" t="s">
        <v>70</v>
      </c>
      <c r="AX2555" t="s">
        <v>70</v>
      </c>
      <c r="AY2555" t="s">
        <v>10312</v>
      </c>
      <c r="BA2555" s="34">
        <v>1.645</v>
      </c>
      <c r="BB2555" t="s">
        <v>70</v>
      </c>
      <c r="BC2555" t="s">
        <v>70</v>
      </c>
      <c r="BD2555" s="34">
        <v>3.5</v>
      </c>
      <c r="BE2555" t="s">
        <v>70</v>
      </c>
    </row>
    <row r="2556" spans="1:57">
      <c r="A2556" s="34">
        <v>256235</v>
      </c>
      <c r="B2556" s="34" t="s">
        <v>56</v>
      </c>
      <c r="C2556" s="1" t="s">
        <v>10123</v>
      </c>
      <c r="D2556" t="s">
        <v>10124</v>
      </c>
      <c r="E2556" t="s">
        <v>10313</v>
      </c>
      <c r="F2556" t="s">
        <v>166</v>
      </c>
      <c r="G2556" s="34">
        <v>6</v>
      </c>
      <c r="H2556" t="s">
        <v>96</v>
      </c>
      <c r="I2556" s="34">
        <v>602</v>
      </c>
      <c r="J2556" t="s">
        <v>1220</v>
      </c>
      <c r="K2556" s="34">
        <v>60205</v>
      </c>
      <c r="L2556" t="s">
        <v>7139</v>
      </c>
      <c r="M2556" t="s">
        <v>70</v>
      </c>
      <c r="O2556" t="s">
        <v>104</v>
      </c>
      <c r="P2556" t="s">
        <v>66</v>
      </c>
      <c r="Q2556" t="s">
        <v>78</v>
      </c>
      <c r="R2556" t="s">
        <v>70</v>
      </c>
      <c r="U2556" t="s">
        <v>70</v>
      </c>
      <c r="V2556" s="42">
        <v>3</v>
      </c>
      <c r="W2556" s="34">
        <v>3</v>
      </c>
      <c r="X2556" s="38"/>
      <c r="Y2556" s="35">
        <v>3</v>
      </c>
      <c r="Z2556" s="36">
        <v>1</v>
      </c>
      <c r="AD2556" s="34">
        <v>0</v>
      </c>
      <c r="AJ2556" t="s">
        <v>141</v>
      </c>
      <c r="AL2556" t="s">
        <v>70</v>
      </c>
      <c r="AM2556" t="s">
        <v>10314</v>
      </c>
      <c r="AN2556" t="s">
        <v>70</v>
      </c>
      <c r="AR2556" t="s">
        <v>70</v>
      </c>
      <c r="AS2556" t="s">
        <v>70</v>
      </c>
      <c r="AT2556" t="s">
        <v>70</v>
      </c>
      <c r="AU2556" t="s">
        <v>70</v>
      </c>
      <c r="AV2556" t="s">
        <v>70</v>
      </c>
      <c r="AW2556" t="s">
        <v>70</v>
      </c>
      <c r="AX2556" t="s">
        <v>70</v>
      </c>
      <c r="AY2556" t="s">
        <v>10127</v>
      </c>
      <c r="BB2556" t="s">
        <v>70</v>
      </c>
      <c r="BC2556" t="s">
        <v>70</v>
      </c>
      <c r="BD2556" s="34">
        <v>3</v>
      </c>
      <c r="BE2556" t="s">
        <v>70</v>
      </c>
    </row>
    <row r="2557" spans="1:57">
      <c r="A2557" s="34">
        <v>243402</v>
      </c>
      <c r="B2557" s="34" t="s">
        <v>56</v>
      </c>
      <c r="C2557" s="1" t="s">
        <v>8896</v>
      </c>
      <c r="D2557" t="s">
        <v>5514</v>
      </c>
      <c r="E2557" t="s">
        <v>10315</v>
      </c>
      <c r="F2557" t="s">
        <v>281</v>
      </c>
      <c r="G2557" s="34">
        <v>4</v>
      </c>
      <c r="H2557" t="s">
        <v>86</v>
      </c>
      <c r="I2557" s="34">
        <v>401</v>
      </c>
      <c r="J2557" t="s">
        <v>120</v>
      </c>
      <c r="K2557" s="34">
        <v>40102</v>
      </c>
      <c r="L2557" t="s">
        <v>8652</v>
      </c>
      <c r="M2557" t="s">
        <v>64</v>
      </c>
      <c r="O2557" t="s">
        <v>104</v>
      </c>
      <c r="P2557" t="s">
        <v>66</v>
      </c>
      <c r="Q2557" t="s">
        <v>78</v>
      </c>
      <c r="R2557" t="s">
        <v>70</v>
      </c>
      <c r="S2557" s="34">
        <v>1.1100000000000001</v>
      </c>
      <c r="T2557" s="34">
        <v>13700</v>
      </c>
      <c r="U2557" t="s">
        <v>98</v>
      </c>
      <c r="V2557" s="42">
        <v>3</v>
      </c>
      <c r="W2557" s="34">
        <v>3</v>
      </c>
      <c r="X2557" s="38"/>
      <c r="Y2557" s="35">
        <v>1.89</v>
      </c>
      <c r="Z2557" s="36">
        <v>0.63</v>
      </c>
      <c r="AD2557" s="34">
        <v>186</v>
      </c>
      <c r="AE2557" s="34">
        <v>50</v>
      </c>
      <c r="AF2557" s="34">
        <v>136</v>
      </c>
      <c r="AG2557" s="34">
        <v>43</v>
      </c>
      <c r="AH2557" s="34">
        <v>294</v>
      </c>
      <c r="AI2557" s="34">
        <v>44</v>
      </c>
      <c r="AJ2557" t="s">
        <v>169</v>
      </c>
      <c r="AL2557" t="s">
        <v>70</v>
      </c>
      <c r="AM2557" t="s">
        <v>10316</v>
      </c>
      <c r="AN2557" t="s">
        <v>70</v>
      </c>
      <c r="AR2557" t="s">
        <v>70</v>
      </c>
      <c r="AS2557" t="s">
        <v>70</v>
      </c>
      <c r="AT2557" t="s">
        <v>70</v>
      </c>
      <c r="AU2557" t="s">
        <v>70</v>
      </c>
      <c r="AV2557" t="s">
        <v>70</v>
      </c>
      <c r="AW2557" t="s">
        <v>70</v>
      </c>
      <c r="AX2557" t="s">
        <v>70</v>
      </c>
      <c r="AY2557" t="s">
        <v>10317</v>
      </c>
      <c r="BB2557" t="s">
        <v>70</v>
      </c>
      <c r="BC2557" t="s">
        <v>70</v>
      </c>
      <c r="BD2557" s="34">
        <v>3</v>
      </c>
      <c r="BE2557" t="s">
        <v>70</v>
      </c>
    </row>
    <row r="2558" spans="1:57">
      <c r="A2558" s="34">
        <v>206447</v>
      </c>
      <c r="B2558" s="34" t="s">
        <v>56</v>
      </c>
      <c r="C2558" s="1" t="s">
        <v>8896</v>
      </c>
      <c r="D2558" t="s">
        <v>10252</v>
      </c>
      <c r="E2558" t="s">
        <v>10318</v>
      </c>
      <c r="F2558" t="s">
        <v>281</v>
      </c>
      <c r="G2558" s="34">
        <v>4</v>
      </c>
      <c r="H2558" t="s">
        <v>86</v>
      </c>
      <c r="I2558" s="34">
        <v>401</v>
      </c>
      <c r="J2558" t="s">
        <v>120</v>
      </c>
      <c r="K2558" s="34">
        <v>40102</v>
      </c>
      <c r="L2558" t="s">
        <v>8652</v>
      </c>
      <c r="M2558" t="s">
        <v>64</v>
      </c>
      <c r="O2558" t="s">
        <v>65</v>
      </c>
      <c r="P2558" t="s">
        <v>66</v>
      </c>
      <c r="Q2558" t="s">
        <v>78</v>
      </c>
      <c r="R2558" t="s">
        <v>70</v>
      </c>
      <c r="S2558" s="34">
        <v>1.2</v>
      </c>
      <c r="T2558" s="34">
        <v>109026</v>
      </c>
      <c r="U2558" t="s">
        <v>4354</v>
      </c>
      <c r="V2558" s="42">
        <v>3</v>
      </c>
      <c r="W2558" s="34">
        <v>3</v>
      </c>
      <c r="X2558" s="38"/>
      <c r="Y2558" s="35">
        <v>1.8</v>
      </c>
      <c r="Z2558" s="36">
        <v>0.6</v>
      </c>
      <c r="AC2558" s="34">
        <v>1</v>
      </c>
      <c r="AD2558" s="34">
        <v>268</v>
      </c>
      <c r="AF2558" s="34">
        <v>268</v>
      </c>
      <c r="AG2558" s="34">
        <v>91</v>
      </c>
      <c r="AH2558" s="34">
        <v>845</v>
      </c>
      <c r="AI2558" s="34">
        <v>124</v>
      </c>
      <c r="AJ2558" t="s">
        <v>69</v>
      </c>
      <c r="AK2558" s="34">
        <v>3</v>
      </c>
      <c r="AL2558" t="s">
        <v>70</v>
      </c>
      <c r="AM2558" t="s">
        <v>10319</v>
      </c>
      <c r="AN2558" t="s">
        <v>70</v>
      </c>
      <c r="AR2558" t="s">
        <v>70</v>
      </c>
      <c r="AS2558" t="s">
        <v>70</v>
      </c>
      <c r="AT2558" t="s">
        <v>70</v>
      </c>
      <c r="AU2558" t="s">
        <v>70</v>
      </c>
      <c r="AV2558" t="s">
        <v>70</v>
      </c>
      <c r="AW2558" t="s">
        <v>70</v>
      </c>
      <c r="AX2558" t="s">
        <v>70</v>
      </c>
      <c r="AY2558" t="s">
        <v>10320</v>
      </c>
      <c r="BA2558" s="34">
        <v>1.2</v>
      </c>
      <c r="BB2558" t="s">
        <v>70</v>
      </c>
      <c r="BC2558" t="s">
        <v>70</v>
      </c>
      <c r="BD2558" s="34">
        <v>3</v>
      </c>
      <c r="BE2558" t="s">
        <v>70</v>
      </c>
    </row>
    <row r="2559" spans="1:57">
      <c r="A2559" s="34">
        <v>146398</v>
      </c>
      <c r="B2559" s="34" t="s">
        <v>56</v>
      </c>
      <c r="C2559" s="1" t="s">
        <v>8804</v>
      </c>
      <c r="D2559" t="s">
        <v>9711</v>
      </c>
      <c r="E2559" t="s">
        <v>10321</v>
      </c>
      <c r="F2559" t="s">
        <v>281</v>
      </c>
      <c r="G2559" s="34">
        <v>4</v>
      </c>
      <c r="H2559" t="s">
        <v>86</v>
      </c>
      <c r="I2559" s="34">
        <v>401</v>
      </c>
      <c r="J2559" t="s">
        <v>120</v>
      </c>
      <c r="K2559" s="34">
        <v>40102</v>
      </c>
      <c r="L2559" t="s">
        <v>8652</v>
      </c>
      <c r="M2559" t="s">
        <v>64</v>
      </c>
      <c r="O2559" t="s">
        <v>104</v>
      </c>
      <c r="P2559" t="s">
        <v>66</v>
      </c>
      <c r="Q2559" t="s">
        <v>67</v>
      </c>
      <c r="R2559" t="s">
        <v>86</v>
      </c>
      <c r="S2559" s="34">
        <v>1.3</v>
      </c>
      <c r="T2559" s="34">
        <v>83165</v>
      </c>
      <c r="U2559" t="s">
        <v>7772</v>
      </c>
      <c r="V2559" s="42">
        <v>3</v>
      </c>
      <c r="W2559" s="34">
        <v>3</v>
      </c>
      <c r="X2559" s="38"/>
      <c r="Y2559" s="35">
        <v>1.7</v>
      </c>
      <c r="Z2559" s="36">
        <v>0.56666666666666698</v>
      </c>
      <c r="AD2559" s="34">
        <v>1348</v>
      </c>
      <c r="AE2559" s="34">
        <v>403</v>
      </c>
      <c r="AF2559" s="34">
        <v>945</v>
      </c>
      <c r="AG2559" s="34">
        <v>118</v>
      </c>
      <c r="AH2559" s="34">
        <v>3225</v>
      </c>
      <c r="AI2559" s="34">
        <v>136</v>
      </c>
      <c r="AJ2559" t="s">
        <v>69</v>
      </c>
      <c r="AL2559" t="s">
        <v>70</v>
      </c>
      <c r="AM2559" t="s">
        <v>10322</v>
      </c>
      <c r="AN2559" t="s">
        <v>70</v>
      </c>
      <c r="AO2559" s="34">
        <v>3.5</v>
      </c>
      <c r="AP2559" s="34">
        <v>8</v>
      </c>
      <c r="AQ2559" s="34">
        <v>3</v>
      </c>
      <c r="AR2559" t="s">
        <v>70</v>
      </c>
      <c r="AS2559" t="s">
        <v>70</v>
      </c>
      <c r="AT2559" t="s">
        <v>70</v>
      </c>
      <c r="AU2559" t="s">
        <v>70</v>
      </c>
      <c r="AV2559" t="s">
        <v>70</v>
      </c>
      <c r="AW2559" t="s">
        <v>70</v>
      </c>
      <c r="AX2559" t="s">
        <v>70</v>
      </c>
      <c r="AY2559" t="s">
        <v>10323</v>
      </c>
      <c r="BA2559" s="34">
        <v>1.3</v>
      </c>
      <c r="BB2559" t="s">
        <v>70</v>
      </c>
      <c r="BC2559" t="s">
        <v>70</v>
      </c>
      <c r="BD2559" s="34">
        <v>3</v>
      </c>
      <c r="BE2559" t="s">
        <v>70</v>
      </c>
    </row>
    <row r="2560" spans="1:57">
      <c r="A2560" s="34">
        <v>170166</v>
      </c>
      <c r="B2560" s="34" t="s">
        <v>56</v>
      </c>
      <c r="C2560" s="1" t="s">
        <v>8896</v>
      </c>
      <c r="D2560" t="s">
        <v>2550</v>
      </c>
      <c r="E2560" t="s">
        <v>10324</v>
      </c>
      <c r="F2560" t="s">
        <v>281</v>
      </c>
      <c r="G2560" s="34">
        <v>4</v>
      </c>
      <c r="H2560" t="s">
        <v>86</v>
      </c>
      <c r="I2560" s="34">
        <v>401</v>
      </c>
      <c r="J2560" t="s">
        <v>120</v>
      </c>
      <c r="K2560" s="34">
        <v>40102</v>
      </c>
      <c r="L2560" t="s">
        <v>8652</v>
      </c>
      <c r="M2560" t="s">
        <v>64</v>
      </c>
      <c r="O2560" t="s">
        <v>65</v>
      </c>
      <c r="P2560" t="s">
        <v>66</v>
      </c>
      <c r="Q2560" t="s">
        <v>67</v>
      </c>
      <c r="R2560" t="s">
        <v>86</v>
      </c>
      <c r="S2560" s="34">
        <v>1.3</v>
      </c>
      <c r="T2560" s="34">
        <v>92026</v>
      </c>
      <c r="U2560" t="s">
        <v>2552</v>
      </c>
      <c r="V2560" s="42">
        <v>3</v>
      </c>
      <c r="W2560" s="34">
        <v>3</v>
      </c>
      <c r="X2560" s="38"/>
      <c r="Y2560" s="35">
        <v>1.7</v>
      </c>
      <c r="Z2560" s="36">
        <v>0.56666666666666698</v>
      </c>
      <c r="AD2560" s="34">
        <v>5073</v>
      </c>
      <c r="AE2560" s="34">
        <v>1105</v>
      </c>
      <c r="AF2560" s="34">
        <v>3968</v>
      </c>
      <c r="AG2560" s="34">
        <v>142</v>
      </c>
      <c r="AH2560" s="34">
        <v>6741</v>
      </c>
      <c r="AI2560" s="34">
        <v>143</v>
      </c>
      <c r="AJ2560" t="s">
        <v>69</v>
      </c>
      <c r="AL2560" t="s">
        <v>70</v>
      </c>
      <c r="AM2560" t="s">
        <v>10325</v>
      </c>
      <c r="AN2560" t="s">
        <v>70</v>
      </c>
      <c r="AO2560" s="34">
        <v>3</v>
      </c>
      <c r="AP2560" s="34">
        <v>5</v>
      </c>
      <c r="AQ2560" s="34">
        <v>3</v>
      </c>
      <c r="AR2560" t="s">
        <v>70</v>
      </c>
      <c r="AS2560" t="s">
        <v>70</v>
      </c>
      <c r="AT2560" t="s">
        <v>70</v>
      </c>
      <c r="AU2560" t="s">
        <v>70</v>
      </c>
      <c r="AV2560" t="s">
        <v>70</v>
      </c>
      <c r="AW2560" t="s">
        <v>70</v>
      </c>
      <c r="AX2560" t="s">
        <v>70</v>
      </c>
      <c r="AY2560" t="s">
        <v>10326</v>
      </c>
      <c r="BA2560" s="34">
        <v>1.3</v>
      </c>
      <c r="BB2560" t="s">
        <v>70</v>
      </c>
      <c r="BC2560" t="s">
        <v>70</v>
      </c>
      <c r="BD2560" s="34">
        <v>3</v>
      </c>
      <c r="BE2560" t="s">
        <v>70</v>
      </c>
    </row>
    <row r="2561" spans="1:57">
      <c r="A2561" s="34">
        <v>219291</v>
      </c>
      <c r="B2561" s="34" t="s">
        <v>56</v>
      </c>
      <c r="C2561" s="1" t="s">
        <v>9627</v>
      </c>
      <c r="D2561" t="s">
        <v>9628</v>
      </c>
      <c r="E2561" t="s">
        <v>10327</v>
      </c>
      <c r="F2561" t="s">
        <v>9630</v>
      </c>
      <c r="G2561" s="34">
        <v>4</v>
      </c>
      <c r="H2561" t="s">
        <v>86</v>
      </c>
      <c r="I2561" s="34">
        <v>404</v>
      </c>
      <c r="J2561" t="s">
        <v>494</v>
      </c>
      <c r="K2561" s="34">
        <v>40416</v>
      </c>
      <c r="L2561" t="s">
        <v>1602</v>
      </c>
      <c r="M2561" t="s">
        <v>112</v>
      </c>
      <c r="O2561" t="s">
        <v>104</v>
      </c>
      <c r="P2561" t="s">
        <v>66</v>
      </c>
      <c r="Q2561" t="s">
        <v>78</v>
      </c>
      <c r="R2561" t="s">
        <v>70</v>
      </c>
      <c r="S2561" s="34">
        <v>1.5</v>
      </c>
      <c r="T2561" s="34">
        <v>109269</v>
      </c>
      <c r="U2561" t="s">
        <v>105</v>
      </c>
      <c r="V2561" s="42">
        <v>3</v>
      </c>
      <c r="W2561" s="34">
        <v>3</v>
      </c>
      <c r="X2561" s="38"/>
      <c r="Y2561" s="35">
        <v>1.5</v>
      </c>
      <c r="Z2561" s="36">
        <v>0.5</v>
      </c>
      <c r="AD2561" s="34">
        <v>46</v>
      </c>
      <c r="AF2561" s="34">
        <v>46</v>
      </c>
      <c r="AG2561" s="34">
        <v>29</v>
      </c>
      <c r="AH2561" s="34">
        <v>213</v>
      </c>
      <c r="AI2561" s="34">
        <v>39</v>
      </c>
      <c r="AJ2561" t="s">
        <v>106</v>
      </c>
      <c r="AL2561" t="s">
        <v>70</v>
      </c>
      <c r="AM2561" t="s">
        <v>10328</v>
      </c>
      <c r="AN2561" t="s">
        <v>1271</v>
      </c>
      <c r="AR2561" t="s">
        <v>70</v>
      </c>
      <c r="AS2561" t="s">
        <v>70</v>
      </c>
      <c r="AT2561" t="s">
        <v>70</v>
      </c>
      <c r="AU2561" t="s">
        <v>70</v>
      </c>
      <c r="AV2561" t="s">
        <v>70</v>
      </c>
      <c r="AW2561" t="s">
        <v>70</v>
      </c>
      <c r="AX2561" t="s">
        <v>70</v>
      </c>
      <c r="AY2561" t="s">
        <v>9632</v>
      </c>
      <c r="BA2561" s="34">
        <v>1.5</v>
      </c>
      <c r="BB2561" t="s">
        <v>70</v>
      </c>
      <c r="BC2561" t="s">
        <v>70</v>
      </c>
      <c r="BD2561" s="34">
        <v>3</v>
      </c>
      <c r="BE2561" t="s">
        <v>70</v>
      </c>
    </row>
    <row r="2562" spans="1:57">
      <c r="A2562" s="34">
        <v>63027</v>
      </c>
      <c r="B2562" s="34" t="s">
        <v>56</v>
      </c>
      <c r="C2562" s="1" t="s">
        <v>8804</v>
      </c>
      <c r="D2562" t="s">
        <v>3063</v>
      </c>
      <c r="E2562" t="s">
        <v>10329</v>
      </c>
      <c r="F2562" t="s">
        <v>281</v>
      </c>
      <c r="G2562" s="34">
        <v>4</v>
      </c>
      <c r="H2562" t="s">
        <v>86</v>
      </c>
      <c r="I2562" s="34">
        <v>401</v>
      </c>
      <c r="J2562" t="s">
        <v>120</v>
      </c>
      <c r="K2562" s="34">
        <v>40102</v>
      </c>
      <c r="L2562" t="s">
        <v>8652</v>
      </c>
      <c r="M2562" t="s">
        <v>64</v>
      </c>
      <c r="O2562" t="s">
        <v>65</v>
      </c>
      <c r="P2562" t="s">
        <v>66</v>
      </c>
      <c r="Q2562" t="s">
        <v>67</v>
      </c>
      <c r="R2562" t="s">
        <v>86</v>
      </c>
      <c r="S2562" s="34">
        <v>1.1200000000000001</v>
      </c>
      <c r="T2562" s="34">
        <v>13251</v>
      </c>
      <c r="U2562" t="s">
        <v>168</v>
      </c>
      <c r="V2562" s="42">
        <v>2.8</v>
      </c>
      <c r="W2562" s="34">
        <v>2.8</v>
      </c>
      <c r="X2562" s="38"/>
      <c r="Y2562" s="35">
        <v>1.68</v>
      </c>
      <c r="Z2562" s="36">
        <v>0.6</v>
      </c>
      <c r="AD2562" s="34">
        <v>4273</v>
      </c>
      <c r="AE2562" s="34">
        <v>1840</v>
      </c>
      <c r="AF2562" s="34">
        <v>2433</v>
      </c>
      <c r="AG2562" s="34">
        <v>132</v>
      </c>
      <c r="AH2562" s="34">
        <v>9968</v>
      </c>
      <c r="AI2562" s="34">
        <v>143</v>
      </c>
      <c r="AJ2562" t="s">
        <v>69</v>
      </c>
      <c r="AL2562" t="s">
        <v>70</v>
      </c>
      <c r="AM2562" t="s">
        <v>10330</v>
      </c>
      <c r="AN2562" t="s">
        <v>70</v>
      </c>
      <c r="AO2562" s="34">
        <v>3</v>
      </c>
      <c r="AP2562" s="34">
        <v>2.5</v>
      </c>
      <c r="AR2562" t="s">
        <v>70</v>
      </c>
      <c r="AS2562" t="s">
        <v>70</v>
      </c>
      <c r="AT2562" t="s">
        <v>70</v>
      </c>
      <c r="AU2562" t="s">
        <v>70</v>
      </c>
      <c r="AV2562" t="s">
        <v>70</v>
      </c>
      <c r="AW2562" t="s">
        <v>70</v>
      </c>
      <c r="AX2562" t="s">
        <v>70</v>
      </c>
      <c r="AY2562" t="s">
        <v>10331</v>
      </c>
      <c r="BA2562" s="34">
        <v>1.1200000000000001</v>
      </c>
      <c r="BB2562" t="s">
        <v>70</v>
      </c>
      <c r="BC2562" t="s">
        <v>70</v>
      </c>
      <c r="BD2562" s="34">
        <v>2.8</v>
      </c>
      <c r="BE2562" t="s">
        <v>70</v>
      </c>
    </row>
    <row r="2563" spans="1:57">
      <c r="A2563" s="34">
        <v>243</v>
      </c>
      <c r="B2563" s="34" t="s">
        <v>56</v>
      </c>
      <c r="C2563" s="1" t="s">
        <v>10332</v>
      </c>
      <c r="D2563" t="s">
        <v>8693</v>
      </c>
      <c r="E2563" t="s">
        <v>10333</v>
      </c>
      <c r="F2563" t="s">
        <v>10334</v>
      </c>
      <c r="G2563" s="34">
        <v>1</v>
      </c>
      <c r="H2563" t="s">
        <v>176</v>
      </c>
      <c r="I2563" s="34">
        <v>101</v>
      </c>
      <c r="J2563" t="s">
        <v>2195</v>
      </c>
      <c r="K2563" s="34">
        <v>10103</v>
      </c>
      <c r="L2563" t="s">
        <v>4274</v>
      </c>
      <c r="M2563" t="s">
        <v>64</v>
      </c>
      <c r="O2563" t="s">
        <v>65</v>
      </c>
      <c r="P2563" t="s">
        <v>66</v>
      </c>
      <c r="Q2563" t="s">
        <v>78</v>
      </c>
      <c r="R2563" t="s">
        <v>388</v>
      </c>
      <c r="S2563" s="34">
        <v>1.35</v>
      </c>
      <c r="T2563" s="34">
        <v>19764</v>
      </c>
      <c r="U2563" t="s">
        <v>4462</v>
      </c>
      <c r="V2563" s="42">
        <v>2.8</v>
      </c>
      <c r="W2563" s="34">
        <v>2.8</v>
      </c>
      <c r="X2563" s="38"/>
      <c r="Y2563" s="35">
        <v>1.45</v>
      </c>
      <c r="Z2563" s="36">
        <v>0.51785714285714302</v>
      </c>
      <c r="AD2563" s="34">
        <v>525</v>
      </c>
      <c r="AF2563" s="34">
        <v>525</v>
      </c>
      <c r="AG2563" s="34">
        <v>51</v>
      </c>
      <c r="AH2563" s="34">
        <v>999.75</v>
      </c>
      <c r="AI2563" s="34">
        <v>82</v>
      </c>
      <c r="AJ2563" t="s">
        <v>69</v>
      </c>
      <c r="AL2563" t="s">
        <v>1909</v>
      </c>
      <c r="AM2563" t="s">
        <v>10335</v>
      </c>
      <c r="AN2563" t="s">
        <v>70</v>
      </c>
      <c r="AR2563" t="s">
        <v>70</v>
      </c>
      <c r="AS2563" t="s">
        <v>70</v>
      </c>
      <c r="AT2563" t="s">
        <v>70</v>
      </c>
      <c r="AU2563" t="s">
        <v>70</v>
      </c>
      <c r="AV2563" t="s">
        <v>70</v>
      </c>
      <c r="AW2563" t="s">
        <v>70</v>
      </c>
      <c r="AX2563" t="s">
        <v>70</v>
      </c>
      <c r="AY2563" t="s">
        <v>10336</v>
      </c>
      <c r="BA2563" s="34">
        <v>1.35</v>
      </c>
      <c r="BB2563" t="s">
        <v>70</v>
      </c>
      <c r="BC2563" t="s">
        <v>70</v>
      </c>
      <c r="BD2563" s="34">
        <v>2.8</v>
      </c>
      <c r="BE2563" t="s">
        <v>70</v>
      </c>
    </row>
    <row r="2564" spans="1:57">
      <c r="A2564" s="34">
        <v>256909</v>
      </c>
      <c r="B2564" s="34" t="s">
        <v>56</v>
      </c>
      <c r="C2564" s="1" t="s">
        <v>8804</v>
      </c>
      <c r="D2564" t="s">
        <v>10337</v>
      </c>
      <c r="E2564" t="s">
        <v>10338</v>
      </c>
      <c r="F2564" t="s">
        <v>281</v>
      </c>
      <c r="G2564" s="34">
        <v>4</v>
      </c>
      <c r="H2564" t="s">
        <v>86</v>
      </c>
      <c r="I2564" s="34">
        <v>401</v>
      </c>
      <c r="J2564" t="s">
        <v>120</v>
      </c>
      <c r="K2564" s="34">
        <v>40102</v>
      </c>
      <c r="L2564" t="s">
        <v>8652</v>
      </c>
      <c r="M2564" t="s">
        <v>70</v>
      </c>
      <c r="O2564" t="s">
        <v>104</v>
      </c>
      <c r="P2564" t="s">
        <v>66</v>
      </c>
      <c r="Q2564" t="s">
        <v>78</v>
      </c>
      <c r="R2564" t="s">
        <v>70</v>
      </c>
      <c r="U2564" t="s">
        <v>70</v>
      </c>
      <c r="V2564" s="42">
        <v>2.6</v>
      </c>
      <c r="W2564" s="34">
        <v>2.6</v>
      </c>
      <c r="X2564" s="38"/>
      <c r="Y2564" s="35">
        <v>2.6</v>
      </c>
      <c r="Z2564" s="36">
        <v>1</v>
      </c>
      <c r="AD2564" s="34">
        <v>0</v>
      </c>
      <c r="AJ2564" t="s">
        <v>141</v>
      </c>
      <c r="AL2564" t="s">
        <v>70</v>
      </c>
      <c r="AM2564" t="s">
        <v>10339</v>
      </c>
      <c r="AN2564" t="s">
        <v>8808</v>
      </c>
      <c r="AR2564" t="s">
        <v>70</v>
      </c>
      <c r="AS2564" t="s">
        <v>70</v>
      </c>
      <c r="AT2564" t="s">
        <v>70</v>
      </c>
      <c r="AU2564" t="s">
        <v>70</v>
      </c>
      <c r="AV2564" t="s">
        <v>70</v>
      </c>
      <c r="AW2564" t="s">
        <v>70</v>
      </c>
      <c r="AX2564" t="s">
        <v>70</v>
      </c>
      <c r="AY2564" t="s">
        <v>10340</v>
      </c>
      <c r="BB2564" t="s">
        <v>70</v>
      </c>
      <c r="BC2564" t="s">
        <v>70</v>
      </c>
      <c r="BD2564" s="34">
        <v>2.6</v>
      </c>
      <c r="BE2564" t="s">
        <v>70</v>
      </c>
    </row>
    <row r="2565" spans="1:57">
      <c r="A2565" s="34">
        <v>148025</v>
      </c>
      <c r="B2565" s="34" t="s">
        <v>56</v>
      </c>
      <c r="C2565" s="1" t="s">
        <v>6978</v>
      </c>
      <c r="D2565" t="s">
        <v>8526</v>
      </c>
      <c r="E2565" t="s">
        <v>10341</v>
      </c>
      <c r="F2565" t="s">
        <v>281</v>
      </c>
      <c r="G2565" s="34">
        <v>4</v>
      </c>
      <c r="H2565" t="s">
        <v>86</v>
      </c>
      <c r="I2565" s="34">
        <v>401</v>
      </c>
      <c r="J2565" t="s">
        <v>120</v>
      </c>
      <c r="K2565" s="34">
        <v>40101</v>
      </c>
      <c r="L2565" t="s">
        <v>3273</v>
      </c>
      <c r="M2565" t="s">
        <v>64</v>
      </c>
      <c r="O2565" t="s">
        <v>104</v>
      </c>
      <c r="P2565" t="s">
        <v>66</v>
      </c>
      <c r="Q2565" t="s">
        <v>78</v>
      </c>
      <c r="R2565" t="s">
        <v>70</v>
      </c>
      <c r="S2565" s="34">
        <v>0.69</v>
      </c>
      <c r="T2565" s="34">
        <v>75653</v>
      </c>
      <c r="U2565" t="s">
        <v>857</v>
      </c>
      <c r="V2565" s="42">
        <v>2.5</v>
      </c>
      <c r="W2565" s="34">
        <v>2.5</v>
      </c>
      <c r="X2565" s="38"/>
      <c r="Y2565" s="35">
        <v>1.81</v>
      </c>
      <c r="Z2565" s="36">
        <v>0.72399999999999998</v>
      </c>
      <c r="AD2565" s="34">
        <v>71</v>
      </c>
      <c r="AF2565" s="34">
        <v>71</v>
      </c>
      <c r="AG2565" s="34">
        <v>27</v>
      </c>
      <c r="AH2565" s="34">
        <v>262</v>
      </c>
      <c r="AI2565" s="34">
        <v>57</v>
      </c>
      <c r="AJ2565" t="s">
        <v>2666</v>
      </c>
      <c r="AL2565" t="s">
        <v>70</v>
      </c>
      <c r="AM2565" t="s">
        <v>10342</v>
      </c>
      <c r="AN2565" t="s">
        <v>70</v>
      </c>
      <c r="AP2565" s="34">
        <v>5</v>
      </c>
      <c r="AR2565" t="s">
        <v>70</v>
      </c>
      <c r="AS2565" t="s">
        <v>70</v>
      </c>
      <c r="AT2565" t="s">
        <v>70</v>
      </c>
      <c r="AU2565" t="s">
        <v>70</v>
      </c>
      <c r="AV2565" t="s">
        <v>70</v>
      </c>
      <c r="AW2565" t="s">
        <v>70</v>
      </c>
      <c r="AX2565" t="s">
        <v>70</v>
      </c>
      <c r="AY2565" t="s">
        <v>10343</v>
      </c>
      <c r="BA2565" s="34">
        <v>0.69</v>
      </c>
      <c r="BB2565" t="s">
        <v>70</v>
      </c>
      <c r="BC2565" t="s">
        <v>70</v>
      </c>
      <c r="BD2565" s="34">
        <v>2.5</v>
      </c>
      <c r="BE2565" t="s">
        <v>70</v>
      </c>
    </row>
    <row r="2566" spans="1:57">
      <c r="A2566" s="34">
        <v>35676</v>
      </c>
      <c r="B2566" s="34" t="s">
        <v>56</v>
      </c>
      <c r="C2566" s="1" t="s">
        <v>9602</v>
      </c>
      <c r="D2566" t="s">
        <v>9603</v>
      </c>
      <c r="E2566" t="s">
        <v>10344</v>
      </c>
      <c r="F2566" t="s">
        <v>139</v>
      </c>
      <c r="G2566" s="34">
        <v>1</v>
      </c>
      <c r="H2566" t="s">
        <v>176</v>
      </c>
      <c r="I2566" s="34">
        <v>123</v>
      </c>
      <c r="J2566" t="s">
        <v>394</v>
      </c>
      <c r="K2566" s="34">
        <v>12301</v>
      </c>
      <c r="L2566" t="s">
        <v>2152</v>
      </c>
      <c r="M2566" t="s">
        <v>64</v>
      </c>
      <c r="O2566" t="s">
        <v>65</v>
      </c>
      <c r="P2566" t="s">
        <v>66</v>
      </c>
      <c r="Q2566" t="s">
        <v>67</v>
      </c>
      <c r="R2566" t="s">
        <v>179</v>
      </c>
      <c r="S2566" s="34">
        <v>0.92</v>
      </c>
      <c r="T2566" s="34">
        <v>5629</v>
      </c>
      <c r="U2566" t="s">
        <v>2280</v>
      </c>
      <c r="V2566" s="42">
        <v>2.5</v>
      </c>
      <c r="W2566" s="34">
        <v>2.5</v>
      </c>
      <c r="X2566" s="38"/>
      <c r="Y2566" s="35">
        <v>1.58</v>
      </c>
      <c r="Z2566" s="36">
        <v>0.63200000000000001</v>
      </c>
      <c r="AD2566" s="34">
        <v>362</v>
      </c>
      <c r="AE2566" s="34">
        <v>6</v>
      </c>
      <c r="AF2566" s="34">
        <v>356</v>
      </c>
      <c r="AG2566" s="34">
        <v>134</v>
      </c>
      <c r="AH2566" s="34">
        <v>904</v>
      </c>
      <c r="AI2566" s="34">
        <v>141</v>
      </c>
      <c r="AJ2566" t="s">
        <v>69</v>
      </c>
      <c r="AL2566" t="s">
        <v>1909</v>
      </c>
      <c r="AM2566" t="s">
        <v>10345</v>
      </c>
      <c r="AN2566" t="s">
        <v>70</v>
      </c>
      <c r="AO2566" s="34">
        <v>2.75</v>
      </c>
      <c r="AP2566" s="34">
        <v>2.95</v>
      </c>
      <c r="AQ2566" s="34">
        <v>2.8</v>
      </c>
      <c r="AR2566" t="s">
        <v>70</v>
      </c>
      <c r="AS2566" t="s">
        <v>70</v>
      </c>
      <c r="AT2566" t="s">
        <v>70</v>
      </c>
      <c r="AU2566" t="s">
        <v>70</v>
      </c>
      <c r="AV2566" t="s">
        <v>70</v>
      </c>
      <c r="AW2566" t="s">
        <v>70</v>
      </c>
      <c r="AX2566" t="s">
        <v>70</v>
      </c>
      <c r="AY2566" t="s">
        <v>9606</v>
      </c>
      <c r="BA2566" s="34">
        <v>0.92</v>
      </c>
      <c r="BB2566" t="s">
        <v>70</v>
      </c>
      <c r="BC2566" t="s">
        <v>70</v>
      </c>
      <c r="BD2566" s="34">
        <v>2.5</v>
      </c>
      <c r="BE2566" t="s">
        <v>70</v>
      </c>
    </row>
    <row r="2567" spans="1:57">
      <c r="A2567" s="34">
        <v>47724</v>
      </c>
      <c r="B2567" s="34" t="s">
        <v>56</v>
      </c>
      <c r="C2567" s="1" t="s">
        <v>10020</v>
      </c>
      <c r="D2567" t="s">
        <v>10021</v>
      </c>
      <c r="E2567" t="s">
        <v>10346</v>
      </c>
      <c r="F2567" t="s">
        <v>76</v>
      </c>
      <c r="G2567" s="34">
        <v>1</v>
      </c>
      <c r="H2567" t="s">
        <v>176</v>
      </c>
      <c r="I2567" s="34">
        <v>106</v>
      </c>
      <c r="J2567" t="s">
        <v>177</v>
      </c>
      <c r="K2567" s="34">
        <v>10607</v>
      </c>
      <c r="L2567" t="s">
        <v>10023</v>
      </c>
      <c r="M2567" t="s">
        <v>64</v>
      </c>
      <c r="O2567" t="s">
        <v>65</v>
      </c>
      <c r="P2567" t="s">
        <v>66</v>
      </c>
      <c r="Q2567" t="s">
        <v>78</v>
      </c>
      <c r="R2567" t="s">
        <v>388</v>
      </c>
      <c r="S2567" s="34">
        <v>1</v>
      </c>
      <c r="T2567" s="34">
        <v>19764</v>
      </c>
      <c r="U2567" t="s">
        <v>4462</v>
      </c>
      <c r="V2567" s="42">
        <v>2.5</v>
      </c>
      <c r="W2567" s="34">
        <v>2.5</v>
      </c>
      <c r="X2567" s="38"/>
      <c r="Y2567" s="35">
        <v>1.5</v>
      </c>
      <c r="Z2567" s="36">
        <v>0.6</v>
      </c>
      <c r="AD2567" s="34">
        <v>481</v>
      </c>
      <c r="AE2567" s="34">
        <v>9</v>
      </c>
      <c r="AF2567" s="34">
        <v>472</v>
      </c>
      <c r="AG2567" s="34">
        <v>135</v>
      </c>
      <c r="AH2567" s="34">
        <v>1047</v>
      </c>
      <c r="AI2567" s="34">
        <v>138</v>
      </c>
      <c r="AJ2567" t="s">
        <v>141</v>
      </c>
      <c r="AL2567" t="s">
        <v>70</v>
      </c>
      <c r="AM2567" t="s">
        <v>70</v>
      </c>
      <c r="AN2567" t="s">
        <v>70</v>
      </c>
      <c r="AR2567" t="s">
        <v>70</v>
      </c>
      <c r="AS2567" t="s">
        <v>70</v>
      </c>
      <c r="AT2567" t="s">
        <v>70</v>
      </c>
      <c r="AU2567" t="s">
        <v>70</v>
      </c>
      <c r="AV2567" t="s">
        <v>70</v>
      </c>
      <c r="AW2567" t="s">
        <v>70</v>
      </c>
      <c r="AX2567" t="s">
        <v>70</v>
      </c>
      <c r="AY2567" t="s">
        <v>10025</v>
      </c>
      <c r="BA2567" s="34">
        <v>1</v>
      </c>
      <c r="BB2567" t="s">
        <v>70</v>
      </c>
      <c r="BC2567" t="s">
        <v>70</v>
      </c>
      <c r="BD2567" s="34">
        <v>2.5</v>
      </c>
      <c r="BE2567" t="s">
        <v>70</v>
      </c>
    </row>
    <row r="2568" spans="1:57">
      <c r="A2568" s="34">
        <v>185340</v>
      </c>
      <c r="B2568" s="34" t="s">
        <v>56</v>
      </c>
      <c r="C2568" s="1" t="s">
        <v>9251</v>
      </c>
      <c r="D2568" t="s">
        <v>10093</v>
      </c>
      <c r="E2568" t="s">
        <v>10347</v>
      </c>
      <c r="F2568" t="s">
        <v>76</v>
      </c>
      <c r="G2568" s="34">
        <v>1</v>
      </c>
      <c r="H2568" t="s">
        <v>176</v>
      </c>
      <c r="I2568" s="34">
        <v>123</v>
      </c>
      <c r="J2568" t="s">
        <v>394</v>
      </c>
      <c r="K2568" s="34">
        <v>12305</v>
      </c>
      <c r="L2568" t="s">
        <v>5672</v>
      </c>
      <c r="M2568" t="s">
        <v>64</v>
      </c>
      <c r="O2568" t="s">
        <v>65</v>
      </c>
      <c r="P2568" t="s">
        <v>66</v>
      </c>
      <c r="Q2568" t="s">
        <v>78</v>
      </c>
      <c r="R2568" t="s">
        <v>179</v>
      </c>
      <c r="S2568" s="34">
        <v>1</v>
      </c>
      <c r="T2568" s="34">
        <v>1534</v>
      </c>
      <c r="U2568" t="s">
        <v>1312</v>
      </c>
      <c r="V2568" s="42">
        <v>2.5</v>
      </c>
      <c r="W2568" s="34">
        <v>2.5</v>
      </c>
      <c r="X2568" s="38"/>
      <c r="Y2568" s="35">
        <v>1.5</v>
      </c>
      <c r="Z2568" s="36">
        <v>0.6</v>
      </c>
      <c r="AC2568" s="34">
        <v>1</v>
      </c>
      <c r="AD2568" s="34">
        <v>69</v>
      </c>
      <c r="AF2568" s="34">
        <v>69</v>
      </c>
      <c r="AG2568" s="34">
        <v>12</v>
      </c>
      <c r="AH2568" s="34">
        <v>487</v>
      </c>
      <c r="AI2568" s="34">
        <v>132</v>
      </c>
      <c r="AJ2568" t="s">
        <v>69</v>
      </c>
      <c r="AL2568" t="s">
        <v>70</v>
      </c>
      <c r="AM2568" t="s">
        <v>10348</v>
      </c>
      <c r="AN2568" t="s">
        <v>70</v>
      </c>
      <c r="AR2568" t="s">
        <v>70</v>
      </c>
      <c r="AS2568" t="s">
        <v>70</v>
      </c>
      <c r="AT2568" t="s">
        <v>70</v>
      </c>
      <c r="AU2568" t="s">
        <v>70</v>
      </c>
      <c r="AV2568" t="s">
        <v>70</v>
      </c>
      <c r="AW2568" t="s">
        <v>70</v>
      </c>
      <c r="AX2568" t="s">
        <v>70</v>
      </c>
      <c r="AY2568" t="s">
        <v>10349</v>
      </c>
      <c r="BA2568" s="34">
        <v>1</v>
      </c>
      <c r="BB2568" t="s">
        <v>70</v>
      </c>
      <c r="BC2568" t="s">
        <v>70</v>
      </c>
      <c r="BD2568" s="34">
        <v>2.5</v>
      </c>
      <c r="BE2568" t="s">
        <v>70</v>
      </c>
    </row>
    <row r="2569" spans="1:57">
      <c r="A2569" s="34">
        <v>49056</v>
      </c>
      <c r="B2569" s="34" t="s">
        <v>56</v>
      </c>
      <c r="C2569" s="1" t="s">
        <v>10350</v>
      </c>
      <c r="D2569" t="s">
        <v>10351</v>
      </c>
      <c r="E2569" t="s">
        <v>6616</v>
      </c>
      <c r="F2569" t="s">
        <v>60</v>
      </c>
      <c r="G2569" s="34">
        <v>1</v>
      </c>
      <c r="H2569" t="s">
        <v>176</v>
      </c>
      <c r="I2569" s="34">
        <v>102</v>
      </c>
      <c r="J2569" t="s">
        <v>282</v>
      </c>
      <c r="K2569" s="34">
        <v>10201</v>
      </c>
      <c r="L2569" t="s">
        <v>371</v>
      </c>
      <c r="M2569" t="s">
        <v>64</v>
      </c>
      <c r="O2569" t="s">
        <v>65</v>
      </c>
      <c r="P2569" t="s">
        <v>66</v>
      </c>
      <c r="Q2569" t="s">
        <v>78</v>
      </c>
      <c r="R2569" t="s">
        <v>179</v>
      </c>
      <c r="S2569" s="34">
        <v>1.05</v>
      </c>
      <c r="T2569" s="34">
        <v>76386</v>
      </c>
      <c r="U2569" t="s">
        <v>1109</v>
      </c>
      <c r="V2569" s="42">
        <v>2.5</v>
      </c>
      <c r="W2569" s="34">
        <v>2.5</v>
      </c>
      <c r="X2569" s="38"/>
      <c r="Y2569" s="35">
        <v>1.45</v>
      </c>
      <c r="Z2569" s="36">
        <v>0.57999999999999996</v>
      </c>
      <c r="AD2569" s="34">
        <v>123</v>
      </c>
      <c r="AF2569" s="34">
        <v>123</v>
      </c>
      <c r="AG2569" s="34">
        <v>30</v>
      </c>
      <c r="AH2569" s="34">
        <v>1042</v>
      </c>
      <c r="AI2569" s="34">
        <v>128</v>
      </c>
      <c r="AJ2569" t="s">
        <v>2666</v>
      </c>
      <c r="AK2569" s="34">
        <v>3</v>
      </c>
      <c r="AL2569" t="s">
        <v>70</v>
      </c>
      <c r="AM2569" t="s">
        <v>10352</v>
      </c>
      <c r="AN2569" t="s">
        <v>70</v>
      </c>
      <c r="AO2569" s="34">
        <v>2.5</v>
      </c>
      <c r="AQ2569" s="34">
        <v>3.5</v>
      </c>
      <c r="AR2569" t="s">
        <v>70</v>
      </c>
      <c r="AS2569" t="s">
        <v>70</v>
      </c>
      <c r="AT2569" t="s">
        <v>70</v>
      </c>
      <c r="AU2569" t="s">
        <v>70</v>
      </c>
      <c r="AV2569" t="s">
        <v>70</v>
      </c>
      <c r="AW2569" t="s">
        <v>70</v>
      </c>
      <c r="AX2569" t="s">
        <v>70</v>
      </c>
      <c r="AY2569" t="s">
        <v>10353</v>
      </c>
      <c r="BA2569" s="34">
        <v>1.05</v>
      </c>
      <c r="BB2569" t="s">
        <v>70</v>
      </c>
      <c r="BC2569" t="s">
        <v>70</v>
      </c>
      <c r="BD2569" s="34">
        <v>2.5</v>
      </c>
      <c r="BE2569" t="s">
        <v>70</v>
      </c>
    </row>
    <row r="2570" spans="1:57">
      <c r="A2570" s="34">
        <v>93389</v>
      </c>
      <c r="B2570" s="34" t="s">
        <v>56</v>
      </c>
      <c r="C2570" s="1" t="s">
        <v>10226</v>
      </c>
      <c r="D2570" t="s">
        <v>270</v>
      </c>
      <c r="E2570" t="s">
        <v>10354</v>
      </c>
      <c r="F2570" t="s">
        <v>281</v>
      </c>
      <c r="G2570" s="34">
        <v>4</v>
      </c>
      <c r="H2570" t="s">
        <v>86</v>
      </c>
      <c r="I2570" s="34">
        <v>401</v>
      </c>
      <c r="J2570" t="s">
        <v>120</v>
      </c>
      <c r="K2570" s="34">
        <v>40106</v>
      </c>
      <c r="L2570" t="s">
        <v>1157</v>
      </c>
      <c r="M2570" t="s">
        <v>64</v>
      </c>
      <c r="O2570" t="s">
        <v>65</v>
      </c>
      <c r="P2570" t="s">
        <v>66</v>
      </c>
      <c r="Q2570" t="s">
        <v>67</v>
      </c>
      <c r="R2570" t="s">
        <v>86</v>
      </c>
      <c r="S2570" s="34">
        <v>1.1000000000000001</v>
      </c>
      <c r="T2570" s="34">
        <v>13251</v>
      </c>
      <c r="U2570" t="s">
        <v>168</v>
      </c>
      <c r="V2570" s="42">
        <v>2.5</v>
      </c>
      <c r="W2570" s="34">
        <v>2.5</v>
      </c>
      <c r="X2570" s="38"/>
      <c r="Y2570" s="35">
        <v>1.4</v>
      </c>
      <c r="Z2570" s="36">
        <v>0.56000000000000005</v>
      </c>
      <c r="AD2570" s="34">
        <v>731</v>
      </c>
      <c r="AE2570" s="34">
        <v>118</v>
      </c>
      <c r="AF2570" s="34">
        <v>613</v>
      </c>
      <c r="AG2570" s="34">
        <v>126</v>
      </c>
      <c r="AH2570" s="34">
        <v>1380</v>
      </c>
      <c r="AI2570" s="34">
        <v>128</v>
      </c>
      <c r="AJ2570" t="s">
        <v>69</v>
      </c>
      <c r="AL2570" t="s">
        <v>70</v>
      </c>
      <c r="AM2570" t="s">
        <v>10355</v>
      </c>
      <c r="AN2570" t="s">
        <v>70</v>
      </c>
      <c r="AO2570" s="34">
        <v>3</v>
      </c>
      <c r="AP2570" s="34">
        <v>2.5</v>
      </c>
      <c r="AQ2570" s="34">
        <v>2.8</v>
      </c>
      <c r="AR2570" t="s">
        <v>70</v>
      </c>
      <c r="AS2570" t="s">
        <v>70</v>
      </c>
      <c r="AT2570" t="s">
        <v>70</v>
      </c>
      <c r="AU2570" t="s">
        <v>70</v>
      </c>
      <c r="AV2570" t="s">
        <v>70</v>
      </c>
      <c r="AW2570" t="s">
        <v>70</v>
      </c>
      <c r="AX2570" t="s">
        <v>70</v>
      </c>
      <c r="AY2570" t="s">
        <v>10356</v>
      </c>
      <c r="BA2570" s="34">
        <v>1.1000000000000001</v>
      </c>
      <c r="BB2570" t="s">
        <v>70</v>
      </c>
      <c r="BC2570" t="s">
        <v>70</v>
      </c>
      <c r="BD2570" s="34">
        <v>2.5</v>
      </c>
      <c r="BE2570" t="s">
        <v>70</v>
      </c>
    </row>
    <row r="2571" spans="1:57">
      <c r="A2571" s="34">
        <v>10409</v>
      </c>
      <c r="B2571" s="34" t="s">
        <v>56</v>
      </c>
      <c r="C2571" s="1" t="s">
        <v>10357</v>
      </c>
      <c r="D2571" t="s">
        <v>10358</v>
      </c>
      <c r="E2571" t="s">
        <v>8203</v>
      </c>
      <c r="F2571" t="s">
        <v>76</v>
      </c>
      <c r="G2571" s="34">
        <v>1</v>
      </c>
      <c r="H2571" t="s">
        <v>176</v>
      </c>
      <c r="I2571" s="34">
        <v>107</v>
      </c>
      <c r="J2571" t="s">
        <v>463</v>
      </c>
      <c r="K2571" s="34">
        <v>10702</v>
      </c>
      <c r="L2571" t="s">
        <v>2872</v>
      </c>
      <c r="M2571" t="s">
        <v>64</v>
      </c>
      <c r="O2571" t="s">
        <v>65</v>
      </c>
      <c r="P2571" t="s">
        <v>66</v>
      </c>
      <c r="Q2571" t="s">
        <v>78</v>
      </c>
      <c r="R2571" t="s">
        <v>388</v>
      </c>
      <c r="S2571" s="34">
        <v>1.22</v>
      </c>
      <c r="T2571" s="34">
        <v>76386</v>
      </c>
      <c r="U2571" t="s">
        <v>1109</v>
      </c>
      <c r="V2571" s="42">
        <v>2.5</v>
      </c>
      <c r="W2571" s="34">
        <v>2.5</v>
      </c>
      <c r="X2571" s="38"/>
      <c r="Y2571" s="35">
        <v>1.28</v>
      </c>
      <c r="Z2571" s="36">
        <v>0.51200000000000001</v>
      </c>
      <c r="AC2571" s="34">
        <v>143</v>
      </c>
      <c r="AD2571" s="34">
        <v>77</v>
      </c>
      <c r="AF2571" s="34">
        <v>77</v>
      </c>
      <c r="AG2571" s="34">
        <v>46</v>
      </c>
      <c r="AH2571" s="34">
        <v>79</v>
      </c>
      <c r="AI2571" s="34">
        <v>52</v>
      </c>
      <c r="AJ2571" t="s">
        <v>69</v>
      </c>
      <c r="AL2571" t="s">
        <v>70</v>
      </c>
      <c r="AM2571" t="s">
        <v>70</v>
      </c>
      <c r="AN2571" t="s">
        <v>70</v>
      </c>
      <c r="AO2571" s="34">
        <v>3</v>
      </c>
      <c r="AR2571" t="s">
        <v>70</v>
      </c>
      <c r="AS2571" t="s">
        <v>70</v>
      </c>
      <c r="AT2571" t="s">
        <v>70</v>
      </c>
      <c r="AU2571" t="s">
        <v>70</v>
      </c>
      <c r="AV2571" t="s">
        <v>70</v>
      </c>
      <c r="AW2571" t="s">
        <v>70</v>
      </c>
      <c r="AX2571" t="s">
        <v>70</v>
      </c>
      <c r="AY2571" t="s">
        <v>10359</v>
      </c>
      <c r="BA2571" s="34">
        <v>1.22</v>
      </c>
      <c r="BB2571" t="s">
        <v>70</v>
      </c>
      <c r="BC2571" t="s">
        <v>70</v>
      </c>
      <c r="BD2571" s="34">
        <v>2.5</v>
      </c>
      <c r="BE2571" t="s">
        <v>70</v>
      </c>
    </row>
    <row r="2572" spans="1:57">
      <c r="A2572" s="34">
        <v>582</v>
      </c>
      <c r="B2572" s="34" t="s">
        <v>56</v>
      </c>
      <c r="C2572" s="1" t="s">
        <v>10360</v>
      </c>
      <c r="D2572" t="s">
        <v>2596</v>
      </c>
      <c r="E2572" t="s">
        <v>10361</v>
      </c>
      <c r="F2572" t="s">
        <v>60</v>
      </c>
      <c r="G2572" s="34">
        <v>1</v>
      </c>
      <c r="H2572" t="s">
        <v>176</v>
      </c>
      <c r="I2572" s="34">
        <v>101</v>
      </c>
      <c r="J2572" t="s">
        <v>2195</v>
      </c>
      <c r="K2572" s="34">
        <v>10104</v>
      </c>
      <c r="L2572" t="s">
        <v>5078</v>
      </c>
      <c r="M2572" t="s">
        <v>64</v>
      </c>
      <c r="O2572" t="s">
        <v>65</v>
      </c>
      <c r="P2572" t="s">
        <v>66</v>
      </c>
      <c r="Q2572" t="s">
        <v>78</v>
      </c>
      <c r="R2572" t="s">
        <v>388</v>
      </c>
      <c r="S2572" s="34">
        <v>1.23</v>
      </c>
      <c r="T2572" s="34">
        <v>118713</v>
      </c>
      <c r="U2572" t="s">
        <v>813</v>
      </c>
      <c r="V2572" s="42">
        <v>2.5</v>
      </c>
      <c r="W2572" s="34">
        <v>2.5</v>
      </c>
      <c r="X2572" s="38"/>
      <c r="Y2572" s="35">
        <v>1.27</v>
      </c>
      <c r="Z2572" s="36">
        <v>0.50800000000000001</v>
      </c>
      <c r="AD2572" s="34">
        <v>45</v>
      </c>
      <c r="AF2572" s="34">
        <v>45</v>
      </c>
      <c r="AG2572" s="34">
        <v>18</v>
      </c>
      <c r="AH2572" s="34">
        <v>26</v>
      </c>
      <c r="AI2572" s="34">
        <v>13</v>
      </c>
      <c r="AJ2572" t="s">
        <v>69</v>
      </c>
      <c r="AL2572" t="s">
        <v>70</v>
      </c>
      <c r="AM2572" t="s">
        <v>10362</v>
      </c>
      <c r="AN2572" t="s">
        <v>70</v>
      </c>
      <c r="AO2572" s="34">
        <v>2.5</v>
      </c>
      <c r="AR2572" t="s">
        <v>70</v>
      </c>
      <c r="AS2572" t="s">
        <v>70</v>
      </c>
      <c r="AT2572" t="s">
        <v>70</v>
      </c>
      <c r="AU2572" t="s">
        <v>70</v>
      </c>
      <c r="AV2572" t="s">
        <v>70</v>
      </c>
      <c r="AW2572" t="s">
        <v>70</v>
      </c>
      <c r="AX2572" t="s">
        <v>70</v>
      </c>
      <c r="AY2572" t="s">
        <v>10363</v>
      </c>
      <c r="BA2572" s="34">
        <v>1.23</v>
      </c>
      <c r="BB2572" t="s">
        <v>70</v>
      </c>
      <c r="BC2572" t="s">
        <v>70</v>
      </c>
      <c r="BD2572" s="34">
        <v>2.5</v>
      </c>
      <c r="BE2572" t="s">
        <v>70</v>
      </c>
    </row>
    <row r="2573" spans="1:57">
      <c r="A2573" s="34">
        <v>28282</v>
      </c>
      <c r="B2573" s="34" t="s">
        <v>56</v>
      </c>
      <c r="C2573" s="1" t="s">
        <v>9763</v>
      </c>
      <c r="D2573" t="s">
        <v>9624</v>
      </c>
      <c r="E2573" t="s">
        <v>1087</v>
      </c>
      <c r="F2573" t="s">
        <v>76</v>
      </c>
      <c r="G2573" s="34">
        <v>6</v>
      </c>
      <c r="H2573" t="s">
        <v>96</v>
      </c>
      <c r="I2573" s="34">
        <v>601</v>
      </c>
      <c r="J2573" t="s">
        <v>314</v>
      </c>
      <c r="K2573" s="34">
        <v>60101</v>
      </c>
      <c r="L2573" t="s">
        <v>4114</v>
      </c>
      <c r="M2573" t="s">
        <v>112</v>
      </c>
      <c r="O2573" t="s">
        <v>65</v>
      </c>
      <c r="P2573" t="s">
        <v>66</v>
      </c>
      <c r="Q2573" t="s">
        <v>67</v>
      </c>
      <c r="R2573" t="s">
        <v>96</v>
      </c>
      <c r="S2573" s="34">
        <v>1.25</v>
      </c>
      <c r="T2573" s="34">
        <v>70543</v>
      </c>
      <c r="U2573" t="s">
        <v>180</v>
      </c>
      <c r="V2573" s="42">
        <v>2.5</v>
      </c>
      <c r="W2573" s="34">
        <v>2.5</v>
      </c>
      <c r="X2573" s="38"/>
      <c r="Y2573" s="35">
        <v>1.25</v>
      </c>
      <c r="Z2573" s="36">
        <v>0.5</v>
      </c>
      <c r="AC2573" s="34">
        <v>143</v>
      </c>
      <c r="AD2573" s="34">
        <v>9</v>
      </c>
      <c r="AF2573" s="34">
        <v>9</v>
      </c>
      <c r="AG2573" s="34">
        <v>3</v>
      </c>
      <c r="AH2573" s="34">
        <v>732</v>
      </c>
      <c r="AI2573" s="34">
        <v>93</v>
      </c>
      <c r="AJ2573" t="s">
        <v>69</v>
      </c>
      <c r="AL2573" t="s">
        <v>70</v>
      </c>
      <c r="AM2573" t="s">
        <v>10364</v>
      </c>
      <c r="AN2573" t="s">
        <v>70</v>
      </c>
      <c r="AQ2573" s="34">
        <v>3.5</v>
      </c>
      <c r="AR2573" t="s">
        <v>70</v>
      </c>
      <c r="AS2573" t="s">
        <v>70</v>
      </c>
      <c r="AT2573" t="s">
        <v>70</v>
      </c>
      <c r="AU2573" t="s">
        <v>70</v>
      </c>
      <c r="AV2573" t="s">
        <v>70</v>
      </c>
      <c r="AW2573" t="s">
        <v>70</v>
      </c>
      <c r="AX2573" t="s">
        <v>70</v>
      </c>
      <c r="AY2573" t="s">
        <v>10365</v>
      </c>
      <c r="BA2573" s="34">
        <v>1.25</v>
      </c>
      <c r="BB2573" t="s">
        <v>70</v>
      </c>
      <c r="BC2573" t="s">
        <v>70</v>
      </c>
      <c r="BD2573" s="34">
        <v>2.5</v>
      </c>
      <c r="BE2573" t="s">
        <v>70</v>
      </c>
    </row>
    <row r="2574" spans="1:57">
      <c r="A2574" s="34">
        <v>218958</v>
      </c>
      <c r="B2574" s="34" t="s">
        <v>56</v>
      </c>
      <c r="C2574" s="1" t="s">
        <v>8804</v>
      </c>
      <c r="D2574" t="s">
        <v>102</v>
      </c>
      <c r="E2574" t="s">
        <v>10366</v>
      </c>
      <c r="F2574" t="s">
        <v>281</v>
      </c>
      <c r="G2574" s="34">
        <v>4</v>
      </c>
      <c r="H2574" t="s">
        <v>86</v>
      </c>
      <c r="I2574" s="34">
        <v>401</v>
      </c>
      <c r="J2574" t="s">
        <v>120</v>
      </c>
      <c r="K2574" s="34">
        <v>40102</v>
      </c>
      <c r="L2574" t="s">
        <v>8652</v>
      </c>
      <c r="M2574" t="s">
        <v>64</v>
      </c>
      <c r="O2574" t="s">
        <v>104</v>
      </c>
      <c r="P2574" t="s">
        <v>66</v>
      </c>
      <c r="Q2574" t="s">
        <v>78</v>
      </c>
      <c r="R2574" t="s">
        <v>70</v>
      </c>
      <c r="S2574" s="34">
        <v>0.8</v>
      </c>
      <c r="T2574" s="34">
        <v>109269</v>
      </c>
      <c r="U2574" t="s">
        <v>105</v>
      </c>
      <c r="V2574" s="42">
        <v>2.2999999999999998</v>
      </c>
      <c r="W2574" s="34">
        <v>2.2999999999999998</v>
      </c>
      <c r="X2574" s="38"/>
      <c r="Y2574" s="35">
        <v>1.5</v>
      </c>
      <c r="Z2574" s="36">
        <v>0.65217391304347805</v>
      </c>
      <c r="AD2574" s="34">
        <v>152</v>
      </c>
      <c r="AE2574" s="34">
        <v>40</v>
      </c>
      <c r="AF2574" s="34">
        <v>112</v>
      </c>
      <c r="AG2574" s="34">
        <v>25</v>
      </c>
      <c r="AH2574" s="34">
        <v>133</v>
      </c>
      <c r="AI2574" s="34">
        <v>27</v>
      </c>
      <c r="AJ2574" t="s">
        <v>106</v>
      </c>
      <c r="AL2574" t="s">
        <v>70</v>
      </c>
      <c r="AM2574" t="s">
        <v>10367</v>
      </c>
      <c r="AN2574" t="s">
        <v>70</v>
      </c>
      <c r="AR2574" t="s">
        <v>70</v>
      </c>
      <c r="AS2574" t="s">
        <v>70</v>
      </c>
      <c r="AT2574" t="s">
        <v>70</v>
      </c>
      <c r="AU2574" t="s">
        <v>70</v>
      </c>
      <c r="AV2574" t="s">
        <v>70</v>
      </c>
      <c r="AW2574" t="s">
        <v>70</v>
      </c>
      <c r="AX2574" t="s">
        <v>70</v>
      </c>
      <c r="AY2574" t="s">
        <v>10368</v>
      </c>
      <c r="BA2574" s="34">
        <v>0.8</v>
      </c>
      <c r="BB2574" t="s">
        <v>70</v>
      </c>
      <c r="BC2574" t="s">
        <v>70</v>
      </c>
      <c r="BD2574" s="34">
        <v>2.2999999999999998</v>
      </c>
      <c r="BE2574" t="s">
        <v>70</v>
      </c>
    </row>
    <row r="2575" spans="1:57">
      <c r="A2575" s="34">
        <v>218962</v>
      </c>
      <c r="B2575" s="34" t="s">
        <v>56</v>
      </c>
      <c r="C2575" s="1" t="s">
        <v>8804</v>
      </c>
      <c r="D2575" t="s">
        <v>102</v>
      </c>
      <c r="E2575" t="s">
        <v>10369</v>
      </c>
      <c r="F2575" t="s">
        <v>281</v>
      </c>
      <c r="G2575" s="34">
        <v>4</v>
      </c>
      <c r="H2575" t="s">
        <v>86</v>
      </c>
      <c r="I2575" s="34">
        <v>401</v>
      </c>
      <c r="J2575" t="s">
        <v>120</v>
      </c>
      <c r="K2575" s="34">
        <v>40102</v>
      </c>
      <c r="L2575" t="s">
        <v>8652</v>
      </c>
      <c r="M2575" t="s">
        <v>64</v>
      </c>
      <c r="O2575" t="s">
        <v>104</v>
      </c>
      <c r="P2575" t="s">
        <v>66</v>
      </c>
      <c r="Q2575" t="s">
        <v>78</v>
      </c>
      <c r="R2575" t="s">
        <v>70</v>
      </c>
      <c r="S2575" s="34">
        <v>0.8</v>
      </c>
      <c r="T2575" s="34">
        <v>109269</v>
      </c>
      <c r="U2575" t="s">
        <v>105</v>
      </c>
      <c r="V2575" s="42">
        <v>2.2999999999999998</v>
      </c>
      <c r="W2575" s="34">
        <v>2.2999999999999998</v>
      </c>
      <c r="X2575" s="38"/>
      <c r="Y2575" s="35">
        <v>1.5</v>
      </c>
      <c r="Z2575" s="36">
        <v>0.65217391304347805</v>
      </c>
      <c r="AD2575" s="34">
        <v>118</v>
      </c>
      <c r="AE2575" s="34">
        <v>40</v>
      </c>
      <c r="AF2575" s="34">
        <v>78</v>
      </c>
      <c r="AG2575" s="34">
        <v>28</v>
      </c>
      <c r="AH2575" s="34">
        <v>109</v>
      </c>
      <c r="AI2575" s="34">
        <v>36</v>
      </c>
      <c r="AJ2575" t="s">
        <v>106</v>
      </c>
      <c r="AL2575" t="s">
        <v>70</v>
      </c>
      <c r="AM2575" t="s">
        <v>10370</v>
      </c>
      <c r="AN2575" t="s">
        <v>70</v>
      </c>
      <c r="AR2575" t="s">
        <v>70</v>
      </c>
      <c r="AS2575" t="s">
        <v>70</v>
      </c>
      <c r="AT2575" t="s">
        <v>70</v>
      </c>
      <c r="AU2575" t="s">
        <v>70</v>
      </c>
      <c r="AV2575" t="s">
        <v>70</v>
      </c>
      <c r="AW2575" t="s">
        <v>70</v>
      </c>
      <c r="AX2575" t="s">
        <v>70</v>
      </c>
      <c r="AY2575" t="s">
        <v>10368</v>
      </c>
      <c r="BA2575" s="34">
        <v>0.8</v>
      </c>
      <c r="BB2575" t="s">
        <v>70</v>
      </c>
      <c r="BC2575" t="s">
        <v>70</v>
      </c>
      <c r="BD2575" s="34">
        <v>2.2999999999999998</v>
      </c>
      <c r="BE2575" t="s">
        <v>70</v>
      </c>
    </row>
    <row r="2576" spans="1:57">
      <c r="A2576" s="34">
        <v>200368</v>
      </c>
      <c r="B2576" s="34" t="s">
        <v>56</v>
      </c>
      <c r="C2576" s="1" t="s">
        <v>10371</v>
      </c>
      <c r="D2576" t="s">
        <v>102</v>
      </c>
      <c r="E2576" t="s">
        <v>10372</v>
      </c>
      <c r="F2576" t="s">
        <v>961</v>
      </c>
      <c r="G2576" s="34">
        <v>4</v>
      </c>
      <c r="H2576" t="s">
        <v>86</v>
      </c>
      <c r="I2576" s="34">
        <v>406</v>
      </c>
      <c r="J2576" t="s">
        <v>200</v>
      </c>
      <c r="K2576" s="34">
        <v>40606</v>
      </c>
      <c r="L2576" t="s">
        <v>9704</v>
      </c>
      <c r="M2576" t="s">
        <v>64</v>
      </c>
      <c r="O2576" t="s">
        <v>104</v>
      </c>
      <c r="P2576" t="s">
        <v>66</v>
      </c>
      <c r="Q2576" t="s">
        <v>78</v>
      </c>
      <c r="R2576" t="s">
        <v>70</v>
      </c>
      <c r="S2576" s="34">
        <v>0.52</v>
      </c>
      <c r="T2576" s="34">
        <v>109269</v>
      </c>
      <c r="U2576" t="s">
        <v>105</v>
      </c>
      <c r="V2576" s="42">
        <v>2</v>
      </c>
      <c r="W2576" s="34">
        <v>2</v>
      </c>
      <c r="X2576" s="38"/>
      <c r="Y2576" s="35">
        <v>1.48</v>
      </c>
      <c r="Z2576" s="36">
        <v>0.74</v>
      </c>
      <c r="AD2576" s="34">
        <v>179</v>
      </c>
      <c r="AE2576" s="34">
        <v>63</v>
      </c>
      <c r="AF2576" s="34">
        <v>116</v>
      </c>
      <c r="AG2576" s="34">
        <v>49</v>
      </c>
      <c r="AH2576" s="34">
        <v>240</v>
      </c>
      <c r="AI2576" s="34">
        <v>45</v>
      </c>
      <c r="AJ2576" t="s">
        <v>106</v>
      </c>
      <c r="AL2576" t="s">
        <v>70</v>
      </c>
      <c r="AM2576" t="s">
        <v>10373</v>
      </c>
      <c r="AN2576" t="s">
        <v>70</v>
      </c>
      <c r="AR2576" t="s">
        <v>70</v>
      </c>
      <c r="AS2576" t="s">
        <v>70</v>
      </c>
      <c r="AT2576" t="s">
        <v>70</v>
      </c>
      <c r="AU2576" t="s">
        <v>70</v>
      </c>
      <c r="AV2576" t="s">
        <v>70</v>
      </c>
      <c r="AW2576" t="s">
        <v>70</v>
      </c>
      <c r="AX2576" t="s">
        <v>70</v>
      </c>
      <c r="AY2576" t="s">
        <v>10374</v>
      </c>
      <c r="BA2576" s="34">
        <v>0.52</v>
      </c>
      <c r="BB2576" t="s">
        <v>70</v>
      </c>
      <c r="BC2576" t="s">
        <v>70</v>
      </c>
      <c r="BD2576" s="34">
        <v>2</v>
      </c>
      <c r="BE2576" t="s">
        <v>70</v>
      </c>
    </row>
    <row r="2577" spans="1:57">
      <c r="A2577" s="34">
        <v>37749</v>
      </c>
      <c r="B2577" s="34" t="s">
        <v>56</v>
      </c>
      <c r="C2577" s="1" t="s">
        <v>10375</v>
      </c>
      <c r="D2577" t="s">
        <v>10376</v>
      </c>
      <c r="E2577" t="s">
        <v>10377</v>
      </c>
      <c r="F2577" t="s">
        <v>10378</v>
      </c>
      <c r="G2577" s="34">
        <v>4</v>
      </c>
      <c r="H2577" t="s">
        <v>86</v>
      </c>
      <c r="I2577" s="34">
        <v>403</v>
      </c>
      <c r="J2577" t="s">
        <v>1409</v>
      </c>
      <c r="K2577" s="34">
        <v>40304</v>
      </c>
      <c r="L2577" t="s">
        <v>2928</v>
      </c>
      <c r="M2577" t="s">
        <v>64</v>
      </c>
      <c r="O2577" t="s">
        <v>65</v>
      </c>
      <c r="P2577" t="s">
        <v>66</v>
      </c>
      <c r="Q2577" t="s">
        <v>78</v>
      </c>
      <c r="R2577" t="s">
        <v>86</v>
      </c>
      <c r="S2577" s="34">
        <v>0.57999999999999996</v>
      </c>
      <c r="T2577" s="34">
        <v>70543</v>
      </c>
      <c r="U2577" t="s">
        <v>180</v>
      </c>
      <c r="V2577" s="42">
        <v>2</v>
      </c>
      <c r="W2577" s="34">
        <v>2</v>
      </c>
      <c r="X2577" s="38"/>
      <c r="Y2577" s="35">
        <v>1.42</v>
      </c>
      <c r="Z2577" s="36">
        <v>0.71</v>
      </c>
      <c r="AD2577" s="34">
        <v>1170</v>
      </c>
      <c r="AF2577" s="34">
        <v>1170</v>
      </c>
      <c r="AG2577" s="34">
        <v>106</v>
      </c>
      <c r="AH2577" s="34">
        <v>6735</v>
      </c>
      <c r="AI2577" s="34">
        <v>139</v>
      </c>
      <c r="AJ2577" t="s">
        <v>141</v>
      </c>
      <c r="AL2577" t="s">
        <v>70</v>
      </c>
      <c r="AM2577" t="s">
        <v>10379</v>
      </c>
      <c r="AN2577" t="s">
        <v>70</v>
      </c>
      <c r="AO2577" s="34">
        <v>2.2999999999999998</v>
      </c>
      <c r="AP2577" s="34">
        <v>2</v>
      </c>
      <c r="AQ2577" s="34">
        <v>2</v>
      </c>
      <c r="AR2577" t="s">
        <v>70</v>
      </c>
      <c r="AS2577" t="s">
        <v>70</v>
      </c>
      <c r="AT2577" t="s">
        <v>70</v>
      </c>
      <c r="AU2577" t="s">
        <v>70</v>
      </c>
      <c r="AV2577" t="s">
        <v>70</v>
      </c>
      <c r="AW2577" t="s">
        <v>70</v>
      </c>
      <c r="AX2577" t="s">
        <v>70</v>
      </c>
      <c r="AY2577" t="s">
        <v>10380</v>
      </c>
      <c r="BA2577" s="34">
        <v>0.57999999999999996</v>
      </c>
      <c r="BB2577" t="s">
        <v>70</v>
      </c>
      <c r="BC2577" t="s">
        <v>70</v>
      </c>
      <c r="BD2577" s="34">
        <v>2</v>
      </c>
      <c r="BE2577" t="s">
        <v>70</v>
      </c>
    </row>
    <row r="2578" spans="1:57">
      <c r="A2578" s="34">
        <v>219427</v>
      </c>
      <c r="B2578" s="34" t="s">
        <v>56</v>
      </c>
      <c r="C2578" s="1" t="s">
        <v>8896</v>
      </c>
      <c r="D2578" t="s">
        <v>102</v>
      </c>
      <c r="E2578" t="s">
        <v>10381</v>
      </c>
      <c r="F2578" t="s">
        <v>281</v>
      </c>
      <c r="G2578" s="34">
        <v>4</v>
      </c>
      <c r="H2578" t="s">
        <v>86</v>
      </c>
      <c r="I2578" s="34">
        <v>401</v>
      </c>
      <c r="J2578" t="s">
        <v>120</v>
      </c>
      <c r="K2578" s="34">
        <v>40102</v>
      </c>
      <c r="L2578" t="s">
        <v>8652</v>
      </c>
      <c r="M2578" t="s">
        <v>64</v>
      </c>
      <c r="O2578" t="s">
        <v>104</v>
      </c>
      <c r="P2578" t="s">
        <v>66</v>
      </c>
      <c r="Q2578" t="s">
        <v>78</v>
      </c>
      <c r="R2578" t="s">
        <v>70</v>
      </c>
      <c r="S2578" s="34">
        <v>0.7</v>
      </c>
      <c r="T2578" s="34">
        <v>109269</v>
      </c>
      <c r="U2578" t="s">
        <v>105</v>
      </c>
      <c r="V2578" s="42">
        <v>2</v>
      </c>
      <c r="W2578" s="34">
        <v>2</v>
      </c>
      <c r="X2578" s="38"/>
      <c r="Y2578" s="35">
        <v>1.3</v>
      </c>
      <c r="Z2578" s="36">
        <v>0.65</v>
      </c>
      <c r="AD2578" s="34">
        <v>107</v>
      </c>
      <c r="AE2578" s="34">
        <v>57</v>
      </c>
      <c r="AF2578" s="34">
        <v>50</v>
      </c>
      <c r="AG2578" s="34">
        <v>17</v>
      </c>
      <c r="AH2578" s="34">
        <v>100</v>
      </c>
      <c r="AI2578" s="34">
        <v>29</v>
      </c>
      <c r="AJ2578" t="s">
        <v>106</v>
      </c>
      <c r="AL2578" t="s">
        <v>70</v>
      </c>
      <c r="AM2578" t="s">
        <v>10382</v>
      </c>
      <c r="AN2578" t="s">
        <v>1271</v>
      </c>
      <c r="AR2578" t="s">
        <v>70</v>
      </c>
      <c r="AS2578" t="s">
        <v>70</v>
      </c>
      <c r="AT2578" t="s">
        <v>70</v>
      </c>
      <c r="AU2578" t="s">
        <v>70</v>
      </c>
      <c r="AV2578" t="s">
        <v>70</v>
      </c>
      <c r="AW2578" t="s">
        <v>70</v>
      </c>
      <c r="AX2578" t="s">
        <v>70</v>
      </c>
      <c r="AY2578" t="s">
        <v>10383</v>
      </c>
      <c r="BA2578" s="34">
        <v>0.7</v>
      </c>
      <c r="BB2578" t="s">
        <v>70</v>
      </c>
      <c r="BC2578" t="s">
        <v>70</v>
      </c>
      <c r="BD2578" s="34">
        <v>2</v>
      </c>
      <c r="BE2578" t="s">
        <v>70</v>
      </c>
    </row>
    <row r="2579" spans="1:57">
      <c r="A2579" s="34">
        <v>63118</v>
      </c>
      <c r="B2579" s="34" t="s">
        <v>56</v>
      </c>
      <c r="C2579" s="1" t="s">
        <v>8649</v>
      </c>
      <c r="D2579" t="s">
        <v>8650</v>
      </c>
      <c r="E2579" t="s">
        <v>10384</v>
      </c>
      <c r="F2579" t="s">
        <v>281</v>
      </c>
      <c r="G2579" s="34">
        <v>4</v>
      </c>
      <c r="H2579" t="s">
        <v>86</v>
      </c>
      <c r="I2579" s="34">
        <v>401</v>
      </c>
      <c r="J2579" t="s">
        <v>120</v>
      </c>
      <c r="K2579" s="34">
        <v>40102</v>
      </c>
      <c r="L2579" t="s">
        <v>8652</v>
      </c>
      <c r="M2579" t="s">
        <v>64</v>
      </c>
      <c r="O2579" t="s">
        <v>65</v>
      </c>
      <c r="P2579" t="s">
        <v>66</v>
      </c>
      <c r="Q2579" t="s">
        <v>67</v>
      </c>
      <c r="R2579" t="s">
        <v>86</v>
      </c>
      <c r="S2579" s="34">
        <v>0.92</v>
      </c>
      <c r="T2579" s="34">
        <v>13251</v>
      </c>
      <c r="U2579" t="s">
        <v>168</v>
      </c>
      <c r="V2579" s="42">
        <v>2</v>
      </c>
      <c r="W2579" s="34">
        <v>2</v>
      </c>
      <c r="X2579" s="38"/>
      <c r="Y2579" s="35">
        <v>1.08</v>
      </c>
      <c r="Z2579" s="36">
        <v>0.54</v>
      </c>
      <c r="AD2579" s="34">
        <v>308</v>
      </c>
      <c r="AE2579" s="34">
        <v>93</v>
      </c>
      <c r="AF2579" s="34">
        <v>215</v>
      </c>
      <c r="AG2579" s="34">
        <v>107</v>
      </c>
      <c r="AH2579" s="34">
        <v>386</v>
      </c>
      <c r="AI2579" s="34">
        <v>109</v>
      </c>
      <c r="AJ2579" t="s">
        <v>69</v>
      </c>
      <c r="AL2579" t="s">
        <v>70</v>
      </c>
      <c r="AM2579" t="s">
        <v>10385</v>
      </c>
      <c r="AN2579" t="s">
        <v>70</v>
      </c>
      <c r="AO2579" s="34">
        <v>2</v>
      </c>
      <c r="AP2579" s="34">
        <v>2.2000000000000002</v>
      </c>
      <c r="AQ2579" s="34">
        <v>2</v>
      </c>
      <c r="AR2579" t="s">
        <v>70</v>
      </c>
      <c r="AS2579" t="s">
        <v>70</v>
      </c>
      <c r="AT2579" t="s">
        <v>70</v>
      </c>
      <c r="AU2579" t="s">
        <v>70</v>
      </c>
      <c r="AV2579" t="s">
        <v>70</v>
      </c>
      <c r="AW2579" t="s">
        <v>70</v>
      </c>
      <c r="AX2579" t="s">
        <v>70</v>
      </c>
      <c r="AY2579" t="s">
        <v>10386</v>
      </c>
      <c r="BA2579" s="34">
        <v>0.92</v>
      </c>
      <c r="BB2579" t="s">
        <v>70</v>
      </c>
      <c r="BC2579" t="s">
        <v>70</v>
      </c>
      <c r="BD2579" s="34">
        <v>2</v>
      </c>
      <c r="BE2579" t="s">
        <v>70</v>
      </c>
    </row>
    <row r="2580" spans="1:57">
      <c r="A2580" s="34">
        <v>72817</v>
      </c>
      <c r="B2580" s="34" t="s">
        <v>56</v>
      </c>
      <c r="C2580" s="1" t="s">
        <v>8610</v>
      </c>
      <c r="D2580" t="s">
        <v>8801</v>
      </c>
      <c r="E2580" t="s">
        <v>10387</v>
      </c>
      <c r="F2580" t="s">
        <v>60</v>
      </c>
      <c r="G2580" s="34">
        <v>1</v>
      </c>
      <c r="H2580" t="s">
        <v>176</v>
      </c>
      <c r="I2580" s="34">
        <v>123</v>
      </c>
      <c r="J2580" t="s">
        <v>394</v>
      </c>
      <c r="K2580" s="34">
        <v>12305</v>
      </c>
      <c r="L2580" t="s">
        <v>5672</v>
      </c>
      <c r="M2580" t="s">
        <v>64</v>
      </c>
      <c r="O2580" t="s">
        <v>65</v>
      </c>
      <c r="P2580" t="s">
        <v>66</v>
      </c>
      <c r="Q2580" t="s">
        <v>78</v>
      </c>
      <c r="R2580" t="s">
        <v>179</v>
      </c>
      <c r="S2580" s="34">
        <v>0.98</v>
      </c>
      <c r="T2580" s="34">
        <v>80573</v>
      </c>
      <c r="U2580" t="s">
        <v>1550</v>
      </c>
      <c r="V2580" s="42">
        <v>2</v>
      </c>
      <c r="W2580" s="34">
        <v>2</v>
      </c>
      <c r="X2580" s="38"/>
      <c r="Y2580" s="35">
        <v>1.02</v>
      </c>
      <c r="Z2580" s="36">
        <v>0.51</v>
      </c>
      <c r="AD2580" s="34">
        <v>4487</v>
      </c>
      <c r="AE2580" s="34">
        <v>3540</v>
      </c>
      <c r="AF2580" s="34">
        <v>947</v>
      </c>
      <c r="AG2580" s="34">
        <v>130</v>
      </c>
      <c r="AH2580" s="34">
        <v>855</v>
      </c>
      <c r="AI2580" s="34">
        <v>134</v>
      </c>
      <c r="AJ2580" t="s">
        <v>69</v>
      </c>
      <c r="AK2580" s="34">
        <v>5</v>
      </c>
      <c r="AL2580" t="s">
        <v>70</v>
      </c>
      <c r="AM2580" t="s">
        <v>10388</v>
      </c>
      <c r="AN2580" t="s">
        <v>10389</v>
      </c>
      <c r="AR2580" t="s">
        <v>70</v>
      </c>
      <c r="AS2580" t="s">
        <v>70</v>
      </c>
      <c r="AT2580" t="s">
        <v>70</v>
      </c>
      <c r="AU2580" t="s">
        <v>70</v>
      </c>
      <c r="AV2580" t="s">
        <v>70</v>
      </c>
      <c r="AW2580" t="s">
        <v>70</v>
      </c>
      <c r="AX2580" t="s">
        <v>70</v>
      </c>
      <c r="AY2580" t="s">
        <v>10390</v>
      </c>
      <c r="BA2580" s="34">
        <v>0.98</v>
      </c>
      <c r="BB2580" t="s">
        <v>70</v>
      </c>
      <c r="BC2580" t="s">
        <v>70</v>
      </c>
      <c r="BD2580" s="34">
        <v>2</v>
      </c>
      <c r="BE2580" t="s">
        <v>70</v>
      </c>
    </row>
    <row r="2581" spans="1:57">
      <c r="A2581" s="34">
        <v>82283</v>
      </c>
      <c r="B2581" s="34" t="s">
        <v>56</v>
      </c>
      <c r="C2581" s="1" t="s">
        <v>10391</v>
      </c>
      <c r="D2581" t="s">
        <v>10392</v>
      </c>
      <c r="E2581" t="s">
        <v>10393</v>
      </c>
      <c r="F2581" t="s">
        <v>139</v>
      </c>
      <c r="G2581" s="34">
        <v>1</v>
      </c>
      <c r="H2581" t="s">
        <v>176</v>
      </c>
      <c r="I2581" s="34">
        <v>123</v>
      </c>
      <c r="J2581" t="s">
        <v>394</v>
      </c>
      <c r="K2581" s="34">
        <v>12304</v>
      </c>
      <c r="L2581" t="s">
        <v>395</v>
      </c>
      <c r="M2581" t="s">
        <v>64</v>
      </c>
      <c r="O2581" t="s">
        <v>65</v>
      </c>
      <c r="P2581" t="s">
        <v>66</v>
      </c>
      <c r="Q2581" t="s">
        <v>78</v>
      </c>
      <c r="R2581" t="s">
        <v>388</v>
      </c>
      <c r="S2581" s="34">
        <v>0.75</v>
      </c>
      <c r="T2581" s="34">
        <v>26278</v>
      </c>
      <c r="U2581" t="s">
        <v>8056</v>
      </c>
      <c r="V2581" s="42">
        <v>1.8</v>
      </c>
      <c r="W2581" s="34">
        <v>1.8</v>
      </c>
      <c r="X2581" s="38"/>
      <c r="Y2581" s="35">
        <v>1.05</v>
      </c>
      <c r="Z2581" s="36">
        <v>0.58333333333333304</v>
      </c>
      <c r="AC2581" s="34">
        <v>1</v>
      </c>
      <c r="AD2581" s="34">
        <v>234</v>
      </c>
      <c r="AF2581" s="34">
        <v>234</v>
      </c>
      <c r="AG2581" s="34">
        <v>110</v>
      </c>
      <c r="AH2581" s="34">
        <v>236</v>
      </c>
      <c r="AI2581" s="34">
        <v>88</v>
      </c>
      <c r="AJ2581" t="s">
        <v>69</v>
      </c>
      <c r="AL2581" t="s">
        <v>1909</v>
      </c>
      <c r="AM2581" t="s">
        <v>10394</v>
      </c>
      <c r="AN2581" t="s">
        <v>70</v>
      </c>
      <c r="AQ2581" s="34">
        <v>1.8</v>
      </c>
      <c r="AR2581" t="s">
        <v>70</v>
      </c>
      <c r="AS2581" t="s">
        <v>70</v>
      </c>
      <c r="AT2581" t="s">
        <v>70</v>
      </c>
      <c r="AU2581" t="s">
        <v>70</v>
      </c>
      <c r="AV2581" t="s">
        <v>70</v>
      </c>
      <c r="AW2581" t="s">
        <v>70</v>
      </c>
      <c r="AX2581" t="s">
        <v>70</v>
      </c>
      <c r="AY2581" t="s">
        <v>10395</v>
      </c>
      <c r="BA2581" s="34">
        <v>0.75</v>
      </c>
      <c r="BB2581" t="s">
        <v>70</v>
      </c>
      <c r="BC2581" t="s">
        <v>70</v>
      </c>
      <c r="BD2581" s="34">
        <v>1.8</v>
      </c>
      <c r="BE2581" t="s">
        <v>70</v>
      </c>
    </row>
    <row r="2582" spans="1:57">
      <c r="A2582" s="34">
        <v>75235</v>
      </c>
      <c r="B2582" s="34" t="s">
        <v>56</v>
      </c>
      <c r="C2582" s="1" t="s">
        <v>10396</v>
      </c>
      <c r="D2582" t="s">
        <v>4327</v>
      </c>
      <c r="E2582" t="s">
        <v>10397</v>
      </c>
      <c r="F2582" t="s">
        <v>139</v>
      </c>
      <c r="G2582" s="34">
        <v>1</v>
      </c>
      <c r="H2582" t="s">
        <v>176</v>
      </c>
      <c r="I2582" s="34">
        <v>123</v>
      </c>
      <c r="J2582" t="s">
        <v>394</v>
      </c>
      <c r="K2582" s="34">
        <v>12313</v>
      </c>
      <c r="L2582" t="s">
        <v>2459</v>
      </c>
      <c r="M2582" t="s">
        <v>64</v>
      </c>
      <c r="O2582" t="s">
        <v>104</v>
      </c>
      <c r="P2582" t="s">
        <v>66</v>
      </c>
      <c r="Q2582" t="s">
        <v>78</v>
      </c>
      <c r="R2582" t="s">
        <v>179</v>
      </c>
      <c r="S2582" s="34">
        <v>0.8</v>
      </c>
      <c r="T2582" s="34">
        <v>119279</v>
      </c>
      <c r="U2582" t="s">
        <v>290</v>
      </c>
      <c r="V2582" s="42">
        <v>1.8</v>
      </c>
      <c r="W2582" s="34">
        <v>1.8</v>
      </c>
      <c r="X2582" s="38"/>
      <c r="Y2582" s="35">
        <v>1</v>
      </c>
      <c r="Z2582" s="36">
        <v>0.55555555555555602</v>
      </c>
      <c r="AD2582" s="34">
        <v>50</v>
      </c>
      <c r="AF2582" s="34">
        <v>50</v>
      </c>
      <c r="AG2582" s="34">
        <v>21</v>
      </c>
      <c r="AH2582" s="34">
        <v>86</v>
      </c>
      <c r="AI2582" s="34">
        <v>21</v>
      </c>
      <c r="AJ2582" t="s">
        <v>141</v>
      </c>
      <c r="AL2582" t="s">
        <v>70</v>
      </c>
      <c r="AM2582" t="s">
        <v>10398</v>
      </c>
      <c r="AN2582" t="s">
        <v>70</v>
      </c>
      <c r="AR2582" t="s">
        <v>70</v>
      </c>
      <c r="AS2582" t="s">
        <v>70</v>
      </c>
      <c r="AT2582" t="s">
        <v>70</v>
      </c>
      <c r="AU2582" t="s">
        <v>70</v>
      </c>
      <c r="AV2582" t="s">
        <v>70</v>
      </c>
      <c r="AW2582" t="s">
        <v>70</v>
      </c>
      <c r="AX2582" t="s">
        <v>70</v>
      </c>
      <c r="AY2582" t="s">
        <v>10399</v>
      </c>
      <c r="BA2582" s="34">
        <v>0.8</v>
      </c>
      <c r="BB2582" t="s">
        <v>70</v>
      </c>
      <c r="BC2582" t="s">
        <v>70</v>
      </c>
      <c r="BD2582" s="34">
        <v>1.8</v>
      </c>
      <c r="BE2582" t="s">
        <v>70</v>
      </c>
    </row>
    <row r="2583" spans="1:57">
      <c r="A2583" s="34">
        <v>232969</v>
      </c>
      <c r="B2583" s="34" t="s">
        <v>56</v>
      </c>
      <c r="C2583" s="1" t="s">
        <v>10400</v>
      </c>
      <c r="D2583" t="s">
        <v>270</v>
      </c>
      <c r="E2583" t="s">
        <v>10401</v>
      </c>
      <c r="F2583" t="s">
        <v>414</v>
      </c>
      <c r="G2583" s="34">
        <v>4</v>
      </c>
      <c r="H2583" t="s">
        <v>86</v>
      </c>
      <c r="I2583" s="34">
        <v>401</v>
      </c>
      <c r="J2583" t="s">
        <v>120</v>
      </c>
      <c r="K2583" s="34">
        <v>40103</v>
      </c>
      <c r="L2583" t="s">
        <v>2169</v>
      </c>
      <c r="M2583" t="s">
        <v>64</v>
      </c>
      <c r="O2583" t="s">
        <v>104</v>
      </c>
      <c r="P2583" t="s">
        <v>66</v>
      </c>
      <c r="Q2583" t="s">
        <v>78</v>
      </c>
      <c r="R2583" t="s">
        <v>70</v>
      </c>
      <c r="S2583" s="34">
        <v>0.8</v>
      </c>
      <c r="T2583" s="34">
        <v>13251</v>
      </c>
      <c r="U2583" t="s">
        <v>168</v>
      </c>
      <c r="V2583" s="42">
        <v>1.8</v>
      </c>
      <c r="W2583" s="34">
        <v>1.8</v>
      </c>
      <c r="X2583" s="38"/>
      <c r="Y2583" s="35">
        <v>1</v>
      </c>
      <c r="Z2583" s="36">
        <v>0.55555555555555602</v>
      </c>
      <c r="AC2583" s="34">
        <v>143</v>
      </c>
      <c r="AD2583" s="34">
        <v>1311</v>
      </c>
      <c r="AE2583" s="34">
        <v>832</v>
      </c>
      <c r="AF2583" s="34">
        <v>479</v>
      </c>
      <c r="AG2583" s="34">
        <v>38</v>
      </c>
      <c r="AH2583" s="34">
        <v>1381</v>
      </c>
      <c r="AI2583" s="34">
        <v>52</v>
      </c>
      <c r="AJ2583" t="s">
        <v>69</v>
      </c>
      <c r="AL2583" t="s">
        <v>70</v>
      </c>
      <c r="AM2583" t="s">
        <v>10402</v>
      </c>
      <c r="AN2583" t="s">
        <v>70</v>
      </c>
      <c r="AR2583" t="s">
        <v>70</v>
      </c>
      <c r="AS2583" t="s">
        <v>70</v>
      </c>
      <c r="AT2583" t="s">
        <v>70</v>
      </c>
      <c r="AU2583" t="s">
        <v>70</v>
      </c>
      <c r="AV2583" t="s">
        <v>70</v>
      </c>
      <c r="AW2583" t="s">
        <v>70</v>
      </c>
      <c r="AX2583" t="s">
        <v>70</v>
      </c>
      <c r="AY2583" t="s">
        <v>8368</v>
      </c>
      <c r="BA2583" s="34">
        <v>0.8</v>
      </c>
      <c r="BB2583" t="s">
        <v>70</v>
      </c>
      <c r="BC2583" t="s">
        <v>70</v>
      </c>
      <c r="BD2583" s="34">
        <v>1.8</v>
      </c>
      <c r="BE2583" t="s">
        <v>70</v>
      </c>
    </row>
    <row r="2584" spans="1:57">
      <c r="A2584" s="34">
        <v>148024</v>
      </c>
      <c r="B2584" s="34" t="s">
        <v>56</v>
      </c>
      <c r="C2584" s="1" t="s">
        <v>6978</v>
      </c>
      <c r="D2584" t="s">
        <v>8526</v>
      </c>
      <c r="E2584" t="s">
        <v>10403</v>
      </c>
      <c r="F2584" t="s">
        <v>281</v>
      </c>
      <c r="G2584" s="34">
        <v>4</v>
      </c>
      <c r="H2584" t="s">
        <v>86</v>
      </c>
      <c r="I2584" s="34">
        <v>401</v>
      </c>
      <c r="J2584" t="s">
        <v>120</v>
      </c>
      <c r="K2584" s="34">
        <v>40101</v>
      </c>
      <c r="L2584" t="s">
        <v>3273</v>
      </c>
      <c r="M2584" t="s">
        <v>64</v>
      </c>
      <c r="O2584" t="s">
        <v>104</v>
      </c>
      <c r="P2584" t="s">
        <v>66</v>
      </c>
      <c r="Q2584" t="s">
        <v>78</v>
      </c>
      <c r="R2584" t="s">
        <v>70</v>
      </c>
      <c r="S2584" s="34">
        <v>0.28999999999999998</v>
      </c>
      <c r="T2584" s="34">
        <v>5629</v>
      </c>
      <c r="U2584" t="s">
        <v>2280</v>
      </c>
      <c r="V2584" s="42">
        <v>1.5</v>
      </c>
      <c r="W2584" s="34">
        <v>1.5</v>
      </c>
      <c r="X2584" s="38"/>
      <c r="Y2584" s="35">
        <v>1.21</v>
      </c>
      <c r="Z2584" s="36">
        <v>0.80666666666666698</v>
      </c>
      <c r="AD2584" s="34">
        <v>759</v>
      </c>
      <c r="AF2584" s="34">
        <v>759</v>
      </c>
      <c r="AG2584" s="34">
        <v>90</v>
      </c>
      <c r="AH2584" s="34">
        <v>2968</v>
      </c>
      <c r="AI2584" s="34">
        <v>116</v>
      </c>
      <c r="AJ2584" t="s">
        <v>2666</v>
      </c>
      <c r="AK2584" s="34">
        <v>3</v>
      </c>
      <c r="AL2584" t="s">
        <v>70</v>
      </c>
      <c r="AM2584" t="s">
        <v>10404</v>
      </c>
      <c r="AN2584" t="s">
        <v>70</v>
      </c>
      <c r="AQ2584" s="34">
        <v>2.5</v>
      </c>
      <c r="AR2584" t="s">
        <v>70</v>
      </c>
      <c r="AS2584" t="s">
        <v>70</v>
      </c>
      <c r="AT2584" t="s">
        <v>70</v>
      </c>
      <c r="AU2584" t="s">
        <v>70</v>
      </c>
      <c r="AV2584" t="s">
        <v>70</v>
      </c>
      <c r="AW2584" t="s">
        <v>70</v>
      </c>
      <c r="AX2584" t="s">
        <v>70</v>
      </c>
      <c r="AY2584" t="s">
        <v>10343</v>
      </c>
      <c r="BA2584" s="34">
        <v>0.28999999999999998</v>
      </c>
      <c r="BB2584" t="s">
        <v>70</v>
      </c>
      <c r="BC2584" t="s">
        <v>70</v>
      </c>
      <c r="BD2584" s="34">
        <v>1.5</v>
      </c>
      <c r="BE2584" t="s">
        <v>70</v>
      </c>
    </row>
    <row r="2585" spans="1:57">
      <c r="A2585" s="34">
        <v>186175</v>
      </c>
      <c r="B2585" s="34" t="s">
        <v>56</v>
      </c>
      <c r="C2585" s="1" t="s">
        <v>3147</v>
      </c>
      <c r="D2585" t="s">
        <v>270</v>
      </c>
      <c r="E2585" t="s">
        <v>10405</v>
      </c>
      <c r="F2585" t="s">
        <v>961</v>
      </c>
      <c r="G2585" s="34">
        <v>4</v>
      </c>
      <c r="H2585" t="s">
        <v>86</v>
      </c>
      <c r="I2585" s="34">
        <v>401</v>
      </c>
      <c r="J2585" t="s">
        <v>120</v>
      </c>
      <c r="K2585" s="34">
        <v>40103</v>
      </c>
      <c r="L2585" t="s">
        <v>2169</v>
      </c>
      <c r="M2585" t="s">
        <v>64</v>
      </c>
      <c r="O2585" t="s">
        <v>104</v>
      </c>
      <c r="P2585" t="s">
        <v>66</v>
      </c>
      <c r="Q2585" t="s">
        <v>78</v>
      </c>
      <c r="R2585" t="s">
        <v>70</v>
      </c>
      <c r="S2585" s="34">
        <v>0.45</v>
      </c>
      <c r="T2585" s="34">
        <v>13251</v>
      </c>
      <c r="U2585" t="s">
        <v>168</v>
      </c>
      <c r="V2585" s="42">
        <v>1.5</v>
      </c>
      <c r="W2585" s="34">
        <v>1.5</v>
      </c>
      <c r="X2585" s="38"/>
      <c r="Y2585" s="35">
        <v>1.05</v>
      </c>
      <c r="Z2585" s="36">
        <v>0.7</v>
      </c>
      <c r="AC2585" s="34">
        <v>143</v>
      </c>
      <c r="AD2585" s="34">
        <v>3679</v>
      </c>
      <c r="AE2585" s="34">
        <v>2815</v>
      </c>
      <c r="AF2585" s="34">
        <v>864</v>
      </c>
      <c r="AG2585" s="34">
        <v>61</v>
      </c>
      <c r="AH2585" s="34">
        <v>6336.6</v>
      </c>
      <c r="AI2585" s="34">
        <v>110</v>
      </c>
      <c r="AJ2585" t="s">
        <v>69</v>
      </c>
      <c r="AL2585" t="s">
        <v>70</v>
      </c>
      <c r="AM2585" t="s">
        <v>10406</v>
      </c>
      <c r="AN2585" t="s">
        <v>70</v>
      </c>
      <c r="AR2585" t="s">
        <v>70</v>
      </c>
      <c r="AS2585" t="s">
        <v>70</v>
      </c>
      <c r="AT2585" t="s">
        <v>70</v>
      </c>
      <c r="AU2585" t="s">
        <v>70</v>
      </c>
      <c r="AV2585" t="s">
        <v>70</v>
      </c>
      <c r="AW2585" t="s">
        <v>70</v>
      </c>
      <c r="AX2585" t="s">
        <v>70</v>
      </c>
      <c r="AY2585" t="s">
        <v>3150</v>
      </c>
      <c r="BA2585" s="34">
        <v>0.45</v>
      </c>
      <c r="BB2585" t="s">
        <v>70</v>
      </c>
      <c r="BC2585" t="s">
        <v>70</v>
      </c>
      <c r="BD2585" s="34">
        <v>1.5</v>
      </c>
      <c r="BE2585" t="s">
        <v>70</v>
      </c>
    </row>
    <row r="2586" spans="1:57">
      <c r="A2586" s="34">
        <v>219517</v>
      </c>
      <c r="B2586" s="34" t="s">
        <v>56</v>
      </c>
      <c r="C2586" s="1" t="s">
        <v>10265</v>
      </c>
      <c r="D2586" t="s">
        <v>102</v>
      </c>
      <c r="E2586" t="s">
        <v>10407</v>
      </c>
      <c r="F2586" t="s">
        <v>281</v>
      </c>
      <c r="G2586" s="34">
        <v>4</v>
      </c>
      <c r="H2586" t="s">
        <v>86</v>
      </c>
      <c r="I2586" s="34">
        <v>401</v>
      </c>
      <c r="J2586" t="s">
        <v>120</v>
      </c>
      <c r="K2586" s="34">
        <v>40106</v>
      </c>
      <c r="L2586" t="s">
        <v>1157</v>
      </c>
      <c r="M2586" t="s">
        <v>64</v>
      </c>
      <c r="O2586" t="s">
        <v>104</v>
      </c>
      <c r="P2586" t="s">
        <v>66</v>
      </c>
      <c r="Q2586" t="s">
        <v>78</v>
      </c>
      <c r="R2586" t="s">
        <v>70</v>
      </c>
      <c r="S2586" s="34">
        <v>0.48</v>
      </c>
      <c r="T2586" s="34">
        <v>109269</v>
      </c>
      <c r="U2586" t="s">
        <v>105</v>
      </c>
      <c r="V2586" s="42">
        <v>1.4</v>
      </c>
      <c r="W2586" s="34">
        <v>1.4</v>
      </c>
      <c r="X2586" s="38"/>
      <c r="Y2586" s="35">
        <v>0.92</v>
      </c>
      <c r="Z2586" s="36">
        <v>0.65714285714285703</v>
      </c>
      <c r="AD2586" s="34">
        <v>62</v>
      </c>
      <c r="AE2586" s="34">
        <v>22</v>
      </c>
      <c r="AF2586" s="34">
        <v>40</v>
      </c>
      <c r="AG2586" s="34">
        <v>23</v>
      </c>
      <c r="AH2586" s="34">
        <v>72</v>
      </c>
      <c r="AI2586" s="34">
        <v>23</v>
      </c>
      <c r="AJ2586" t="s">
        <v>1269</v>
      </c>
      <c r="AL2586" t="s">
        <v>70</v>
      </c>
      <c r="AM2586" t="s">
        <v>10408</v>
      </c>
      <c r="AN2586" t="s">
        <v>1271</v>
      </c>
      <c r="AR2586" t="s">
        <v>70</v>
      </c>
      <c r="AS2586" t="s">
        <v>70</v>
      </c>
      <c r="AT2586" t="s">
        <v>70</v>
      </c>
      <c r="AU2586" t="s">
        <v>70</v>
      </c>
      <c r="AV2586" t="s">
        <v>70</v>
      </c>
      <c r="AW2586" t="s">
        <v>70</v>
      </c>
      <c r="AX2586" t="s">
        <v>70</v>
      </c>
      <c r="AY2586" t="s">
        <v>10268</v>
      </c>
      <c r="BA2586" s="34">
        <v>0.48</v>
      </c>
      <c r="BB2586" t="s">
        <v>70</v>
      </c>
      <c r="BC2586" t="s">
        <v>70</v>
      </c>
      <c r="BD2586" s="34">
        <v>1.4</v>
      </c>
      <c r="BE2586" t="s">
        <v>70</v>
      </c>
    </row>
    <row r="2587" spans="1:57">
      <c r="A2587" s="34">
        <v>205174</v>
      </c>
      <c r="B2587" s="34" t="s">
        <v>56</v>
      </c>
      <c r="C2587" s="1" t="s">
        <v>8815</v>
      </c>
      <c r="D2587" t="s">
        <v>2926</v>
      </c>
      <c r="E2587" t="s">
        <v>10409</v>
      </c>
      <c r="F2587" t="s">
        <v>281</v>
      </c>
      <c r="G2587" s="34">
        <v>4</v>
      </c>
      <c r="H2587" t="s">
        <v>86</v>
      </c>
      <c r="I2587" s="34">
        <v>403</v>
      </c>
      <c r="J2587" t="s">
        <v>1409</v>
      </c>
      <c r="K2587" s="34">
        <v>40304</v>
      </c>
      <c r="L2587" t="s">
        <v>2928</v>
      </c>
      <c r="M2587" t="s">
        <v>64</v>
      </c>
      <c r="O2587" t="s">
        <v>65</v>
      </c>
      <c r="P2587" t="s">
        <v>66</v>
      </c>
      <c r="Q2587" t="s">
        <v>78</v>
      </c>
      <c r="R2587" t="s">
        <v>70</v>
      </c>
      <c r="S2587" s="34">
        <v>0.3</v>
      </c>
      <c r="T2587" s="34">
        <v>110034</v>
      </c>
      <c r="U2587" t="s">
        <v>2929</v>
      </c>
      <c r="V2587" s="42">
        <v>1</v>
      </c>
      <c r="W2587" s="34">
        <v>1</v>
      </c>
      <c r="X2587" s="38"/>
      <c r="Y2587" s="35">
        <v>0.7</v>
      </c>
      <c r="Z2587" s="36">
        <v>0.7</v>
      </c>
      <c r="AC2587" s="34">
        <v>25</v>
      </c>
      <c r="AD2587" s="34">
        <v>244</v>
      </c>
      <c r="AF2587" s="34">
        <v>244</v>
      </c>
      <c r="AG2587" s="34">
        <v>93</v>
      </c>
      <c r="AH2587" s="34">
        <v>588</v>
      </c>
      <c r="AI2587" s="34">
        <v>104</v>
      </c>
      <c r="AJ2587" t="s">
        <v>69</v>
      </c>
      <c r="AK2587" s="34">
        <v>3</v>
      </c>
      <c r="AL2587" t="s">
        <v>70</v>
      </c>
      <c r="AM2587" t="s">
        <v>10410</v>
      </c>
      <c r="AN2587" t="s">
        <v>70</v>
      </c>
      <c r="AR2587" t="s">
        <v>70</v>
      </c>
      <c r="AS2587" t="s">
        <v>70</v>
      </c>
      <c r="AT2587" t="s">
        <v>70</v>
      </c>
      <c r="AU2587" t="s">
        <v>70</v>
      </c>
      <c r="AV2587" t="s">
        <v>70</v>
      </c>
      <c r="AW2587" t="s">
        <v>70</v>
      </c>
      <c r="AX2587" t="s">
        <v>70</v>
      </c>
      <c r="AY2587" t="s">
        <v>8818</v>
      </c>
      <c r="BA2587" s="34">
        <v>0.3</v>
      </c>
      <c r="BB2587" t="s">
        <v>70</v>
      </c>
      <c r="BC2587" t="s">
        <v>70</v>
      </c>
      <c r="BD2587" s="34">
        <v>1</v>
      </c>
      <c r="BE2587" t="s">
        <v>70</v>
      </c>
    </row>
    <row r="2588" spans="1:57">
      <c r="A2588" s="34">
        <v>206431</v>
      </c>
      <c r="B2588" s="34" t="s">
        <v>56</v>
      </c>
      <c r="C2588" s="1" t="s">
        <v>3147</v>
      </c>
      <c r="D2588" t="s">
        <v>10411</v>
      </c>
      <c r="E2588" t="s">
        <v>10412</v>
      </c>
      <c r="F2588" t="s">
        <v>10299</v>
      </c>
      <c r="G2588" s="34">
        <v>4</v>
      </c>
      <c r="H2588" t="s">
        <v>86</v>
      </c>
      <c r="I2588" s="34">
        <v>401</v>
      </c>
      <c r="J2588" t="s">
        <v>120</v>
      </c>
      <c r="K2588" s="34">
        <v>40103</v>
      </c>
      <c r="L2588" t="s">
        <v>2169</v>
      </c>
      <c r="M2588" t="s">
        <v>64</v>
      </c>
      <c r="O2588" t="s">
        <v>104</v>
      </c>
      <c r="P2588" t="s">
        <v>66</v>
      </c>
      <c r="Q2588" t="s">
        <v>78</v>
      </c>
      <c r="R2588" t="s">
        <v>70</v>
      </c>
      <c r="S2588" s="34">
        <v>0.33</v>
      </c>
      <c r="T2588" s="34">
        <v>88655</v>
      </c>
      <c r="U2588" t="s">
        <v>7743</v>
      </c>
      <c r="V2588" s="42">
        <v>1</v>
      </c>
      <c r="W2588" s="34">
        <v>1</v>
      </c>
      <c r="X2588" s="38"/>
      <c r="Y2588" s="35">
        <v>0.67</v>
      </c>
      <c r="Z2588" s="36">
        <v>0.67</v>
      </c>
      <c r="AC2588" s="34">
        <v>143</v>
      </c>
      <c r="AD2588" s="34">
        <v>0</v>
      </c>
      <c r="AJ2588" t="s">
        <v>3844</v>
      </c>
      <c r="AL2588" t="s">
        <v>70</v>
      </c>
      <c r="AM2588" t="s">
        <v>10413</v>
      </c>
      <c r="AN2588" t="s">
        <v>70</v>
      </c>
      <c r="AR2588" t="s">
        <v>70</v>
      </c>
      <c r="AS2588" t="s">
        <v>70</v>
      </c>
      <c r="AT2588" t="s">
        <v>70</v>
      </c>
      <c r="AU2588" t="s">
        <v>70</v>
      </c>
      <c r="AV2588" t="s">
        <v>70</v>
      </c>
      <c r="AW2588" t="s">
        <v>70</v>
      </c>
      <c r="AX2588" t="s">
        <v>70</v>
      </c>
      <c r="AY2588" t="s">
        <v>10414</v>
      </c>
      <c r="BA2588" s="34">
        <v>0.33</v>
      </c>
      <c r="BB2588" t="s">
        <v>70</v>
      </c>
      <c r="BC2588" t="s">
        <v>70</v>
      </c>
      <c r="BD2588" s="34">
        <v>1</v>
      </c>
      <c r="BE2588" t="s">
        <v>70</v>
      </c>
    </row>
    <row r="2589" spans="1:57">
      <c r="A2589" s="34">
        <v>233285</v>
      </c>
      <c r="B2589" s="34" t="s">
        <v>56</v>
      </c>
      <c r="C2589" s="1" t="s">
        <v>3147</v>
      </c>
      <c r="D2589" t="s">
        <v>198</v>
      </c>
      <c r="E2589" t="s">
        <v>10415</v>
      </c>
      <c r="F2589" t="s">
        <v>414</v>
      </c>
      <c r="G2589" s="34">
        <v>4</v>
      </c>
      <c r="H2589" t="s">
        <v>86</v>
      </c>
      <c r="I2589" s="34">
        <v>401</v>
      </c>
      <c r="J2589" t="s">
        <v>120</v>
      </c>
      <c r="K2589" s="34">
        <v>40103</v>
      </c>
      <c r="L2589" t="s">
        <v>2169</v>
      </c>
      <c r="M2589" t="s">
        <v>64</v>
      </c>
      <c r="O2589" t="s">
        <v>104</v>
      </c>
      <c r="P2589" t="s">
        <v>66</v>
      </c>
      <c r="Q2589" t="s">
        <v>78</v>
      </c>
      <c r="R2589" t="s">
        <v>70</v>
      </c>
      <c r="S2589" s="34">
        <v>0.4</v>
      </c>
      <c r="T2589" s="34">
        <v>116456</v>
      </c>
      <c r="U2589" t="s">
        <v>202</v>
      </c>
      <c r="V2589" s="42">
        <v>1</v>
      </c>
      <c r="W2589" s="34">
        <v>1</v>
      </c>
      <c r="X2589" s="38"/>
      <c r="Y2589" s="35">
        <v>0.6</v>
      </c>
      <c r="Z2589" s="36">
        <v>0.6</v>
      </c>
      <c r="AC2589" s="34">
        <v>143</v>
      </c>
      <c r="AD2589" s="34">
        <v>104012.98</v>
      </c>
      <c r="AE2589" s="34">
        <v>82864</v>
      </c>
      <c r="AF2589" s="34">
        <v>21148.98</v>
      </c>
      <c r="AG2589" s="34">
        <v>118</v>
      </c>
      <c r="AH2589" s="34">
        <v>76242.720000000001</v>
      </c>
      <c r="AI2589" s="34">
        <v>143</v>
      </c>
      <c r="AJ2589" t="s">
        <v>69</v>
      </c>
      <c r="AL2589" t="s">
        <v>70</v>
      </c>
      <c r="AM2589" t="s">
        <v>10416</v>
      </c>
      <c r="AN2589" t="s">
        <v>70</v>
      </c>
      <c r="AR2589" t="s">
        <v>70</v>
      </c>
      <c r="AS2589" t="s">
        <v>70</v>
      </c>
      <c r="AT2589" t="s">
        <v>70</v>
      </c>
      <c r="AU2589" t="s">
        <v>70</v>
      </c>
      <c r="AV2589" t="s">
        <v>70</v>
      </c>
      <c r="AW2589" t="s">
        <v>70</v>
      </c>
      <c r="AX2589" t="s">
        <v>70</v>
      </c>
      <c r="AY2589" t="s">
        <v>10417</v>
      </c>
      <c r="BA2589" s="34">
        <v>0.4</v>
      </c>
      <c r="BB2589" t="s">
        <v>70</v>
      </c>
      <c r="BC2589" t="s">
        <v>70</v>
      </c>
      <c r="BD2589" s="34">
        <v>1</v>
      </c>
      <c r="BE2589" t="s">
        <v>70</v>
      </c>
    </row>
    <row r="2590" spans="1:57">
      <c r="A2590" s="34">
        <v>239536</v>
      </c>
      <c r="B2590" s="34" t="s">
        <v>56</v>
      </c>
      <c r="C2590" s="1" t="s">
        <v>3147</v>
      </c>
      <c r="D2590" t="s">
        <v>198</v>
      </c>
      <c r="E2590" t="s">
        <v>10418</v>
      </c>
      <c r="F2590" t="s">
        <v>414</v>
      </c>
      <c r="G2590" s="34">
        <v>4</v>
      </c>
      <c r="H2590" t="s">
        <v>86</v>
      </c>
      <c r="I2590" s="34">
        <v>401</v>
      </c>
      <c r="J2590" t="s">
        <v>120</v>
      </c>
      <c r="K2590" s="34">
        <v>40103</v>
      </c>
      <c r="L2590" t="s">
        <v>2169</v>
      </c>
      <c r="M2590" t="s">
        <v>64</v>
      </c>
      <c r="O2590" t="s">
        <v>65</v>
      </c>
      <c r="P2590" t="s">
        <v>66</v>
      </c>
      <c r="Q2590" t="s">
        <v>78</v>
      </c>
      <c r="R2590" t="s">
        <v>70</v>
      </c>
      <c r="S2590" s="34">
        <v>0.4</v>
      </c>
      <c r="T2590" s="34">
        <v>116456</v>
      </c>
      <c r="U2590" t="s">
        <v>202</v>
      </c>
      <c r="V2590" s="42">
        <v>1</v>
      </c>
      <c r="W2590" s="34">
        <v>1</v>
      </c>
      <c r="X2590" s="38"/>
      <c r="Y2590" s="35">
        <v>0.6</v>
      </c>
      <c r="Z2590" s="36">
        <v>0.6</v>
      </c>
      <c r="AC2590" s="34">
        <v>143</v>
      </c>
      <c r="AD2590" s="34">
        <v>30575</v>
      </c>
      <c r="AE2590" s="34">
        <v>17602</v>
      </c>
      <c r="AF2590" s="34">
        <v>12973</v>
      </c>
      <c r="AG2590" s="34">
        <v>116</v>
      </c>
      <c r="AH2590" s="34">
        <v>22074</v>
      </c>
      <c r="AI2590" s="34">
        <v>139</v>
      </c>
      <c r="AJ2590" t="s">
        <v>10419</v>
      </c>
      <c r="AL2590" t="s">
        <v>70</v>
      </c>
      <c r="AM2590" t="s">
        <v>10420</v>
      </c>
      <c r="AN2590" t="s">
        <v>70</v>
      </c>
      <c r="AR2590" t="s">
        <v>70</v>
      </c>
      <c r="AS2590" t="s">
        <v>70</v>
      </c>
      <c r="AT2590" t="s">
        <v>70</v>
      </c>
      <c r="AU2590" t="s">
        <v>70</v>
      </c>
      <c r="AV2590" t="s">
        <v>70</v>
      </c>
      <c r="AW2590" t="s">
        <v>70</v>
      </c>
      <c r="AX2590" t="s">
        <v>70</v>
      </c>
      <c r="AY2590" t="s">
        <v>10417</v>
      </c>
      <c r="BB2590" t="s">
        <v>70</v>
      </c>
      <c r="BC2590" t="s">
        <v>70</v>
      </c>
      <c r="BD2590" s="34">
        <v>1</v>
      </c>
      <c r="BE2590" t="s">
        <v>70</v>
      </c>
    </row>
    <row r="2591" spans="1:57">
      <c r="A2591" s="34">
        <v>9951</v>
      </c>
      <c r="B2591" s="34" t="s">
        <v>56</v>
      </c>
      <c r="C2591" s="1" t="s">
        <v>10421</v>
      </c>
      <c r="D2591" t="s">
        <v>10422</v>
      </c>
      <c r="E2591" t="s">
        <v>10423</v>
      </c>
      <c r="F2591" t="s">
        <v>961</v>
      </c>
      <c r="G2591" s="34">
        <v>4</v>
      </c>
      <c r="H2591" t="s">
        <v>86</v>
      </c>
      <c r="I2591" s="34">
        <v>401</v>
      </c>
      <c r="J2591" t="s">
        <v>120</v>
      </c>
      <c r="K2591" s="34">
        <v>40106</v>
      </c>
      <c r="L2591" t="s">
        <v>1157</v>
      </c>
      <c r="M2591" t="s">
        <v>64</v>
      </c>
      <c r="O2591" t="s">
        <v>65</v>
      </c>
      <c r="P2591" t="s">
        <v>66</v>
      </c>
      <c r="Q2591" t="s">
        <v>78</v>
      </c>
      <c r="R2591" t="s">
        <v>70</v>
      </c>
      <c r="S2591" s="34">
        <v>0.42</v>
      </c>
      <c r="T2591" s="34">
        <v>1055</v>
      </c>
      <c r="U2591" t="s">
        <v>10422</v>
      </c>
      <c r="V2591" s="42">
        <v>1</v>
      </c>
      <c r="W2591" s="34">
        <v>1</v>
      </c>
      <c r="X2591" s="38"/>
      <c r="Y2591" s="35">
        <v>0.57999999999999996</v>
      </c>
      <c r="Z2591" s="36">
        <v>0.57999999999999996</v>
      </c>
      <c r="AD2591" s="34">
        <v>1724</v>
      </c>
      <c r="AE2591" s="34">
        <v>330</v>
      </c>
      <c r="AF2591" s="34">
        <v>1394</v>
      </c>
      <c r="AG2591" s="34">
        <v>84</v>
      </c>
      <c r="AH2591" s="34">
        <v>921</v>
      </c>
      <c r="AI2591" s="34">
        <v>77</v>
      </c>
      <c r="AJ2591" t="s">
        <v>10424</v>
      </c>
      <c r="AL2591" t="s">
        <v>70</v>
      </c>
      <c r="AM2591" t="s">
        <v>70</v>
      </c>
      <c r="AN2591" t="s">
        <v>70</v>
      </c>
      <c r="AR2591" t="s">
        <v>70</v>
      </c>
      <c r="AS2591" t="s">
        <v>70</v>
      </c>
      <c r="AT2591" t="s">
        <v>70</v>
      </c>
      <c r="AU2591" t="s">
        <v>70</v>
      </c>
      <c r="AV2591" t="s">
        <v>70</v>
      </c>
      <c r="AW2591" t="s">
        <v>70</v>
      </c>
      <c r="AX2591" t="s">
        <v>70</v>
      </c>
      <c r="AY2591" t="s">
        <v>10425</v>
      </c>
      <c r="BA2591" s="34">
        <v>0.42</v>
      </c>
      <c r="BB2591" t="s">
        <v>70</v>
      </c>
      <c r="BC2591" t="s">
        <v>70</v>
      </c>
      <c r="BD2591" s="34">
        <v>1</v>
      </c>
      <c r="BE2591" t="s">
        <v>70</v>
      </c>
    </row>
    <row r="2592" spans="1:57">
      <c r="A2592" s="34">
        <v>212457</v>
      </c>
      <c r="B2592" s="34" t="s">
        <v>56</v>
      </c>
      <c r="C2592" s="1" t="s">
        <v>3147</v>
      </c>
      <c r="D2592" t="s">
        <v>2550</v>
      </c>
      <c r="E2592" t="s">
        <v>10426</v>
      </c>
      <c r="F2592" t="s">
        <v>281</v>
      </c>
      <c r="G2592" s="34">
        <v>4</v>
      </c>
      <c r="H2592" t="s">
        <v>86</v>
      </c>
      <c r="I2592" s="34">
        <v>401</v>
      </c>
      <c r="J2592" t="s">
        <v>120</v>
      </c>
      <c r="K2592" s="34">
        <v>40103</v>
      </c>
      <c r="L2592" t="s">
        <v>2169</v>
      </c>
      <c r="M2592" t="s">
        <v>112</v>
      </c>
      <c r="O2592" t="s">
        <v>65</v>
      </c>
      <c r="P2592" t="s">
        <v>66</v>
      </c>
      <c r="Q2592" t="s">
        <v>78</v>
      </c>
      <c r="R2592" t="s">
        <v>70</v>
      </c>
      <c r="S2592" s="34">
        <v>0.5</v>
      </c>
      <c r="T2592" s="34">
        <v>92026</v>
      </c>
      <c r="U2592" t="s">
        <v>2552</v>
      </c>
      <c r="V2592" s="42">
        <v>1</v>
      </c>
      <c r="W2592" s="34">
        <v>1</v>
      </c>
      <c r="X2592" s="38"/>
      <c r="Y2592" s="35">
        <v>0.5</v>
      </c>
      <c r="Z2592" s="36">
        <v>0.5</v>
      </c>
      <c r="AC2592" s="34">
        <v>143</v>
      </c>
      <c r="AD2592" s="34">
        <v>11392</v>
      </c>
      <c r="AE2592" s="34">
        <v>9542</v>
      </c>
      <c r="AF2592" s="34">
        <v>1850</v>
      </c>
      <c r="AG2592" s="34">
        <v>53</v>
      </c>
      <c r="AH2592" s="34">
        <v>21682</v>
      </c>
      <c r="AI2592" s="34">
        <v>99</v>
      </c>
      <c r="AJ2592" t="s">
        <v>69</v>
      </c>
      <c r="AL2592" t="s">
        <v>70</v>
      </c>
      <c r="AM2592" t="s">
        <v>10427</v>
      </c>
      <c r="AN2592" t="s">
        <v>70</v>
      </c>
      <c r="AR2592" t="s">
        <v>70</v>
      </c>
      <c r="AS2592" t="s">
        <v>70</v>
      </c>
      <c r="AT2592" t="s">
        <v>70</v>
      </c>
      <c r="AU2592" t="s">
        <v>70</v>
      </c>
      <c r="AV2592" t="s">
        <v>70</v>
      </c>
      <c r="AW2592" t="s">
        <v>70</v>
      </c>
      <c r="AX2592" t="s">
        <v>70</v>
      </c>
      <c r="AY2592" t="s">
        <v>10428</v>
      </c>
      <c r="BA2592" s="34">
        <v>0.5</v>
      </c>
      <c r="BB2592" t="s">
        <v>70</v>
      </c>
      <c r="BC2592" t="s">
        <v>70</v>
      </c>
      <c r="BD2592" s="34">
        <v>1</v>
      </c>
      <c r="BE2592" t="s">
        <v>70</v>
      </c>
    </row>
    <row r="2593" spans="1:57">
      <c r="A2593" s="34">
        <v>205257</v>
      </c>
      <c r="B2593" s="34" t="s">
        <v>56</v>
      </c>
      <c r="C2593" s="1" t="s">
        <v>10429</v>
      </c>
      <c r="D2593" t="s">
        <v>5784</v>
      </c>
      <c r="E2593" t="s">
        <v>10430</v>
      </c>
      <c r="F2593" t="s">
        <v>139</v>
      </c>
      <c r="G2593" s="34">
        <v>1</v>
      </c>
      <c r="H2593" t="s">
        <v>176</v>
      </c>
      <c r="I2593" s="34">
        <v>104</v>
      </c>
      <c r="J2593" t="s">
        <v>208</v>
      </c>
      <c r="K2593" s="34">
        <v>10408</v>
      </c>
      <c r="L2593" t="s">
        <v>635</v>
      </c>
      <c r="M2593" t="s">
        <v>112</v>
      </c>
      <c r="O2593" t="s">
        <v>104</v>
      </c>
      <c r="P2593" t="s">
        <v>66</v>
      </c>
      <c r="Q2593" t="s">
        <v>78</v>
      </c>
      <c r="R2593" t="s">
        <v>179</v>
      </c>
      <c r="S2593" s="34">
        <v>0.4</v>
      </c>
      <c r="T2593" s="34">
        <v>119279</v>
      </c>
      <c r="U2593" t="s">
        <v>290</v>
      </c>
      <c r="V2593" s="42">
        <v>0.8</v>
      </c>
      <c r="W2593" s="34">
        <v>0.8</v>
      </c>
      <c r="X2593" s="38"/>
      <c r="Y2593" s="35">
        <v>0.4</v>
      </c>
      <c r="Z2593" s="36">
        <v>0.5</v>
      </c>
      <c r="AD2593" s="34">
        <v>251</v>
      </c>
      <c r="AF2593" s="34">
        <v>251</v>
      </c>
      <c r="AG2593" s="34">
        <v>73</v>
      </c>
      <c r="AH2593" s="34">
        <v>315</v>
      </c>
      <c r="AI2593" s="34">
        <v>67</v>
      </c>
      <c r="AJ2593" t="s">
        <v>2666</v>
      </c>
      <c r="AK2593" s="34">
        <v>3</v>
      </c>
      <c r="AL2593" t="s">
        <v>70</v>
      </c>
      <c r="AM2593" t="s">
        <v>70</v>
      </c>
      <c r="AN2593" t="s">
        <v>70</v>
      </c>
      <c r="AR2593" t="s">
        <v>70</v>
      </c>
      <c r="AS2593" t="s">
        <v>70</v>
      </c>
      <c r="AT2593" t="s">
        <v>70</v>
      </c>
      <c r="AU2593" t="s">
        <v>70</v>
      </c>
      <c r="AV2593" t="s">
        <v>70</v>
      </c>
      <c r="AW2593" t="s">
        <v>70</v>
      </c>
      <c r="AX2593" t="s">
        <v>70</v>
      </c>
      <c r="AY2593" t="s">
        <v>10431</v>
      </c>
      <c r="BA2593" s="34">
        <v>0.4</v>
      </c>
      <c r="BB2593" t="s">
        <v>70</v>
      </c>
      <c r="BC2593" t="s">
        <v>70</v>
      </c>
      <c r="BD2593" s="34">
        <v>0.8</v>
      </c>
      <c r="BE2593" t="s">
        <v>70</v>
      </c>
    </row>
    <row r="2594" spans="1:57">
      <c r="A2594" s="34">
        <v>205798</v>
      </c>
      <c r="B2594" s="34"/>
      <c r="C2594" s="1" t="s">
        <v>6863</v>
      </c>
      <c r="D2594" t="s">
        <v>10432</v>
      </c>
      <c r="E2594" t="s">
        <v>10433</v>
      </c>
      <c r="F2594" t="s">
        <v>414</v>
      </c>
      <c r="G2594" s="34">
        <v>4</v>
      </c>
      <c r="H2594" t="s">
        <v>86</v>
      </c>
      <c r="I2594" s="34">
        <v>401</v>
      </c>
      <c r="J2594" t="s">
        <v>120</v>
      </c>
      <c r="K2594" s="34">
        <v>40103</v>
      </c>
      <c r="L2594" t="s">
        <v>2169</v>
      </c>
      <c r="M2594" t="s">
        <v>64</v>
      </c>
      <c r="O2594" t="s">
        <v>104</v>
      </c>
      <c r="P2594" t="s">
        <v>66</v>
      </c>
      <c r="Q2594" t="s">
        <v>78</v>
      </c>
      <c r="R2594" t="s">
        <v>70</v>
      </c>
      <c r="S2594" s="34">
        <v>0.21</v>
      </c>
      <c r="T2594" s="34">
        <v>92026</v>
      </c>
      <c r="U2594" t="s">
        <v>2552</v>
      </c>
      <c r="V2594" s="42">
        <v>0.5</v>
      </c>
      <c r="W2594" s="34">
        <v>0.5</v>
      </c>
      <c r="X2594" s="38"/>
      <c r="Y2594" s="35">
        <v>0.28999999999999998</v>
      </c>
      <c r="Z2594" s="36">
        <v>0.57999999999999996</v>
      </c>
      <c r="AC2594" s="34">
        <v>143</v>
      </c>
      <c r="AD2594" s="34">
        <v>49664</v>
      </c>
      <c r="AE2594" s="34">
        <v>28866</v>
      </c>
      <c r="AF2594" s="34">
        <v>20798</v>
      </c>
      <c r="AG2594" s="34">
        <v>121</v>
      </c>
      <c r="AH2594" s="34">
        <v>84940.4</v>
      </c>
      <c r="AI2594" s="34">
        <v>142</v>
      </c>
      <c r="AJ2594" t="s">
        <v>3844</v>
      </c>
      <c r="AL2594" t="s">
        <v>70</v>
      </c>
      <c r="AM2594" t="s">
        <v>10434</v>
      </c>
      <c r="AN2594" t="s">
        <v>70</v>
      </c>
      <c r="AR2594" t="s">
        <v>70</v>
      </c>
      <c r="AS2594" t="s">
        <v>70</v>
      </c>
      <c r="AT2594" t="s">
        <v>70</v>
      </c>
      <c r="AU2594" t="s">
        <v>70</v>
      </c>
      <c r="AV2594" t="s">
        <v>70</v>
      </c>
      <c r="AW2594" t="s">
        <v>70</v>
      </c>
      <c r="AX2594" t="s">
        <v>70</v>
      </c>
      <c r="AY2594" t="s">
        <v>10435</v>
      </c>
      <c r="BA2594" s="34">
        <v>0.21</v>
      </c>
      <c r="BB2594" t="s">
        <v>70</v>
      </c>
      <c r="BC2594" t="s">
        <v>70</v>
      </c>
      <c r="BD2594" s="34">
        <v>0.5</v>
      </c>
      <c r="BE2594" t="s">
        <v>70</v>
      </c>
    </row>
  </sheetData>
  <autoFilter ref="A1:BE2594">
    <extLst/>
  </autoFilter>
  <sortState ref="A2:BE2581">
    <sortCondition descending="1" ref="W2"/>
  </sortState>
  <phoneticPr fontId="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54"/>
  <sheetViews>
    <sheetView tabSelected="1" workbookViewId="0">
      <selection activeCell="Q6" sqref="Q6"/>
    </sheetView>
  </sheetViews>
  <sheetFormatPr defaultColWidth="9" defaultRowHeight="13.5"/>
  <cols>
    <col min="2" max="2" width="22.875" customWidth="1"/>
    <col min="3" max="3" width="15.5" customWidth="1"/>
    <col min="4" max="4" width="12.375" customWidth="1"/>
    <col min="5" max="5" width="7.375" style="2" customWidth="1"/>
    <col min="6" max="6" width="7.875" style="3" customWidth="1"/>
    <col min="7" max="7" width="9" style="3"/>
    <col min="8" max="8" width="12.25" style="3" customWidth="1"/>
    <col min="9" max="9" width="9" style="2"/>
    <col min="10" max="10" width="9" style="4"/>
    <col min="11" max="11" width="9" style="2"/>
    <col min="12" max="12" width="7.25" style="2" customWidth="1"/>
    <col min="13" max="13" width="7.75" style="2" customWidth="1"/>
    <col min="14" max="14" width="9" style="2"/>
  </cols>
  <sheetData>
    <row r="1" spans="1:14" ht="18.95" customHeight="1">
      <c r="A1" s="46" t="s">
        <v>10436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7" t="s">
        <v>12</v>
      </c>
      <c r="G2" s="7" t="s">
        <v>10437</v>
      </c>
      <c r="H2" s="7" t="s">
        <v>10438</v>
      </c>
      <c r="I2" s="21" t="s">
        <v>17</v>
      </c>
      <c r="J2" s="6" t="s">
        <v>20</v>
      </c>
      <c r="K2" s="21" t="s">
        <v>21</v>
      </c>
      <c r="L2" s="22" t="s">
        <v>22</v>
      </c>
      <c r="M2" s="23" t="s">
        <v>23</v>
      </c>
      <c r="N2" s="5" t="s">
        <v>24</v>
      </c>
    </row>
    <row r="3" spans="1:14">
      <c r="A3" s="8">
        <v>243425</v>
      </c>
      <c r="B3" s="9" t="s">
        <v>163</v>
      </c>
      <c r="C3" s="10" t="s">
        <v>164</v>
      </c>
      <c r="D3" s="10" t="s">
        <v>165</v>
      </c>
      <c r="E3" s="11" t="s">
        <v>166</v>
      </c>
      <c r="F3" s="12">
        <v>200</v>
      </c>
      <c r="G3" s="12">
        <v>10</v>
      </c>
      <c r="H3" s="13">
        <f t="shared" ref="H3:H34" si="0">(G3-I3)/G3</f>
        <v>5.5000000000000097E-2</v>
      </c>
      <c r="I3" s="16">
        <v>9.4499999999999993</v>
      </c>
      <c r="J3" s="24">
        <v>18.899999999999999</v>
      </c>
      <c r="K3" s="16">
        <v>18.899999999999999</v>
      </c>
      <c r="L3" s="22">
        <f>VLOOKUP(A:A,[1]Sheet1!$A:$B,2,0)</f>
        <v>152</v>
      </c>
      <c r="M3" s="12">
        <v>9.4499999999999993</v>
      </c>
      <c r="N3" s="25">
        <v>0.5</v>
      </c>
    </row>
    <row r="4" spans="1:14">
      <c r="A4" s="8">
        <v>231044</v>
      </c>
      <c r="B4" s="9" t="s">
        <v>197</v>
      </c>
      <c r="C4" s="10" t="s">
        <v>198</v>
      </c>
      <c r="D4" s="10" t="s">
        <v>199</v>
      </c>
      <c r="E4" s="11" t="s">
        <v>60</v>
      </c>
      <c r="F4" s="12">
        <v>200</v>
      </c>
      <c r="G4" s="12">
        <v>10</v>
      </c>
      <c r="H4" s="13">
        <f t="shared" si="0"/>
        <v>0.24399999999999999</v>
      </c>
      <c r="I4" s="16">
        <v>7.56</v>
      </c>
      <c r="J4" s="24">
        <v>15.8</v>
      </c>
      <c r="K4" s="16">
        <v>15.8</v>
      </c>
      <c r="L4" s="22">
        <f>VLOOKUP(A:A,[1]Sheet1!$A:$B,2,0)</f>
        <v>224</v>
      </c>
      <c r="M4" s="12">
        <v>8.24</v>
      </c>
      <c r="N4" s="25">
        <v>0.52151898734177204</v>
      </c>
    </row>
    <row r="5" spans="1:14">
      <c r="A5" s="8">
        <v>196053</v>
      </c>
      <c r="B5" s="9" t="s">
        <v>224</v>
      </c>
      <c r="C5" s="10" t="s">
        <v>225</v>
      </c>
      <c r="D5" s="10" t="s">
        <v>226</v>
      </c>
      <c r="E5" s="11" t="s">
        <v>60</v>
      </c>
      <c r="F5" s="12">
        <v>200</v>
      </c>
      <c r="G5" s="12">
        <v>10</v>
      </c>
      <c r="H5" s="13">
        <f t="shared" si="0"/>
        <v>0.23200000000000001</v>
      </c>
      <c r="I5" s="16">
        <v>7.68</v>
      </c>
      <c r="J5" s="24">
        <v>19.8</v>
      </c>
      <c r="K5" s="16">
        <v>19.8</v>
      </c>
      <c r="L5" s="22">
        <f>VLOOKUP(A:A,[1]Sheet1!$A:$B,2,0)</f>
        <v>275</v>
      </c>
      <c r="M5" s="12">
        <v>12.12</v>
      </c>
      <c r="N5" s="25">
        <v>0.61212121212121196</v>
      </c>
    </row>
    <row r="6" spans="1:14">
      <c r="A6" s="8">
        <v>187928</v>
      </c>
      <c r="B6" s="9" t="s">
        <v>197</v>
      </c>
      <c r="C6" s="10" t="s">
        <v>198</v>
      </c>
      <c r="D6" s="10" t="s">
        <v>230</v>
      </c>
      <c r="E6" s="11" t="s">
        <v>60</v>
      </c>
      <c r="F6" s="12">
        <v>200</v>
      </c>
      <c r="G6" s="12">
        <v>10</v>
      </c>
      <c r="H6" s="13">
        <f t="shared" si="0"/>
        <v>0.28899999999999998</v>
      </c>
      <c r="I6" s="16">
        <v>7.11</v>
      </c>
      <c r="J6" s="24">
        <v>15.8</v>
      </c>
      <c r="K6" s="16">
        <v>15.8</v>
      </c>
      <c r="L6" s="22">
        <f>VLOOKUP(A:A,[1]Sheet1!$A:$B,2,0)</f>
        <v>276</v>
      </c>
      <c r="M6" s="12">
        <v>8.69</v>
      </c>
      <c r="N6" s="25">
        <v>0.55000000000000004</v>
      </c>
    </row>
    <row r="7" spans="1:14">
      <c r="A7" s="8">
        <v>236678</v>
      </c>
      <c r="B7" s="9" t="s">
        <v>269</v>
      </c>
      <c r="C7" s="10" t="s">
        <v>270</v>
      </c>
      <c r="D7" s="10" t="s">
        <v>271</v>
      </c>
      <c r="E7" s="11" t="s">
        <v>60</v>
      </c>
      <c r="F7" s="12">
        <v>200</v>
      </c>
      <c r="G7" s="12">
        <v>10</v>
      </c>
      <c r="H7" s="13">
        <f t="shared" si="0"/>
        <v>5.0000000000000704E-3</v>
      </c>
      <c r="I7" s="16">
        <v>9.9499999999999993</v>
      </c>
      <c r="J7" s="24">
        <v>19.899999999999999</v>
      </c>
      <c r="K7" s="16">
        <v>19.899999999999999</v>
      </c>
      <c r="L7" s="22">
        <f>VLOOKUP(A:A,[1]Sheet1!$A:$B,2,0)</f>
        <v>795</v>
      </c>
      <c r="M7" s="12">
        <v>9.9499999999999993</v>
      </c>
      <c r="N7" s="25">
        <v>0.5</v>
      </c>
    </row>
    <row r="8" spans="1:14">
      <c r="A8" s="8">
        <v>255644</v>
      </c>
      <c r="B8" s="9" t="s">
        <v>311</v>
      </c>
      <c r="C8" s="10" t="s">
        <v>312</v>
      </c>
      <c r="D8" s="10" t="s">
        <v>313</v>
      </c>
      <c r="E8" s="11" t="s">
        <v>76</v>
      </c>
      <c r="F8" s="12">
        <v>200</v>
      </c>
      <c r="G8" s="12">
        <v>10</v>
      </c>
      <c r="H8" s="13">
        <f t="shared" si="0"/>
        <v>0.05</v>
      </c>
      <c r="I8" s="16">
        <v>9.5</v>
      </c>
      <c r="J8" s="24">
        <v>19.899999999999999</v>
      </c>
      <c r="K8" s="16">
        <v>19.899999999999999</v>
      </c>
      <c r="L8" s="22">
        <f>VLOOKUP(A:A,[1]Sheet1!$A:$B,2,0)</f>
        <v>2914</v>
      </c>
      <c r="M8" s="12">
        <v>10.4</v>
      </c>
      <c r="N8" s="25">
        <v>0.52261306532663299</v>
      </c>
    </row>
    <row r="9" spans="1:14">
      <c r="A9" s="8">
        <v>253910</v>
      </c>
      <c r="B9" s="10" t="s">
        <v>324</v>
      </c>
      <c r="C9" s="10" t="s">
        <v>325</v>
      </c>
      <c r="D9" s="10" t="s">
        <v>326</v>
      </c>
      <c r="E9" s="11" t="s">
        <v>76</v>
      </c>
      <c r="F9" s="12">
        <v>200</v>
      </c>
      <c r="G9" s="12">
        <v>10</v>
      </c>
      <c r="H9" s="13">
        <f t="shared" si="0"/>
        <v>0.45</v>
      </c>
      <c r="I9" s="16">
        <v>5.5</v>
      </c>
      <c r="J9" s="24">
        <v>19.899999999999999</v>
      </c>
      <c r="K9" s="16">
        <v>19.899999999999999</v>
      </c>
      <c r="L9" s="11">
        <v>374</v>
      </c>
      <c r="M9" s="12">
        <f t="shared" ref="M9:M16" si="1">J9-I9</f>
        <v>14.4</v>
      </c>
      <c r="N9" s="25">
        <f t="shared" ref="N9:N16" si="2">(J9-I9)/J9</f>
        <v>0.723618090452261</v>
      </c>
    </row>
    <row r="10" spans="1:14">
      <c r="A10" s="8">
        <v>256869</v>
      </c>
      <c r="B10" s="10" t="s">
        <v>324</v>
      </c>
      <c r="C10" s="10" t="s">
        <v>331</v>
      </c>
      <c r="D10" s="10" t="s">
        <v>332</v>
      </c>
      <c r="E10" s="11" t="s">
        <v>76</v>
      </c>
      <c r="F10" s="12">
        <v>200</v>
      </c>
      <c r="G10" s="12">
        <v>10</v>
      </c>
      <c r="H10" s="13">
        <f t="shared" si="0"/>
        <v>0.48</v>
      </c>
      <c r="I10" s="16">
        <v>5.2</v>
      </c>
      <c r="J10" s="24">
        <v>12</v>
      </c>
      <c r="K10" s="16">
        <v>12</v>
      </c>
      <c r="L10" s="11">
        <v>490</v>
      </c>
      <c r="M10" s="12">
        <f t="shared" si="1"/>
        <v>6.8</v>
      </c>
      <c r="N10" s="25">
        <f t="shared" si="2"/>
        <v>0.56666666666666698</v>
      </c>
    </row>
    <row r="11" spans="1:14">
      <c r="A11" s="8">
        <v>256872</v>
      </c>
      <c r="B11" s="10" t="s">
        <v>324</v>
      </c>
      <c r="C11" s="10" t="s">
        <v>331</v>
      </c>
      <c r="D11" s="10" t="s">
        <v>334</v>
      </c>
      <c r="E11" s="11" t="s">
        <v>76</v>
      </c>
      <c r="F11" s="12">
        <v>200</v>
      </c>
      <c r="G11" s="12">
        <v>10</v>
      </c>
      <c r="H11" s="13">
        <f t="shared" si="0"/>
        <v>0.48</v>
      </c>
      <c r="I11" s="16">
        <v>5.2</v>
      </c>
      <c r="J11" s="24">
        <v>12</v>
      </c>
      <c r="K11" s="16">
        <v>12</v>
      </c>
      <c r="L11" s="11">
        <v>617</v>
      </c>
      <c r="M11" s="12">
        <f t="shared" si="1"/>
        <v>6.8</v>
      </c>
      <c r="N11" s="25">
        <f t="shared" si="2"/>
        <v>0.56666666666666698</v>
      </c>
    </row>
    <row r="12" spans="1:14">
      <c r="A12" s="8">
        <v>256871</v>
      </c>
      <c r="B12" s="10" t="s">
        <v>324</v>
      </c>
      <c r="C12" s="10" t="s">
        <v>331</v>
      </c>
      <c r="D12" s="10" t="s">
        <v>336</v>
      </c>
      <c r="E12" s="11" t="s">
        <v>76</v>
      </c>
      <c r="F12" s="12">
        <v>200</v>
      </c>
      <c r="G12" s="12">
        <v>10</v>
      </c>
      <c r="H12" s="13">
        <f t="shared" si="0"/>
        <v>0.48</v>
      </c>
      <c r="I12" s="16">
        <v>5.2</v>
      </c>
      <c r="J12" s="24">
        <v>12</v>
      </c>
      <c r="K12" s="16">
        <v>12</v>
      </c>
      <c r="L12" s="11">
        <v>441</v>
      </c>
      <c r="M12" s="12">
        <f t="shared" si="1"/>
        <v>6.8</v>
      </c>
      <c r="N12" s="25">
        <f t="shared" si="2"/>
        <v>0.56666666666666698</v>
      </c>
    </row>
    <row r="13" spans="1:14">
      <c r="A13" s="8">
        <v>256875</v>
      </c>
      <c r="B13" s="10" t="s">
        <v>324</v>
      </c>
      <c r="C13" s="10" t="s">
        <v>331</v>
      </c>
      <c r="D13" s="10" t="s">
        <v>338</v>
      </c>
      <c r="E13" s="11" t="s">
        <v>76</v>
      </c>
      <c r="F13" s="12">
        <v>200</v>
      </c>
      <c r="G13" s="12">
        <v>10</v>
      </c>
      <c r="H13" s="13">
        <f t="shared" si="0"/>
        <v>0.48</v>
      </c>
      <c r="I13" s="16">
        <v>5.2</v>
      </c>
      <c r="J13" s="24">
        <v>12</v>
      </c>
      <c r="K13" s="16">
        <v>12</v>
      </c>
      <c r="L13" s="11">
        <v>502</v>
      </c>
      <c r="M13" s="12">
        <f t="shared" si="1"/>
        <v>6.8</v>
      </c>
      <c r="N13" s="25">
        <f t="shared" si="2"/>
        <v>0.56666666666666698</v>
      </c>
    </row>
    <row r="14" spans="1:14">
      <c r="A14" s="8">
        <v>256870</v>
      </c>
      <c r="B14" s="10" t="s">
        <v>324</v>
      </c>
      <c r="C14" s="10" t="s">
        <v>331</v>
      </c>
      <c r="D14" s="10" t="s">
        <v>340</v>
      </c>
      <c r="E14" s="11" t="s">
        <v>76</v>
      </c>
      <c r="F14" s="12">
        <v>200</v>
      </c>
      <c r="G14" s="12">
        <v>10</v>
      </c>
      <c r="H14" s="13">
        <f t="shared" si="0"/>
        <v>0.48</v>
      </c>
      <c r="I14" s="16">
        <v>5.2</v>
      </c>
      <c r="J14" s="24">
        <v>12</v>
      </c>
      <c r="K14" s="16">
        <v>12</v>
      </c>
      <c r="L14" s="11">
        <v>471</v>
      </c>
      <c r="M14" s="12">
        <f t="shared" si="1"/>
        <v>6.8</v>
      </c>
      <c r="N14" s="25">
        <f t="shared" si="2"/>
        <v>0.56666666666666698</v>
      </c>
    </row>
    <row r="15" spans="1:14">
      <c r="A15" s="8">
        <v>236412</v>
      </c>
      <c r="B15" s="10" t="s">
        <v>654</v>
      </c>
      <c r="C15" s="10" t="s">
        <v>7074</v>
      </c>
      <c r="D15" s="10" t="s">
        <v>8516</v>
      </c>
      <c r="E15" s="11" t="s">
        <v>60</v>
      </c>
      <c r="F15" s="12">
        <v>200</v>
      </c>
      <c r="G15" s="12">
        <v>10</v>
      </c>
      <c r="H15" s="13">
        <f t="shared" si="0"/>
        <v>0.498</v>
      </c>
      <c r="I15" s="16">
        <v>5.0199999999999996</v>
      </c>
      <c r="J15" s="24">
        <v>16.8</v>
      </c>
      <c r="K15" s="16">
        <v>16.8</v>
      </c>
      <c r="L15" s="11">
        <v>1049</v>
      </c>
      <c r="M15" s="12">
        <f t="shared" si="1"/>
        <v>11.78</v>
      </c>
      <c r="N15" s="25">
        <f t="shared" si="2"/>
        <v>0.70119047619047603</v>
      </c>
    </row>
    <row r="16" spans="1:14">
      <c r="A16" s="8">
        <v>229261</v>
      </c>
      <c r="B16" s="10" t="s">
        <v>654</v>
      </c>
      <c r="C16" s="10" t="s">
        <v>7074</v>
      </c>
      <c r="D16" s="10" t="s">
        <v>8519</v>
      </c>
      <c r="E16" s="11" t="s">
        <v>60</v>
      </c>
      <c r="F16" s="12">
        <v>200</v>
      </c>
      <c r="G16" s="12">
        <v>10</v>
      </c>
      <c r="H16" s="13">
        <f t="shared" si="0"/>
        <v>0.496</v>
      </c>
      <c r="I16" s="16">
        <v>5.04</v>
      </c>
      <c r="J16" s="24">
        <v>16.8</v>
      </c>
      <c r="K16" s="16">
        <v>16.8</v>
      </c>
      <c r="L16" s="11">
        <v>1121</v>
      </c>
      <c r="M16" s="12">
        <f t="shared" si="1"/>
        <v>11.76</v>
      </c>
      <c r="N16" s="25">
        <f t="shared" si="2"/>
        <v>0.7</v>
      </c>
    </row>
    <row r="17" spans="1:59">
      <c r="A17" s="8">
        <v>199266</v>
      </c>
      <c r="B17" s="9" t="s">
        <v>93</v>
      </c>
      <c r="C17" s="10" t="s">
        <v>94</v>
      </c>
      <c r="D17" s="10" t="s">
        <v>95</v>
      </c>
      <c r="E17" s="11" t="s">
        <v>60</v>
      </c>
      <c r="F17" s="12">
        <v>400</v>
      </c>
      <c r="G17" s="12">
        <v>20</v>
      </c>
      <c r="H17" s="13">
        <f t="shared" si="0"/>
        <v>0.5</v>
      </c>
      <c r="I17" s="16">
        <v>10</v>
      </c>
      <c r="J17" s="24">
        <v>25.8</v>
      </c>
      <c r="K17" s="16">
        <v>25.8</v>
      </c>
      <c r="L17" s="22">
        <f>VLOOKUP(A:A,[1]Sheet1!$A:$B,2,0)</f>
        <v>40</v>
      </c>
      <c r="M17" s="12">
        <v>15.8</v>
      </c>
      <c r="N17" s="25">
        <v>0.612403100775194</v>
      </c>
    </row>
    <row r="18" spans="1:59">
      <c r="A18" s="8">
        <v>195060</v>
      </c>
      <c r="B18" s="9" t="s">
        <v>136</v>
      </c>
      <c r="C18" s="10" t="s">
        <v>137</v>
      </c>
      <c r="D18" s="10" t="s">
        <v>138</v>
      </c>
      <c r="E18" s="11" t="s">
        <v>139</v>
      </c>
      <c r="F18" s="12">
        <v>400</v>
      </c>
      <c r="G18" s="12">
        <v>20</v>
      </c>
      <c r="H18" s="13">
        <f t="shared" si="0"/>
        <v>0.57499999999999996</v>
      </c>
      <c r="I18" s="16">
        <v>8.5</v>
      </c>
      <c r="J18" s="24">
        <v>28</v>
      </c>
      <c r="K18" s="16">
        <v>28</v>
      </c>
      <c r="L18" s="22">
        <f>VLOOKUP(A:A,[1]Sheet1!$A:$B,2,0)</f>
        <v>89</v>
      </c>
      <c r="M18" s="12">
        <v>19.5</v>
      </c>
      <c r="N18" s="25">
        <v>0.69642857142857095</v>
      </c>
    </row>
    <row r="19" spans="1:59">
      <c r="A19" s="8">
        <v>195709</v>
      </c>
      <c r="B19" s="9" t="s">
        <v>213</v>
      </c>
      <c r="C19" s="10" t="s">
        <v>214</v>
      </c>
      <c r="D19" s="10" t="s">
        <v>215</v>
      </c>
      <c r="E19" s="11" t="s">
        <v>76</v>
      </c>
      <c r="F19" s="12">
        <v>400</v>
      </c>
      <c r="G19" s="12">
        <v>20</v>
      </c>
      <c r="H19" s="13">
        <f t="shared" si="0"/>
        <v>0.67500000000000004</v>
      </c>
      <c r="I19" s="16">
        <v>6.5</v>
      </c>
      <c r="J19" s="24">
        <v>26</v>
      </c>
      <c r="K19" s="16">
        <v>26</v>
      </c>
      <c r="L19" s="22">
        <f>VLOOKUP(A:A,[1]Sheet1!$A:$B,2,0)</f>
        <v>263</v>
      </c>
      <c r="M19" s="12">
        <v>19.5</v>
      </c>
      <c r="N19" s="25">
        <v>0.75</v>
      </c>
    </row>
    <row r="20" spans="1:59">
      <c r="A20" s="8">
        <v>1466</v>
      </c>
      <c r="B20" s="9" t="s">
        <v>239</v>
      </c>
      <c r="C20" s="10" t="s">
        <v>240</v>
      </c>
      <c r="D20" s="10" t="s">
        <v>241</v>
      </c>
      <c r="E20" s="11" t="s">
        <v>60</v>
      </c>
      <c r="F20" s="14">
        <v>400</v>
      </c>
      <c r="G20" s="14">
        <v>20</v>
      </c>
      <c r="H20" s="15">
        <f t="shared" si="0"/>
        <v>0.375</v>
      </c>
      <c r="I20" s="26">
        <v>12.5</v>
      </c>
      <c r="J20" s="27">
        <v>25</v>
      </c>
      <c r="K20" s="26">
        <v>25</v>
      </c>
      <c r="L20" s="22">
        <f>VLOOKUP(A:A,[1]Sheet1!$A:$B,2,0)</f>
        <v>387</v>
      </c>
      <c r="M20" s="14">
        <v>12.5</v>
      </c>
      <c r="N20" s="25">
        <v>0.5</v>
      </c>
    </row>
    <row r="21" spans="1:59">
      <c r="A21" s="8">
        <v>184676</v>
      </c>
      <c r="B21" s="10" t="s">
        <v>7133</v>
      </c>
      <c r="C21" s="10" t="s">
        <v>7134</v>
      </c>
      <c r="D21" s="10" t="s">
        <v>1006</v>
      </c>
      <c r="E21" s="11" t="s">
        <v>76</v>
      </c>
      <c r="F21" s="12">
        <v>400</v>
      </c>
      <c r="G21" s="12">
        <v>20</v>
      </c>
      <c r="H21" s="13">
        <f t="shared" si="0"/>
        <v>0.4</v>
      </c>
      <c r="I21" s="16">
        <v>12</v>
      </c>
      <c r="J21" s="24">
        <v>24</v>
      </c>
      <c r="K21" s="16">
        <v>24</v>
      </c>
      <c r="L21" s="11">
        <v>107</v>
      </c>
      <c r="M21" s="12">
        <f>J21-I21</f>
        <v>12</v>
      </c>
      <c r="N21" s="25">
        <f>(J21-I21)/J21</f>
        <v>0.5</v>
      </c>
    </row>
    <row r="22" spans="1:59">
      <c r="A22" s="8">
        <v>84941</v>
      </c>
      <c r="B22" s="9" t="s">
        <v>183</v>
      </c>
      <c r="C22" s="10" t="s">
        <v>184</v>
      </c>
      <c r="D22" s="10" t="s">
        <v>185</v>
      </c>
      <c r="E22" s="11" t="s">
        <v>60</v>
      </c>
      <c r="F22" s="12">
        <v>400</v>
      </c>
      <c r="G22" s="12">
        <v>20</v>
      </c>
      <c r="H22" s="13">
        <f t="shared" si="0"/>
        <v>0.52500000000000002</v>
      </c>
      <c r="I22" s="16">
        <v>9.5</v>
      </c>
      <c r="J22" s="24">
        <v>38</v>
      </c>
      <c r="K22" s="16">
        <v>38</v>
      </c>
      <c r="L22" s="22">
        <f>VLOOKUP(A:A,[1]Sheet1!$A:$B,2,0)</f>
        <v>191</v>
      </c>
      <c r="M22" s="12">
        <v>28.5</v>
      </c>
      <c r="N22" s="25">
        <v>0.75</v>
      </c>
    </row>
    <row r="23" spans="1:59">
      <c r="A23" s="8">
        <v>231060</v>
      </c>
      <c r="B23" s="10" t="s">
        <v>163</v>
      </c>
      <c r="C23" s="10" t="s">
        <v>198</v>
      </c>
      <c r="D23" s="10" t="s">
        <v>6964</v>
      </c>
      <c r="E23" s="11" t="s">
        <v>60</v>
      </c>
      <c r="F23" s="16">
        <v>400</v>
      </c>
      <c r="G23" s="16">
        <v>20</v>
      </c>
      <c r="H23" s="13">
        <f t="shared" si="0"/>
        <v>0.42249999999999999</v>
      </c>
      <c r="I23" s="16">
        <v>11.55</v>
      </c>
      <c r="J23" s="16">
        <v>24.8</v>
      </c>
      <c r="K23" s="16">
        <v>24.8</v>
      </c>
      <c r="L23" s="11">
        <v>262</v>
      </c>
      <c r="M23" s="11">
        <v>13.25</v>
      </c>
      <c r="N23" s="28">
        <v>0.53</v>
      </c>
      <c r="P23" t="s">
        <v>70</v>
      </c>
      <c r="T23" t="s">
        <v>70</v>
      </c>
      <c r="U23" t="s">
        <v>70</v>
      </c>
      <c r="V23" t="s">
        <v>70</v>
      </c>
      <c r="W23" t="s">
        <v>70</v>
      </c>
      <c r="X23" t="s">
        <v>70</v>
      </c>
      <c r="Y23" t="s">
        <v>70</v>
      </c>
      <c r="Z23" t="s">
        <v>70</v>
      </c>
      <c r="AA23" t="s">
        <v>6517</v>
      </c>
      <c r="AC23" s="34">
        <v>11.55</v>
      </c>
      <c r="AD23" t="s">
        <v>70</v>
      </c>
      <c r="AE23" t="s">
        <v>70</v>
      </c>
      <c r="AF23" s="34">
        <v>24.8</v>
      </c>
      <c r="AG23" t="s">
        <v>70</v>
      </c>
    </row>
    <row r="24" spans="1:59">
      <c r="A24" s="8">
        <v>195990</v>
      </c>
      <c r="B24" s="9" t="s">
        <v>129</v>
      </c>
      <c r="C24" s="10" t="s">
        <v>130</v>
      </c>
      <c r="D24" s="10" t="s">
        <v>131</v>
      </c>
      <c r="E24" s="11" t="s">
        <v>76</v>
      </c>
      <c r="F24" s="12">
        <v>600</v>
      </c>
      <c r="G24" s="12">
        <v>30</v>
      </c>
      <c r="H24" s="13">
        <f t="shared" si="0"/>
        <v>0.49333333333333301</v>
      </c>
      <c r="I24" s="16">
        <v>15.2</v>
      </c>
      <c r="J24" s="24">
        <v>38</v>
      </c>
      <c r="K24" s="16">
        <v>38</v>
      </c>
      <c r="L24" s="22">
        <f>VLOOKUP(A:A,[1]Sheet1!$A:$B,2,0)</f>
        <v>83</v>
      </c>
      <c r="M24" s="12">
        <v>22.8</v>
      </c>
      <c r="N24" s="25">
        <v>0.6</v>
      </c>
    </row>
    <row r="25" spans="1:59">
      <c r="A25" s="8">
        <v>184102</v>
      </c>
      <c r="B25" s="9" t="s">
        <v>173</v>
      </c>
      <c r="C25" s="10" t="s">
        <v>174</v>
      </c>
      <c r="D25" s="10" t="s">
        <v>175</v>
      </c>
      <c r="E25" s="11" t="s">
        <v>76</v>
      </c>
      <c r="F25" s="12">
        <v>600</v>
      </c>
      <c r="G25" s="12">
        <v>30</v>
      </c>
      <c r="H25" s="13">
        <f t="shared" si="0"/>
        <v>0.46933333333333299</v>
      </c>
      <c r="I25" s="16">
        <v>15.92</v>
      </c>
      <c r="J25" s="24">
        <v>39.799999999999997</v>
      </c>
      <c r="K25" s="16">
        <v>39.799999999999997</v>
      </c>
      <c r="L25" s="22">
        <f>VLOOKUP(A:A,[1]Sheet1!$A:$B,2,0)</f>
        <v>160</v>
      </c>
      <c r="M25" s="12">
        <v>23.88</v>
      </c>
      <c r="N25" s="25">
        <v>0.6</v>
      </c>
    </row>
    <row r="26" spans="1:59">
      <c r="A26" s="8">
        <v>67665</v>
      </c>
      <c r="B26" s="9" t="s">
        <v>173</v>
      </c>
      <c r="C26" s="10" t="s">
        <v>174</v>
      </c>
      <c r="D26" s="10" t="s">
        <v>220</v>
      </c>
      <c r="E26" s="11" t="s">
        <v>60</v>
      </c>
      <c r="F26" s="12">
        <v>600</v>
      </c>
      <c r="G26" s="12">
        <v>30</v>
      </c>
      <c r="H26" s="13">
        <f t="shared" si="0"/>
        <v>0.46933333333333299</v>
      </c>
      <c r="I26" s="16">
        <v>15.92</v>
      </c>
      <c r="J26" s="24">
        <v>39.799999999999997</v>
      </c>
      <c r="K26" s="16">
        <v>39.799999999999997</v>
      </c>
      <c r="L26" s="22">
        <f>VLOOKUP(A:A,[1]Sheet1!$A:$B,2,0)</f>
        <v>270</v>
      </c>
      <c r="M26" s="12">
        <v>23.88</v>
      </c>
      <c r="N26" s="25">
        <v>0.6</v>
      </c>
    </row>
    <row r="27" spans="1:59" s="1" customFormat="1">
      <c r="A27" s="8">
        <v>240688</v>
      </c>
      <c r="B27" s="9" t="s">
        <v>302</v>
      </c>
      <c r="C27" s="10" t="s">
        <v>303</v>
      </c>
      <c r="D27" s="10" t="s">
        <v>304</v>
      </c>
      <c r="E27" s="11" t="s">
        <v>60</v>
      </c>
      <c r="F27" s="12">
        <v>600</v>
      </c>
      <c r="G27" s="12">
        <v>30</v>
      </c>
      <c r="H27" s="13">
        <f t="shared" si="0"/>
        <v>0.65</v>
      </c>
      <c r="I27" s="16">
        <v>10.5</v>
      </c>
      <c r="J27" s="24">
        <v>35</v>
      </c>
      <c r="K27" s="16">
        <v>35</v>
      </c>
      <c r="L27" s="22">
        <f>VLOOKUP(A:A,[1]Sheet1!$A:$B,2,0)</f>
        <v>2008</v>
      </c>
      <c r="M27" s="12">
        <v>24.5</v>
      </c>
      <c r="N27" s="25">
        <v>0.7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</row>
    <row r="28" spans="1:59">
      <c r="A28" s="8">
        <v>214834</v>
      </c>
      <c r="B28" s="10" t="s">
        <v>10439</v>
      </c>
      <c r="C28" s="10" t="s">
        <v>362</v>
      </c>
      <c r="D28" s="10" t="s">
        <v>10440</v>
      </c>
      <c r="E28" s="11" t="s">
        <v>281</v>
      </c>
      <c r="F28" s="12">
        <v>600</v>
      </c>
      <c r="G28" s="12">
        <v>30</v>
      </c>
      <c r="H28" s="13">
        <f t="shared" si="0"/>
        <v>0.46</v>
      </c>
      <c r="I28" s="16">
        <v>16.2</v>
      </c>
      <c r="J28" s="24">
        <v>36</v>
      </c>
      <c r="K28" s="16">
        <v>36</v>
      </c>
      <c r="L28" s="16">
        <v>580</v>
      </c>
      <c r="M28" s="12">
        <f>J28-I28</f>
        <v>19.8</v>
      </c>
      <c r="N28" s="25">
        <f>(J28-I28)/J28</f>
        <v>0.55000000000000004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</row>
    <row r="29" spans="1:59">
      <c r="A29" s="8">
        <v>213796</v>
      </c>
      <c r="B29" s="10" t="s">
        <v>365</v>
      </c>
      <c r="C29" s="10" t="s">
        <v>358</v>
      </c>
      <c r="D29" s="10" t="s">
        <v>366</v>
      </c>
      <c r="E29" s="11" t="s">
        <v>76</v>
      </c>
      <c r="F29" s="12">
        <v>600</v>
      </c>
      <c r="G29" s="12">
        <v>30</v>
      </c>
      <c r="H29" s="13">
        <f t="shared" si="0"/>
        <v>0.57333333333333303</v>
      </c>
      <c r="I29" s="11">
        <v>12.8</v>
      </c>
      <c r="J29" s="24">
        <v>32</v>
      </c>
      <c r="K29" s="16">
        <v>32</v>
      </c>
      <c r="L29" s="11">
        <v>200</v>
      </c>
      <c r="M29" s="12">
        <v>19.2</v>
      </c>
      <c r="N29" s="29">
        <v>0.6</v>
      </c>
    </row>
    <row r="30" spans="1:59">
      <c r="A30" s="8">
        <v>243752</v>
      </c>
      <c r="B30" s="10" t="s">
        <v>2957</v>
      </c>
      <c r="C30" s="10" t="s">
        <v>2953</v>
      </c>
      <c r="D30" s="10" t="s">
        <v>437</v>
      </c>
      <c r="E30" s="11" t="s">
        <v>60</v>
      </c>
      <c r="F30" s="12">
        <v>600</v>
      </c>
      <c r="G30" s="12">
        <v>30</v>
      </c>
      <c r="H30" s="13">
        <f t="shared" si="0"/>
        <v>0.41666666666666702</v>
      </c>
      <c r="I30" s="16">
        <v>17.5</v>
      </c>
      <c r="J30" s="24">
        <v>58</v>
      </c>
      <c r="K30" s="16">
        <v>58</v>
      </c>
      <c r="L30" s="11">
        <v>233</v>
      </c>
      <c r="M30" s="12">
        <f>J30-I30</f>
        <v>40.5</v>
      </c>
      <c r="N30" s="25">
        <f>(J30-I30)/J30</f>
        <v>0.69827586206896597</v>
      </c>
    </row>
    <row r="31" spans="1:59">
      <c r="A31" s="8">
        <v>243753</v>
      </c>
      <c r="B31" s="10" t="s">
        <v>2960</v>
      </c>
      <c r="C31" s="10" t="s">
        <v>2953</v>
      </c>
      <c r="D31" s="10" t="s">
        <v>437</v>
      </c>
      <c r="E31" s="11" t="s">
        <v>60</v>
      </c>
      <c r="F31" s="12">
        <v>600</v>
      </c>
      <c r="G31" s="12">
        <v>30</v>
      </c>
      <c r="H31" s="13">
        <f t="shared" si="0"/>
        <v>0.41666666666666702</v>
      </c>
      <c r="I31" s="16">
        <v>17.5</v>
      </c>
      <c r="J31" s="24">
        <v>58</v>
      </c>
      <c r="K31" s="16">
        <v>58</v>
      </c>
      <c r="L31" s="11">
        <v>288</v>
      </c>
      <c r="M31" s="12">
        <f>J31-I31</f>
        <v>40.5</v>
      </c>
      <c r="N31" s="25">
        <f>(J31-I31)/J31</f>
        <v>0.69827586206896597</v>
      </c>
    </row>
    <row r="32" spans="1:59">
      <c r="A32" s="8">
        <v>243754</v>
      </c>
      <c r="B32" s="10" t="s">
        <v>2952</v>
      </c>
      <c r="C32" s="10" t="s">
        <v>2953</v>
      </c>
      <c r="D32" s="10" t="s">
        <v>437</v>
      </c>
      <c r="E32" s="11" t="s">
        <v>60</v>
      </c>
      <c r="F32" s="12">
        <v>600</v>
      </c>
      <c r="G32" s="12">
        <v>30</v>
      </c>
      <c r="H32" s="13">
        <f t="shared" si="0"/>
        <v>0.41666666666666702</v>
      </c>
      <c r="I32" s="16">
        <v>17.5</v>
      </c>
      <c r="J32" s="24">
        <v>58</v>
      </c>
      <c r="K32" s="16">
        <v>58</v>
      </c>
      <c r="L32" s="11">
        <v>226</v>
      </c>
      <c r="M32" s="12">
        <f>J32-I32</f>
        <v>40.5</v>
      </c>
      <c r="N32" s="25">
        <f>(J32-I32)/J32</f>
        <v>0.69827586206896597</v>
      </c>
    </row>
    <row r="33" spans="1:59">
      <c r="A33" s="8">
        <v>178401</v>
      </c>
      <c r="B33" s="9" t="s">
        <v>117</v>
      </c>
      <c r="C33" s="10" t="s">
        <v>118</v>
      </c>
      <c r="D33" s="10" t="s">
        <v>119</v>
      </c>
      <c r="E33" s="11" t="s">
        <v>76</v>
      </c>
      <c r="F33" s="12">
        <v>1000</v>
      </c>
      <c r="G33" s="12">
        <v>50</v>
      </c>
      <c r="H33" s="13">
        <f t="shared" si="0"/>
        <v>0.53600000000000003</v>
      </c>
      <c r="I33" s="16">
        <v>23.2</v>
      </c>
      <c r="J33" s="24">
        <v>58</v>
      </c>
      <c r="K33" s="16">
        <v>58</v>
      </c>
      <c r="L33" s="22">
        <f>VLOOKUP(A:A,[1]Sheet1!$A:$B,2,0)</f>
        <v>48</v>
      </c>
      <c r="M33" s="12">
        <v>34.799999999999997</v>
      </c>
      <c r="N33" s="25">
        <v>0.6</v>
      </c>
    </row>
    <row r="34" spans="1:59">
      <c r="A34" s="8">
        <v>170420</v>
      </c>
      <c r="B34" s="9" t="s">
        <v>151</v>
      </c>
      <c r="C34" s="10" t="s">
        <v>152</v>
      </c>
      <c r="D34" s="10" t="s">
        <v>153</v>
      </c>
      <c r="E34" s="11" t="s">
        <v>76</v>
      </c>
      <c r="F34" s="12">
        <v>1000</v>
      </c>
      <c r="G34" s="12">
        <v>50</v>
      </c>
      <c r="H34" s="13">
        <f t="shared" si="0"/>
        <v>0.59</v>
      </c>
      <c r="I34" s="16">
        <v>20.5</v>
      </c>
      <c r="J34" s="24">
        <v>59.8</v>
      </c>
      <c r="K34" s="16">
        <v>59.8</v>
      </c>
      <c r="L34" s="22">
        <f>VLOOKUP(A:A,[1]Sheet1!$A:$B,2,0)</f>
        <v>99</v>
      </c>
      <c r="M34" s="12">
        <v>39.299999999999997</v>
      </c>
      <c r="N34" s="25">
        <v>0.65719063545150502</v>
      </c>
    </row>
    <row r="35" spans="1:59">
      <c r="A35" s="8">
        <v>198856</v>
      </c>
      <c r="B35" s="9" t="s">
        <v>157</v>
      </c>
      <c r="C35" s="10" t="s">
        <v>158</v>
      </c>
      <c r="D35" s="10" t="s">
        <v>159</v>
      </c>
      <c r="E35" s="11" t="s">
        <v>60</v>
      </c>
      <c r="F35" s="12">
        <v>1000</v>
      </c>
      <c r="G35" s="12">
        <v>50</v>
      </c>
      <c r="H35" s="13">
        <f t="shared" ref="H35:H66" si="3">(G35-I35)/G35</f>
        <v>0.47199999999999998</v>
      </c>
      <c r="I35" s="16">
        <v>26.4</v>
      </c>
      <c r="J35" s="24">
        <v>88</v>
      </c>
      <c r="K35" s="16">
        <v>88</v>
      </c>
      <c r="L35" s="22">
        <f>VLOOKUP(A:A,[1]Sheet1!$A:$B,2,0)</f>
        <v>115</v>
      </c>
      <c r="M35" s="12">
        <v>61.6</v>
      </c>
      <c r="N35" s="25">
        <v>0.7</v>
      </c>
    </row>
    <row r="36" spans="1:59">
      <c r="A36" s="17">
        <v>245134</v>
      </c>
      <c r="B36" s="9" t="s">
        <v>249</v>
      </c>
      <c r="C36" s="9" t="s">
        <v>74</v>
      </c>
      <c r="D36" s="9" t="s">
        <v>250</v>
      </c>
      <c r="E36" s="18" t="s">
        <v>60</v>
      </c>
      <c r="F36" s="19">
        <v>1000</v>
      </c>
      <c r="G36" s="19">
        <v>50</v>
      </c>
      <c r="H36" s="13">
        <f t="shared" si="3"/>
        <v>0.48120000000000002</v>
      </c>
      <c r="I36" s="24">
        <v>25.94</v>
      </c>
      <c r="J36" s="24">
        <v>78</v>
      </c>
      <c r="K36" s="24">
        <v>78</v>
      </c>
      <c r="L36" s="30">
        <f>VLOOKUP(A:A,[1]Sheet1!$A:$B,2,0)</f>
        <v>503</v>
      </c>
      <c r="M36" s="19">
        <v>52.06</v>
      </c>
      <c r="N36" s="31">
        <v>0.66743589743589704</v>
      </c>
    </row>
    <row r="37" spans="1:59">
      <c r="A37" s="8">
        <v>161888</v>
      </c>
      <c r="B37" s="9" t="s">
        <v>246</v>
      </c>
      <c r="C37" s="10" t="s">
        <v>118</v>
      </c>
      <c r="D37" s="10" t="s">
        <v>153</v>
      </c>
      <c r="E37" s="11" t="s">
        <v>76</v>
      </c>
      <c r="F37" s="12">
        <v>1000</v>
      </c>
      <c r="G37" s="12">
        <v>50</v>
      </c>
      <c r="H37" s="13">
        <f t="shared" si="3"/>
        <v>0.40160000000000001</v>
      </c>
      <c r="I37" s="16">
        <v>29.92</v>
      </c>
      <c r="J37" s="24">
        <v>68</v>
      </c>
      <c r="K37" s="16">
        <v>68</v>
      </c>
      <c r="L37" s="22">
        <f>VLOOKUP(A:A,[1]Sheet1!$A:$B,2,0)</f>
        <v>512</v>
      </c>
      <c r="M37" s="12">
        <v>38.08</v>
      </c>
      <c r="N37" s="25">
        <v>0.56000000000000005</v>
      </c>
    </row>
    <row r="38" spans="1:59">
      <c r="A38" s="8">
        <v>219017</v>
      </c>
      <c r="B38" s="9" t="s">
        <v>293</v>
      </c>
      <c r="C38" s="10" t="s">
        <v>74</v>
      </c>
      <c r="D38" s="10" t="s">
        <v>294</v>
      </c>
      <c r="E38" s="11" t="s">
        <v>60</v>
      </c>
      <c r="F38" s="12">
        <v>1000</v>
      </c>
      <c r="G38" s="12">
        <v>50</v>
      </c>
      <c r="H38" s="13">
        <f t="shared" si="3"/>
        <v>0.28395999999999999</v>
      </c>
      <c r="I38" s="16">
        <v>35.802</v>
      </c>
      <c r="J38" s="24">
        <v>78</v>
      </c>
      <c r="K38" s="16">
        <v>78</v>
      </c>
      <c r="L38" s="22">
        <f>VLOOKUP(A:A,[1]Sheet1!$A:$B,2,0)</f>
        <v>1586</v>
      </c>
      <c r="M38" s="12">
        <v>42.198</v>
      </c>
      <c r="N38" s="25">
        <v>0.54100000000000004</v>
      </c>
    </row>
    <row r="39" spans="1:59">
      <c r="A39" s="8">
        <v>232108</v>
      </c>
      <c r="B39" s="9" t="s">
        <v>297</v>
      </c>
      <c r="C39" s="10" t="s">
        <v>298</v>
      </c>
      <c r="D39" s="10" t="s">
        <v>299</v>
      </c>
      <c r="E39" s="11" t="s">
        <v>60</v>
      </c>
      <c r="F39" s="12">
        <v>1000</v>
      </c>
      <c r="G39" s="12">
        <v>50</v>
      </c>
      <c r="H39" s="13">
        <f t="shared" si="3"/>
        <v>0.6</v>
      </c>
      <c r="I39" s="16">
        <v>20</v>
      </c>
      <c r="J39" s="24">
        <v>76</v>
      </c>
      <c r="K39" s="16">
        <v>76</v>
      </c>
      <c r="L39" s="22">
        <f>VLOOKUP(A:A,[1]Sheet1!$A:$B,2,0)</f>
        <v>1826</v>
      </c>
      <c r="M39" s="12">
        <v>56</v>
      </c>
      <c r="N39" s="25">
        <v>0.73684210526315796</v>
      </c>
    </row>
    <row r="40" spans="1:59">
      <c r="A40" s="8">
        <v>177889</v>
      </c>
      <c r="B40" s="9" t="s">
        <v>256</v>
      </c>
      <c r="C40" s="10" t="s">
        <v>318</v>
      </c>
      <c r="D40" s="10" t="s">
        <v>319</v>
      </c>
      <c r="E40" s="11" t="s">
        <v>76</v>
      </c>
      <c r="F40" s="12">
        <v>1000</v>
      </c>
      <c r="G40" s="12">
        <v>50</v>
      </c>
      <c r="H40" s="13">
        <f t="shared" si="3"/>
        <v>0.22600000000000001</v>
      </c>
      <c r="I40" s="16">
        <v>38.700000000000003</v>
      </c>
      <c r="J40" s="24">
        <v>88</v>
      </c>
      <c r="K40" s="16">
        <v>88</v>
      </c>
      <c r="L40" s="22">
        <f>VLOOKUP(A:A,[1]Sheet1!$A:$B,2,0)</f>
        <v>3230</v>
      </c>
      <c r="M40" s="12">
        <v>49.3</v>
      </c>
      <c r="N40" s="25">
        <v>0.56022727272727302</v>
      </c>
    </row>
    <row r="41" spans="1:59">
      <c r="A41" s="8">
        <v>187104</v>
      </c>
      <c r="B41" s="10" t="s">
        <v>342</v>
      </c>
      <c r="C41" s="10" t="s">
        <v>343</v>
      </c>
      <c r="D41" s="10" t="s">
        <v>344</v>
      </c>
      <c r="E41" s="11" t="s">
        <v>76</v>
      </c>
      <c r="F41" s="12">
        <v>1000</v>
      </c>
      <c r="G41" s="12">
        <v>50</v>
      </c>
      <c r="H41" s="13">
        <f t="shared" si="3"/>
        <v>0.22</v>
      </c>
      <c r="I41" s="16">
        <v>39</v>
      </c>
      <c r="J41" s="24">
        <v>78</v>
      </c>
      <c r="K41" s="16">
        <v>78</v>
      </c>
      <c r="L41" s="11">
        <v>466</v>
      </c>
      <c r="M41" s="12">
        <f>J41-I41</f>
        <v>39</v>
      </c>
      <c r="N41" s="25">
        <f>(J41-I41)/J41</f>
        <v>0.5</v>
      </c>
    </row>
    <row r="42" spans="1:59">
      <c r="A42" s="8">
        <v>124630</v>
      </c>
      <c r="B42" s="10" t="s">
        <v>348</v>
      </c>
      <c r="C42" s="10" t="s">
        <v>349</v>
      </c>
      <c r="D42" s="10" t="s">
        <v>350</v>
      </c>
      <c r="E42" s="11" t="s">
        <v>351</v>
      </c>
      <c r="F42" s="12">
        <v>1000</v>
      </c>
      <c r="G42" s="12">
        <v>50</v>
      </c>
      <c r="H42" s="13">
        <f t="shared" si="3"/>
        <v>0.32</v>
      </c>
      <c r="I42" s="16">
        <v>34</v>
      </c>
      <c r="J42" s="24">
        <v>85</v>
      </c>
      <c r="K42" s="16">
        <v>85</v>
      </c>
      <c r="L42" s="16">
        <v>1201</v>
      </c>
      <c r="M42" s="12">
        <f>J42-I42</f>
        <v>51</v>
      </c>
      <c r="N42" s="25">
        <f>(J42-I42)/J42</f>
        <v>0.6</v>
      </c>
    </row>
    <row r="43" spans="1:59">
      <c r="A43" s="8">
        <v>215135</v>
      </c>
      <c r="B43" s="10" t="s">
        <v>357</v>
      </c>
      <c r="C43" s="10" t="s">
        <v>358</v>
      </c>
      <c r="D43" s="10" t="s">
        <v>359</v>
      </c>
      <c r="E43" s="11" t="s">
        <v>76</v>
      </c>
      <c r="F43" s="12">
        <v>1000</v>
      </c>
      <c r="G43" s="12">
        <v>50</v>
      </c>
      <c r="H43" s="13">
        <f t="shared" si="3"/>
        <v>0.55200000000000005</v>
      </c>
      <c r="I43" s="16">
        <v>22.4</v>
      </c>
      <c r="J43" s="24">
        <v>56</v>
      </c>
      <c r="K43" s="16">
        <v>56</v>
      </c>
      <c r="L43" s="11">
        <v>295</v>
      </c>
      <c r="M43" s="12">
        <f>J43-I43</f>
        <v>33.6</v>
      </c>
      <c r="N43" s="25">
        <f>(J43-I43)/J43</f>
        <v>0.6</v>
      </c>
    </row>
    <row r="44" spans="1:59">
      <c r="A44" s="8">
        <v>223635</v>
      </c>
      <c r="B44" s="10" t="s">
        <v>361</v>
      </c>
      <c r="C44" s="10" t="s">
        <v>362</v>
      </c>
      <c r="D44" s="10" t="s">
        <v>363</v>
      </c>
      <c r="E44" s="11" t="s">
        <v>60</v>
      </c>
      <c r="F44" s="12">
        <v>1000</v>
      </c>
      <c r="G44" s="12">
        <v>50</v>
      </c>
      <c r="H44" s="13">
        <f t="shared" si="3"/>
        <v>0.55000000000000004</v>
      </c>
      <c r="I44" s="16">
        <v>22.5</v>
      </c>
      <c r="J44" s="24">
        <v>50</v>
      </c>
      <c r="K44" s="16">
        <v>50</v>
      </c>
      <c r="L44" s="11">
        <v>82</v>
      </c>
      <c r="M44" s="12">
        <f>J44-I44</f>
        <v>27.5</v>
      </c>
      <c r="N44" s="25">
        <f>(J44-I44)/J44</f>
        <v>0.55000000000000004</v>
      </c>
    </row>
    <row r="45" spans="1:59">
      <c r="A45" s="8">
        <v>124623</v>
      </c>
      <c r="B45" s="10" t="s">
        <v>10441</v>
      </c>
      <c r="C45" s="10" t="s">
        <v>349</v>
      </c>
      <c r="D45" s="10" t="s">
        <v>10442</v>
      </c>
      <c r="E45" s="11" t="s">
        <v>351</v>
      </c>
      <c r="F45" s="20">
        <v>1000</v>
      </c>
      <c r="G45" s="12">
        <v>50</v>
      </c>
      <c r="H45" s="13">
        <f t="shared" si="3"/>
        <v>0.44</v>
      </c>
      <c r="I45" s="11">
        <v>28</v>
      </c>
      <c r="J45" s="16">
        <v>70</v>
      </c>
      <c r="K45" s="11">
        <v>70</v>
      </c>
      <c r="L45" s="16">
        <v>435</v>
      </c>
      <c r="M45" s="11">
        <v>42</v>
      </c>
      <c r="N45" s="28">
        <v>0.5</v>
      </c>
      <c r="U45" s="34"/>
      <c r="V45" s="34"/>
      <c r="X45" s="34"/>
      <c r="Y45" s="34"/>
      <c r="AA45" s="35"/>
      <c r="AB45" s="36"/>
      <c r="AE45" s="34"/>
      <c r="AF45" s="34"/>
      <c r="AG45" s="34"/>
      <c r="AH45" s="34"/>
      <c r="AI45" s="34"/>
      <c r="AJ45" s="34"/>
      <c r="AK45" s="34"/>
      <c r="AN45" t="s">
        <v>70</v>
      </c>
      <c r="AO45" t="s">
        <v>10443</v>
      </c>
      <c r="AP45" t="s">
        <v>70</v>
      </c>
      <c r="AQ45" s="34">
        <v>70</v>
      </c>
      <c r="AR45" s="34">
        <v>70</v>
      </c>
      <c r="AS45" s="34">
        <v>70</v>
      </c>
      <c r="AT45" t="s">
        <v>70</v>
      </c>
      <c r="AU45" t="s">
        <v>70</v>
      </c>
      <c r="AV45" t="s">
        <v>70</v>
      </c>
      <c r="AW45" t="s">
        <v>70</v>
      </c>
      <c r="AX45" t="s">
        <v>70</v>
      </c>
      <c r="AY45" t="s">
        <v>70</v>
      </c>
      <c r="AZ45" t="s">
        <v>70</v>
      </c>
      <c r="BA45" t="s">
        <v>70</v>
      </c>
      <c r="BC45" s="34">
        <v>28</v>
      </c>
      <c r="BD45" t="s">
        <v>70</v>
      </c>
      <c r="BE45" t="s">
        <v>70</v>
      </c>
      <c r="BF45" s="34">
        <v>70</v>
      </c>
      <c r="BG45" t="s">
        <v>70</v>
      </c>
    </row>
    <row r="46" spans="1:59">
      <c r="A46" s="8">
        <v>124620</v>
      </c>
      <c r="B46" s="10" t="s">
        <v>10444</v>
      </c>
      <c r="C46" s="10" t="s">
        <v>349</v>
      </c>
      <c r="D46" s="10" t="s">
        <v>10445</v>
      </c>
      <c r="E46" s="11" t="s">
        <v>60</v>
      </c>
      <c r="F46" s="16">
        <v>1000</v>
      </c>
      <c r="G46" s="16">
        <v>50</v>
      </c>
      <c r="H46" s="13">
        <f t="shared" si="3"/>
        <v>0.46</v>
      </c>
      <c r="I46" s="12">
        <v>27</v>
      </c>
      <c r="J46" s="32">
        <v>68</v>
      </c>
      <c r="K46" s="11">
        <v>68</v>
      </c>
      <c r="L46" s="11">
        <v>2764</v>
      </c>
      <c r="M46" s="16">
        <v>41</v>
      </c>
      <c r="N46" s="33">
        <v>0.5</v>
      </c>
      <c r="O46" s="34"/>
      <c r="P46" s="34"/>
      <c r="Q46" s="34"/>
      <c r="R46" s="34"/>
      <c r="S46" s="34"/>
      <c r="Y46" s="34"/>
      <c r="Z46" s="34"/>
      <c r="AA46" s="34"/>
      <c r="AG46" t="s">
        <v>70</v>
      </c>
      <c r="AH46" t="s">
        <v>70</v>
      </c>
      <c r="AI46" t="s">
        <v>70</v>
      </c>
      <c r="AK46" s="34">
        <v>27</v>
      </c>
      <c r="AL46" t="s">
        <v>70</v>
      </c>
      <c r="AM46" t="s">
        <v>70</v>
      </c>
      <c r="AN46" s="34">
        <v>68</v>
      </c>
      <c r="AO46" t="s">
        <v>70</v>
      </c>
    </row>
    <row r="47" spans="1:59">
      <c r="A47" s="8">
        <v>204889</v>
      </c>
      <c r="B47" s="9" t="s">
        <v>101</v>
      </c>
      <c r="C47" s="10" t="s">
        <v>102</v>
      </c>
      <c r="D47" s="10" t="s">
        <v>103</v>
      </c>
      <c r="E47" s="11" t="s">
        <v>85</v>
      </c>
      <c r="F47" s="12">
        <v>2000</v>
      </c>
      <c r="G47" s="12">
        <v>100</v>
      </c>
      <c r="H47" s="13">
        <f t="shared" si="3"/>
        <v>0.25</v>
      </c>
      <c r="I47" s="16">
        <v>75</v>
      </c>
      <c r="J47" s="24">
        <v>158</v>
      </c>
      <c r="K47" s="16">
        <v>158</v>
      </c>
      <c r="L47" s="22">
        <f>VLOOKUP(A:A,[1]Sheet1!$A:$B,2,0)</f>
        <v>46</v>
      </c>
      <c r="M47" s="12">
        <v>83</v>
      </c>
      <c r="N47" s="25">
        <v>0.525316455696203</v>
      </c>
    </row>
    <row r="48" spans="1:59">
      <c r="A48" s="8">
        <v>195858</v>
      </c>
      <c r="B48" s="9" t="s">
        <v>82</v>
      </c>
      <c r="C48" s="10" t="s">
        <v>83</v>
      </c>
      <c r="D48" s="10" t="s">
        <v>84</v>
      </c>
      <c r="E48" s="11" t="s">
        <v>85</v>
      </c>
      <c r="F48" s="12">
        <v>3000</v>
      </c>
      <c r="G48" s="12">
        <v>150</v>
      </c>
      <c r="H48" s="13">
        <f t="shared" si="3"/>
        <v>0.53333333333333299</v>
      </c>
      <c r="I48" s="16">
        <v>70</v>
      </c>
      <c r="J48" s="24">
        <v>198</v>
      </c>
      <c r="K48" s="16">
        <v>198</v>
      </c>
      <c r="L48" s="22">
        <f>VLOOKUP(A:A,[1]Sheet1!$A:$B,2,0)</f>
        <v>11</v>
      </c>
      <c r="M48" s="12">
        <v>128</v>
      </c>
      <c r="N48" s="25">
        <v>0.64646464646464696</v>
      </c>
    </row>
    <row r="49" spans="1:14">
      <c r="A49" s="8">
        <v>185231</v>
      </c>
      <c r="B49" s="9" t="s">
        <v>109</v>
      </c>
      <c r="C49" s="10" t="s">
        <v>110</v>
      </c>
      <c r="D49" s="10" t="s">
        <v>111</v>
      </c>
      <c r="E49" s="11" t="s">
        <v>85</v>
      </c>
      <c r="F49" s="12">
        <v>3000</v>
      </c>
      <c r="G49" s="12">
        <v>150</v>
      </c>
      <c r="H49" s="13">
        <f t="shared" si="3"/>
        <v>0.34</v>
      </c>
      <c r="I49" s="16">
        <v>99</v>
      </c>
      <c r="J49" s="24">
        <v>198</v>
      </c>
      <c r="K49" s="16">
        <v>198</v>
      </c>
      <c r="L49" s="22">
        <f>VLOOKUP(A:A,[1]Sheet1!$A:$B,2,0)</f>
        <v>48</v>
      </c>
      <c r="M49" s="12">
        <v>99</v>
      </c>
      <c r="N49" s="25">
        <v>0.5</v>
      </c>
    </row>
    <row r="50" spans="1:14">
      <c r="A50" s="8">
        <v>163222</v>
      </c>
      <c r="B50" s="9" t="s">
        <v>144</v>
      </c>
      <c r="C50" s="10" t="s">
        <v>145</v>
      </c>
      <c r="D50" s="10" t="s">
        <v>146</v>
      </c>
      <c r="E50" s="11" t="s">
        <v>147</v>
      </c>
      <c r="F50" s="12">
        <v>3000</v>
      </c>
      <c r="G50" s="12">
        <v>150</v>
      </c>
      <c r="H50" s="13">
        <f t="shared" si="3"/>
        <v>0.413333333333333</v>
      </c>
      <c r="I50" s="16">
        <v>88</v>
      </c>
      <c r="J50" s="24">
        <v>198</v>
      </c>
      <c r="K50" s="16">
        <v>198</v>
      </c>
      <c r="L50" s="22">
        <f>VLOOKUP(A:A,[1]Sheet1!$A:$B,2,0)</f>
        <v>90</v>
      </c>
      <c r="M50" s="12">
        <v>110</v>
      </c>
      <c r="N50" s="25">
        <v>0.55555555555555602</v>
      </c>
    </row>
    <row r="51" spans="1:14">
      <c r="A51" s="8">
        <v>253199</v>
      </c>
      <c r="B51" s="9" t="s">
        <v>82</v>
      </c>
      <c r="C51" s="10" t="s">
        <v>192</v>
      </c>
      <c r="D51" s="10" t="s">
        <v>193</v>
      </c>
      <c r="E51" s="11" t="s">
        <v>85</v>
      </c>
      <c r="F51" s="12">
        <v>3000</v>
      </c>
      <c r="G51" s="12">
        <v>150</v>
      </c>
      <c r="H51" s="13">
        <f t="shared" si="3"/>
        <v>0.33333333333333298</v>
      </c>
      <c r="I51" s="16">
        <v>100</v>
      </c>
      <c r="J51" s="24">
        <v>200</v>
      </c>
      <c r="K51" s="16">
        <v>200</v>
      </c>
      <c r="L51" s="22">
        <f>VLOOKUP(A:A,[1]Sheet1!$A:$B,2,0)</f>
        <v>211</v>
      </c>
      <c r="M51" s="12">
        <v>100</v>
      </c>
      <c r="N51" s="25">
        <v>0.5</v>
      </c>
    </row>
    <row r="52" spans="1:14">
      <c r="A52" s="8">
        <v>236823</v>
      </c>
      <c r="B52" s="9" t="s">
        <v>144</v>
      </c>
      <c r="C52" s="10" t="s">
        <v>145</v>
      </c>
      <c r="D52" s="10" t="s">
        <v>236</v>
      </c>
      <c r="E52" s="11" t="s">
        <v>147</v>
      </c>
      <c r="F52" s="12">
        <v>3000</v>
      </c>
      <c r="G52" s="12">
        <v>150</v>
      </c>
      <c r="H52" s="13">
        <f t="shared" si="3"/>
        <v>0.24</v>
      </c>
      <c r="I52" s="16">
        <v>114</v>
      </c>
      <c r="J52" s="24">
        <v>228</v>
      </c>
      <c r="K52" s="16">
        <v>228</v>
      </c>
      <c r="L52" s="22">
        <f>VLOOKUP(A:A,[1]Sheet1!$A:$B,2,0)</f>
        <v>284</v>
      </c>
      <c r="M52" s="12">
        <v>114</v>
      </c>
      <c r="N52" s="25">
        <v>0.5</v>
      </c>
    </row>
    <row r="53" spans="1:14">
      <c r="A53" s="17">
        <v>226400</v>
      </c>
      <c r="B53" s="10" t="s">
        <v>5399</v>
      </c>
      <c r="C53" s="10" t="s">
        <v>10446</v>
      </c>
      <c r="D53" s="10" t="s">
        <v>5400</v>
      </c>
      <c r="E53" s="47" t="s">
        <v>10447</v>
      </c>
      <c r="F53" s="12">
        <v>400</v>
      </c>
      <c r="G53" s="12"/>
      <c r="H53" s="12"/>
      <c r="I53" s="11"/>
      <c r="J53" s="18"/>
      <c r="K53" s="11"/>
      <c r="L53" s="11"/>
      <c r="M53" s="11"/>
      <c r="N53" s="11"/>
    </row>
    <row r="54" spans="1:14">
      <c r="A54" s="17">
        <v>242306</v>
      </c>
      <c r="B54" s="10" t="s">
        <v>1175</v>
      </c>
      <c r="C54" s="10" t="s">
        <v>10448</v>
      </c>
      <c r="D54" s="10" t="s">
        <v>1177</v>
      </c>
      <c r="E54" s="47" t="s">
        <v>10449</v>
      </c>
      <c r="F54" s="12">
        <v>3000</v>
      </c>
      <c r="G54" s="12"/>
      <c r="H54" s="12"/>
      <c r="I54" s="11"/>
      <c r="J54" s="18"/>
      <c r="K54" s="11"/>
      <c r="L54" s="11"/>
      <c r="M54" s="11"/>
      <c r="N54" s="11"/>
    </row>
  </sheetData>
  <mergeCells count="1">
    <mergeCell ref="A1:N1"/>
  </mergeCells>
  <phoneticPr fontId="8" type="noConversion"/>
  <pageMargins left="0.27500000000000002" right="7.8472222222222193E-2" top="0.59027777777777801" bottom="0.59027777777777801" header="0.27500000000000002" footer="0.5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积分兑换明细表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2023-03-14T01:15:00Z</dcterms:created>
  <dcterms:modified xsi:type="dcterms:W3CDTF">2023-04-04T11:27:04Z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529F81027B66489DA37E84CFFB6E0E6E</vt:lpwstr>
  </property>
  <property fmtid="{D5CDD505-2E9C-101B-9397-08002B2CF9AE}" pid="4" name="KSOProductBuildVer">
    <vt:lpwstr>2052-11.1.0.13703</vt:lpwstr>
  </property>
</Properties>
</file>