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<sst xmlns="http://schemas.openxmlformats.org/spreadsheetml/2006/main" count="41" uniqueCount="39">
  <si>
    <t>价格调整申请表</t>
  </si>
  <si>
    <t>申请部门：商品部                              申请人：牟鑫阳</t>
  </si>
  <si>
    <t>申报日期：2022年12月9日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</si>
  <si>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</si>
  <si>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</si>
  <si>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</si>
  <si>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</si>
  <si>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</si>
  <si>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</si>
  <si>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</si>
  <si>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</si>
  <si>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</si>
  <si>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</si>
  <si>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</si>
  <si>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</si>
  <si>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</si>
  <si>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</si>
  <si>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</si>
  <si>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</si>
  <si>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</si>
  <si>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</si>
  <si>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</si>
  <si>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复方金钱草颗粒</t>
  </si>
  <si>
    <t>10gx20袋</t>
  </si>
  <si>
    <t>广西万通制药有限公司</t>
  </si>
  <si>
    <t>袋</t>
  </si>
  <si>
    <t>厂家维价</t>
  </si>
  <si>
    <t>2022.12.10</t>
  </si>
  <si>
    <t>所有门店</t>
  </si>
  <si>
    <t>贝诺酯片</t>
  </si>
  <si>
    <t>0.5gx100片</t>
  </si>
  <si>
    <t>西南药业股份有限公司</t>
  </si>
  <si>
    <t>瓶</t>
  </si>
  <si>
    <t>供货价上涨，毛利不足</t>
  </si>
  <si>
    <t>备注：1、以上品种将在明天（12月10日）执行新零售价，请各门店注意更换价签，以免引起不必要的误会</t>
  </si>
  <si>
    <t>董事长：</t>
  </si>
  <si>
    <t>总经理：</t>
  </si>
  <si>
    <t>采购部：</t>
  </si>
  <si>
    <t>制表时间：2022年12月9日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</si>
</sst>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3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Arial"/>
      <charset val="0"/>
    </font>
    <font>
      <sz val="11"/>
      <color theme="1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3" applyNumberFormat="0" applyAlignment="0" applyProtection="0">
      <alignment vertical="center"/>
    </xf>
    <xf numFmtId="0" fontId="32" fillId="11" borderId="9" applyNumberFormat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8" fontId="13" fillId="0" borderId="5" xfId="0" applyNumberFormat="1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51965" y="952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51965" y="9525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49425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</xdr:row>
      <xdr:rowOff>0</xdr:rowOff>
    </xdr:from>
    <xdr:to>
      <xdr:col>2</xdr:col>
      <xdr:colOff>982345</xdr:colOff>
      <xdr:row>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39900" y="9525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596265</xdr:colOff>
      <xdr:row>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230245" y="952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2569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2569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2302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2302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</xdr:row>
      <xdr:rowOff>0</xdr:rowOff>
    </xdr:from>
    <xdr:to>
      <xdr:col>3</xdr:col>
      <xdr:colOff>478790</xdr:colOff>
      <xdr:row>3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105150" y="9525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2569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256915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2302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230245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381000" y="6419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895350" y="952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228340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895350" y="9525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228340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895350" y="9525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227070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255645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171450</xdr:rowOff>
    </xdr:from>
    <xdr:to>
      <xdr:col>2</xdr:col>
      <xdr:colOff>327025</xdr:colOff>
      <xdr:row>3</xdr:row>
      <xdr:rowOff>474345</xdr:rowOff>
    </xdr:to>
    <xdr:sp>
      <xdr:nvSpPr>
        <xdr:cNvPr id="36" name="图片 1"/>
        <xdr:cNvSpPr>
          <a:spLocks noChangeAspect="1"/>
        </xdr:cNvSpPr>
      </xdr:nvSpPr>
      <xdr:spPr>
        <a:xfrm>
          <a:off x="1066800" y="11239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227070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255645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2569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2569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2296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2296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2766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2766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2569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2569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2296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2296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27660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2569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25691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2296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229610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752600" y="9525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</xdr:row>
      <xdr:rowOff>0</xdr:rowOff>
    </xdr:from>
    <xdr:to>
      <xdr:col>2</xdr:col>
      <xdr:colOff>516890</xdr:colOff>
      <xdr:row>3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325245" y="9525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466725</xdr:colOff>
      <xdr:row>3</xdr:row>
      <xdr:rowOff>371475</xdr:rowOff>
    </xdr:from>
    <xdr:to>
      <xdr:col>2</xdr:col>
      <xdr:colOff>76200</xdr:colOff>
      <xdr:row>4</xdr:row>
      <xdr:rowOff>180340</xdr:rowOff>
    </xdr:to>
    <xdr:sp>
      <xdr:nvSpPr>
        <xdr:cNvPr id="80" name="图片 2"/>
        <xdr:cNvSpPr>
          <a:spLocks noChangeAspect="1"/>
        </xdr:cNvSpPr>
      </xdr:nvSpPr>
      <xdr:spPr>
        <a:xfrm>
          <a:off x="847725" y="132397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2289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2289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2289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228975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751965" y="19431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749425" y="194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749425" y="194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749425" y="194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749425" y="194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749425" y="194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749425" y="194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749425" y="194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751965" y="19431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749425" y="194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749425" y="194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749425" y="194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749425" y="194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749425" y="194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749425" y="194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5</xdr:row>
      <xdr:rowOff>0</xdr:rowOff>
    </xdr:from>
    <xdr:to>
      <xdr:col>2</xdr:col>
      <xdr:colOff>982345</xdr:colOff>
      <xdr:row>5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739900" y="19431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596265</xdr:colOff>
      <xdr:row>5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230245" y="19431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102" name="图片 1"/>
        <xdr:cNvSpPr>
          <a:spLocks noChangeAspect="1"/>
        </xdr:cNvSpPr>
      </xdr:nvSpPr>
      <xdr:spPr>
        <a:xfrm>
          <a:off x="3256915" y="19431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103" name="图片 1"/>
        <xdr:cNvSpPr>
          <a:spLocks noChangeAspect="1"/>
        </xdr:cNvSpPr>
      </xdr:nvSpPr>
      <xdr:spPr>
        <a:xfrm>
          <a:off x="3256915" y="19431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230245" y="1943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230245" y="1943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478790</xdr:colOff>
      <xdr:row>5</xdr:row>
      <xdr:rowOff>311785</xdr:rowOff>
    </xdr:to>
    <xdr:sp>
      <xdr:nvSpPr>
        <xdr:cNvPr id="106" name="图片 1"/>
        <xdr:cNvSpPr>
          <a:spLocks noChangeAspect="1"/>
        </xdr:cNvSpPr>
      </xdr:nvSpPr>
      <xdr:spPr>
        <a:xfrm>
          <a:off x="3105150" y="19431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107" name="图片 1"/>
        <xdr:cNvSpPr>
          <a:spLocks noChangeAspect="1"/>
        </xdr:cNvSpPr>
      </xdr:nvSpPr>
      <xdr:spPr>
        <a:xfrm>
          <a:off x="3256915" y="19431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108" name="图片 1"/>
        <xdr:cNvSpPr>
          <a:spLocks noChangeAspect="1"/>
        </xdr:cNvSpPr>
      </xdr:nvSpPr>
      <xdr:spPr>
        <a:xfrm>
          <a:off x="3256915" y="19431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230245" y="1943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230245" y="19431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381000" y="6419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895350" y="19431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5</xdr:row>
      <xdr:rowOff>0</xdr:rowOff>
    </xdr:from>
    <xdr:to>
      <xdr:col>3</xdr:col>
      <xdr:colOff>568960</xdr:colOff>
      <xdr:row>5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228340" y="19431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895350" y="19431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5</xdr:row>
      <xdr:rowOff>0</xdr:rowOff>
    </xdr:from>
    <xdr:to>
      <xdr:col>3</xdr:col>
      <xdr:colOff>568960</xdr:colOff>
      <xdr:row>5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228340" y="19431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895350" y="19431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227070" y="19431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</xdr:row>
      <xdr:rowOff>0</xdr:rowOff>
    </xdr:from>
    <xdr:to>
      <xdr:col>3</xdr:col>
      <xdr:colOff>601980</xdr:colOff>
      <xdr:row>5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255645" y="19431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895350" y="19431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227070" y="19431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</xdr:row>
      <xdr:rowOff>0</xdr:rowOff>
    </xdr:from>
    <xdr:to>
      <xdr:col>3</xdr:col>
      <xdr:colOff>601980</xdr:colOff>
      <xdr:row>5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255645" y="19431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256915" y="1943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256915" y="1943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229610" y="1943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229610" y="1943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276600" y="1943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276600" y="1943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256915" y="1943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256915" y="1943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229610" y="1943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229610" y="1943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276600" y="1943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256915" y="1943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5</xdr:row>
      <xdr:rowOff>0</xdr:rowOff>
    </xdr:from>
    <xdr:to>
      <xdr:col>16</xdr:col>
      <xdr:colOff>967740</xdr:colOff>
      <xdr:row>5</xdr:row>
      <xdr:rowOff>312420</xdr:rowOff>
    </xdr:to>
    <xdr:sp>
      <xdr:nvSpPr>
        <xdr:cNvPr id="153" name="图片 1"/>
        <xdr:cNvSpPr>
          <a:spLocks noChangeAspect="1"/>
        </xdr:cNvSpPr>
      </xdr:nvSpPr>
      <xdr:spPr>
        <a:xfrm>
          <a:off x="14925675" y="19431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229610" y="1943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229610" y="19431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752600" y="19431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5</xdr:row>
      <xdr:rowOff>0</xdr:rowOff>
    </xdr:from>
    <xdr:to>
      <xdr:col>2</xdr:col>
      <xdr:colOff>516890</xdr:colOff>
      <xdr:row>5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325245" y="19431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295275</xdr:colOff>
      <xdr:row>5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381000" y="19431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228975" y="1943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228975" y="1943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228975" y="1943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5</xdr:row>
      <xdr:rowOff>0</xdr:rowOff>
    </xdr:from>
    <xdr:to>
      <xdr:col>15</xdr:col>
      <xdr:colOff>62865</xdr:colOff>
      <xdr:row>5</xdr:row>
      <xdr:rowOff>301625</xdr:rowOff>
    </xdr:to>
    <xdr:sp>
      <xdr:nvSpPr>
        <xdr:cNvPr id="167" name="图片 2"/>
        <xdr:cNvSpPr>
          <a:spLocks noChangeAspect="1"/>
        </xdr:cNvSpPr>
      </xdr:nvSpPr>
      <xdr:spPr>
        <a:xfrm>
          <a:off x="13430250" y="19431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596265</xdr:colOff>
      <xdr:row>4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5144770" y="14478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5171440" y="14478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5171440" y="14478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5144770" y="1447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5144770" y="1447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4</xdr:row>
      <xdr:rowOff>0</xdr:rowOff>
    </xdr:from>
    <xdr:to>
      <xdr:col>4</xdr:col>
      <xdr:colOff>478790</xdr:colOff>
      <xdr:row>4</xdr:row>
      <xdr:rowOff>311150</xdr:rowOff>
    </xdr:to>
    <xdr:sp>
      <xdr:nvSpPr>
        <xdr:cNvPr id="173" name="图片 1"/>
        <xdr:cNvSpPr>
          <a:spLocks noChangeAspect="1"/>
        </xdr:cNvSpPr>
      </xdr:nvSpPr>
      <xdr:spPr>
        <a:xfrm>
          <a:off x="5019675" y="14478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5171440" y="14478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632460</xdr:colOff>
      <xdr:row>4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5171440" y="14478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5144770" y="1447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4</xdr:row>
      <xdr:rowOff>0</xdr:rowOff>
    </xdr:from>
    <xdr:to>
      <xdr:col>4</xdr:col>
      <xdr:colOff>594995</xdr:colOff>
      <xdr:row>4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5144770" y="1447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</xdr:row>
      <xdr:rowOff>0</xdr:rowOff>
    </xdr:from>
    <xdr:to>
      <xdr:col>4</xdr:col>
      <xdr:colOff>568960</xdr:colOff>
      <xdr:row>4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5142865" y="14478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</xdr:row>
      <xdr:rowOff>0</xdr:rowOff>
    </xdr:from>
    <xdr:to>
      <xdr:col>4</xdr:col>
      <xdr:colOff>568960</xdr:colOff>
      <xdr:row>4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5142865" y="14478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5141595" y="14478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601980</xdr:colOff>
      <xdr:row>4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5170170" y="1447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5141595" y="14478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</xdr:row>
      <xdr:rowOff>0</xdr:rowOff>
    </xdr:from>
    <xdr:to>
      <xdr:col>4</xdr:col>
      <xdr:colOff>601980</xdr:colOff>
      <xdr:row>4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5170170" y="1447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5171440" y="1447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5171440" y="1447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5144135" y="1447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5144135" y="1447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624840</xdr:colOff>
      <xdr:row>4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5191125" y="1447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624840</xdr:colOff>
      <xdr:row>4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5191125" y="1447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5171440" y="1447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5171440" y="1447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5144135" y="1447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5144135" y="1447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4</xdr:row>
      <xdr:rowOff>0</xdr:rowOff>
    </xdr:from>
    <xdr:to>
      <xdr:col>4</xdr:col>
      <xdr:colOff>624840</xdr:colOff>
      <xdr:row>4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5191125" y="1447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5171440" y="1447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4</xdr:row>
      <xdr:rowOff>0</xdr:rowOff>
    </xdr:from>
    <xdr:to>
      <xdr:col>4</xdr:col>
      <xdr:colOff>605155</xdr:colOff>
      <xdr:row>4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5171440" y="1447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5144135" y="1447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4</xdr:row>
      <xdr:rowOff>0</xdr:rowOff>
    </xdr:from>
    <xdr:to>
      <xdr:col>4</xdr:col>
      <xdr:colOff>568960</xdr:colOff>
      <xdr:row>4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5144135" y="1447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5143500" y="14478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5143500" y="14478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5143500" y="14478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4</xdr:row>
      <xdr:rowOff>0</xdr:rowOff>
    </xdr:from>
    <xdr:to>
      <xdr:col>4</xdr:col>
      <xdr:colOff>596265</xdr:colOff>
      <xdr:row>4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5143500" y="14478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596265</xdr:colOff>
      <xdr:row>3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5144770" y="9525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4" name="图片 1"/>
        <xdr:cNvSpPr>
          <a:spLocks noChangeAspect="1"/>
        </xdr:cNvSpPr>
      </xdr:nvSpPr>
      <xdr:spPr>
        <a:xfrm>
          <a:off x="5171440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5171440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5144770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5144770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3</xdr:row>
      <xdr:rowOff>0</xdr:rowOff>
    </xdr:from>
    <xdr:to>
      <xdr:col>4</xdr:col>
      <xdr:colOff>478790</xdr:colOff>
      <xdr:row>3</xdr:row>
      <xdr:rowOff>311785</xdr:rowOff>
    </xdr:to>
    <xdr:sp>
      <xdr:nvSpPr>
        <xdr:cNvPr id="208" name="图片 1"/>
        <xdr:cNvSpPr>
          <a:spLocks noChangeAspect="1"/>
        </xdr:cNvSpPr>
      </xdr:nvSpPr>
      <xdr:spPr>
        <a:xfrm>
          <a:off x="5019675" y="9525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9" name="图片 1"/>
        <xdr:cNvSpPr>
          <a:spLocks noChangeAspect="1"/>
        </xdr:cNvSpPr>
      </xdr:nvSpPr>
      <xdr:spPr>
        <a:xfrm>
          <a:off x="5171440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10" name="图片 1"/>
        <xdr:cNvSpPr>
          <a:spLocks noChangeAspect="1"/>
        </xdr:cNvSpPr>
      </xdr:nvSpPr>
      <xdr:spPr>
        <a:xfrm>
          <a:off x="5171440" y="9525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5144770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5144770" y="9525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5142865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5142865" y="9525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5141595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5170170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5141595" y="9525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5170170" y="9525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517144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517144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5144135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5144135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519112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519112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517144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517144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5144135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5144135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5191125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517144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5171440" y="9525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5144135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5144135" y="9525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5143500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5143500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5143500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5143500" y="9525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workbookViewId="0">
      <selection activeCell="I11" sqref="I11"/>
    </sheetView>
  </sheetViews>
  <sheetFormatPr defaultColWidth="9" defaultRowHeight="13.5" outlineLevelRow="6"/>
  <cols>
    <col min="1" max="1" width="5" customWidth="1"/>
    <col min="3" max="3" width="24.5" customWidth="1"/>
    <col min="4" max="4" width="25.125" customWidth="1"/>
    <col min="5" max="5" width="28.5" customWidth="1"/>
    <col min="6" max="6" width="7.25" customWidth="1"/>
    <col min="7" max="7" width="8" customWidth="1"/>
    <col min="16" max="16" width="7.5" customWidth="1"/>
    <col min="17" max="17" width="21.125" customWidth="1"/>
    <col min="18" max="18" width="15.75" customWidth="1"/>
    <col min="19" max="19" width="13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1"/>
      <c r="I1" s="20"/>
      <c r="J1" s="1"/>
      <c r="K1" s="1"/>
      <c r="L1" s="21"/>
      <c r="M1" s="22"/>
      <c r="N1" s="1"/>
      <c r="O1" s="1"/>
      <c r="P1" s="1"/>
      <c r="Q1" s="1"/>
      <c r="R1" s="1"/>
      <c r="S1" s="1"/>
    </row>
    <row r="2" ht="21" customHeight="1" spans="1:19">
      <c r="A2" s="2" t="s">
        <v>1</v>
      </c>
      <c r="B2" s="2"/>
      <c r="C2" s="2"/>
      <c r="D2" s="2"/>
      <c r="E2" s="3"/>
      <c r="F2" s="2"/>
      <c r="G2" s="4"/>
      <c r="H2" s="4"/>
      <c r="I2" s="23"/>
      <c r="J2" s="4"/>
      <c r="K2" s="4"/>
      <c r="L2" s="24" t="s">
        <v>2</v>
      </c>
      <c r="M2" s="25"/>
      <c r="N2" s="25"/>
      <c r="O2" s="26"/>
      <c r="P2" s="27"/>
      <c r="Q2" s="27"/>
      <c r="R2" s="27"/>
      <c r="S2" s="43"/>
    </row>
    <row r="3" ht="27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9" t="s">
        <v>10</v>
      </c>
      <c r="I3" s="28" t="s">
        <v>11</v>
      </c>
      <c r="J3" s="29" t="s">
        <v>12</v>
      </c>
      <c r="K3" s="29" t="s">
        <v>13</v>
      </c>
      <c r="L3" s="30" t="s">
        <v>14</v>
      </c>
      <c r="M3" s="30" t="s">
        <v>15</v>
      </c>
      <c r="N3" s="31" t="s">
        <v>16</v>
      </c>
      <c r="O3" s="32" t="s">
        <v>17</v>
      </c>
      <c r="P3" s="30" t="s">
        <v>18</v>
      </c>
      <c r="Q3" s="18" t="s">
        <v>19</v>
      </c>
      <c r="R3" s="44" t="s">
        <v>20</v>
      </c>
      <c r="S3" s="9" t="s">
        <v>21</v>
      </c>
    </row>
    <row r="4" ht="39" customHeight="1" spans="1:19">
      <c r="A4" s="10">
        <v>1</v>
      </c>
      <c r="B4" s="11">
        <v>164485</v>
      </c>
      <c r="C4" s="11" t="s">
        <v>22</v>
      </c>
      <c r="D4" s="11" t="s">
        <v>23</v>
      </c>
      <c r="E4" s="11" t="s">
        <v>24</v>
      </c>
      <c r="F4" s="11" t="s">
        <v>25</v>
      </c>
      <c r="G4" s="11">
        <v>16.5</v>
      </c>
      <c r="H4" s="12">
        <v>20.1</v>
      </c>
      <c r="I4" s="11">
        <v>29.8</v>
      </c>
      <c r="J4" s="11">
        <v>28.8</v>
      </c>
      <c r="K4" s="11"/>
      <c r="L4" s="30">
        <v>39.8</v>
      </c>
      <c r="M4" s="30">
        <v>32</v>
      </c>
      <c r="N4" s="33">
        <f>(I4-G4)/I4</f>
        <v>0.446308724832215</v>
      </c>
      <c r="O4" s="34">
        <f>(L4-H4)/L4</f>
        <v>0.494974874371859</v>
      </c>
      <c r="P4" s="30">
        <f>L4-I4</f>
        <v>10</v>
      </c>
      <c r="Q4" s="11" t="s">
        <v>26</v>
      </c>
      <c r="R4" s="11" t="s">
        <v>27</v>
      </c>
      <c r="S4" s="45" t="s">
        <v>28</v>
      </c>
    </row>
    <row r="5" ht="39" customHeight="1" spans="1:19">
      <c r="A5" s="10">
        <v>2</v>
      </c>
      <c r="B5" s="11">
        <v>25922</v>
      </c>
      <c r="C5" s="11" t="s">
        <v>29</v>
      </c>
      <c r="D5" s="11" t="s">
        <v>30</v>
      </c>
      <c r="E5" s="11" t="s">
        <v>31</v>
      </c>
      <c r="F5" s="11" t="s">
        <v>32</v>
      </c>
      <c r="G5" s="11">
        <v>6.75</v>
      </c>
      <c r="H5" s="11">
        <v>10.2</v>
      </c>
      <c r="I5" s="11">
        <v>8.5</v>
      </c>
      <c r="J5" s="11"/>
      <c r="K5" s="11">
        <v>8.5</v>
      </c>
      <c r="L5" s="30">
        <v>12</v>
      </c>
      <c r="M5" s="30"/>
      <c r="N5" s="33">
        <f>(I5-G5)/I5</f>
        <v>0.205882352941176</v>
      </c>
      <c r="O5" s="34">
        <f>(L5-H5)/L5</f>
        <v>0.15</v>
      </c>
      <c r="P5" s="30">
        <f>L5-I5</f>
        <v>3.5</v>
      </c>
      <c r="Q5" s="11" t="s">
        <v>33</v>
      </c>
      <c r="R5" s="11" t="s">
        <v>27</v>
      </c>
      <c r="S5" s="45" t="s">
        <v>28</v>
      </c>
    </row>
    <row r="6" ht="39" customHeight="1" spans="1:19">
      <c r="A6" s="13" t="s">
        <v>34</v>
      </c>
      <c r="B6" s="13"/>
      <c r="C6" s="13"/>
      <c r="D6" s="14"/>
      <c r="E6" s="14"/>
      <c r="F6" s="15"/>
      <c r="G6" s="16"/>
      <c r="H6" s="16"/>
      <c r="I6" s="35"/>
      <c r="J6" s="36"/>
      <c r="K6" s="37"/>
      <c r="L6" s="38"/>
      <c r="M6" s="39"/>
      <c r="N6" s="33"/>
      <c r="O6" s="40"/>
      <c r="P6" s="30"/>
      <c r="Q6" s="46"/>
      <c r="R6" s="47"/>
      <c r="S6" s="48"/>
    </row>
    <row r="7" ht="39" customHeight="1" spans="1:19">
      <c r="A7" s="17"/>
      <c r="B7" s="18" t="s">
        <v>35</v>
      </c>
      <c r="C7" s="14"/>
      <c r="D7" s="8" t="s">
        <v>36</v>
      </c>
      <c r="E7" s="14"/>
      <c r="F7" s="19"/>
      <c r="G7" s="19"/>
      <c r="H7" s="19"/>
      <c r="I7" s="36"/>
      <c r="J7" s="36"/>
      <c r="K7" s="15"/>
      <c r="L7" s="41"/>
      <c r="M7" s="35"/>
      <c r="N7" s="8" t="s">
        <v>37</v>
      </c>
      <c r="O7" s="42"/>
      <c r="P7" s="30"/>
      <c r="Q7" s="46"/>
      <c r="R7" s="8" t="s">
        <v>38</v>
      </c>
      <c r="S7" s="49"/>
    </row>
  </sheetData>
  <mergeCells count="6">
    <mergeCell ref="A1:S1"/>
    <mergeCell ref="A2:E2"/>
    <mergeCell ref="F2:J2"/>
    <mergeCell ref="L2:O2"/>
    <mergeCell ref="P2:S2"/>
    <mergeCell ref="A6:C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2022-12-08T10:10:00Z</dcterms:created>
  <dcterms:modified xsi:type="dcterms:W3CDTF">2022-12-09T10:19:20Z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B0C68DC6310C4055A77D7E11D4685B5B</vt:lpwstr>
  </property>
  <property fmtid="{D5CDD505-2E9C-101B-9397-08002B2CF9AE}" pid="3" name="KSOProductBuildVer">
    <vt:lpwstr>2052-11.1.0.12598</vt:lpwstr>
  </property>
</Properties>
</file>