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<sst xmlns="http://schemas.openxmlformats.org/spreadsheetml/2006/main" count="140" uniqueCount="61">
  <si>
    <t>价格调整申请表</t>
  </si>
  <si>
    <t>申请部门：商品部                              申请人：牟鑫阳</t>
  </si>
  <si>
    <t>申报日期：2022年7月1日</t>
  </si>
  <si>
    <t>序号</t>
  </si>
  <si>
    <t>货品ID</t>
  </si>
  <si>
    <t>品名</t>
  </si>
  <si>
    <t>规格</t>
  </si>
  <si>
    <t>产地</t>
  </si>
  <si>
    <t>单位</t>
  </si>
  <si>
    <t>原进价</t>
  </si>
  <si>
    <t>新进价</t>
  </si>
  <si>
    <t>原零
售价</t>
  </si>
  <si>
    <t>原会员价</t>
  </si>
  <si>
    <t>原最低限价</t>
  </si>
  <si>
    <t>调整
零售价</t>
  </si>
  <si>
    <t>新会员价</t>
  </si>
  <si>
    <t>原毛
利率</t>
  </si>
  <si>
    <t>调整后毛利率</t>
  </si>
  <si>
    <t>调整
额度</t>
  </si>
  <si>
    <t>调整原因</t>
  </si>
  <si>
    <t>预计调整时间</t>
  </si>
  <si>
    <t>调整门店
名称</t>
  </si>
  <si>
    <t>天然胶乳橡胶避孕套(杜蕾斯)</t>
  </si>
  <si>
    <t>12只(超薄型)</t>
  </si>
  <si>
    <t>青岛伦敦杜蕾斯有限公司</t>
  </si>
  <si>
    <t>盒</t>
  </si>
  <si>
    <t>取消会员价</t>
  </si>
  <si>
    <t>厂家维价</t>
  </si>
  <si>
    <t>2022.7.4</t>
  </si>
  <si>
    <t>所有门店</t>
  </si>
  <si>
    <t>10只(love装)</t>
  </si>
  <si>
    <t>天然胶乳橡胶避孕套</t>
  </si>
  <si>
    <t>12只装（倍滑超薄装）</t>
  </si>
  <si>
    <t>12只(活力装)</t>
  </si>
  <si>
    <t>3只(超薄装)</t>
  </si>
  <si>
    <t>12只（紧型超薄装）</t>
  </si>
  <si>
    <t>12只(激情型)</t>
  </si>
  <si>
    <t>12只(热感超薄装)</t>
  </si>
  <si>
    <t>3只（紧型超薄装）</t>
  </si>
  <si>
    <t>杜蕾斯避孕套</t>
  </si>
  <si>
    <t>12只（挚爱装）</t>
  </si>
  <si>
    <t>多烯酸乙酯软胶囊</t>
  </si>
  <si>
    <t>0.25gx15粒x8板</t>
  </si>
  <si>
    <t>青岛双鲸药业股份有限公司</t>
  </si>
  <si>
    <t>供货价上涨，毛利不足</t>
  </si>
  <si>
    <t>补肺丸</t>
  </si>
  <si>
    <t>9gx10丸x16板（大蜜丸）</t>
  </si>
  <si>
    <t>甘肃医药集团西峰制药厂</t>
  </si>
  <si>
    <t>9gx10丸x4板(大蜜丸)</t>
  </si>
  <si>
    <t>盐酸二甲双胍缓释片</t>
  </si>
  <si>
    <t>0.5gx60片</t>
  </si>
  <si>
    <t>正大天晴药业集团股份有限公司</t>
  </si>
  <si>
    <t>瓶</t>
  </si>
  <si>
    <t>口腔溃疡含片</t>
  </si>
  <si>
    <t>0.3gx6片x2板</t>
  </si>
  <si>
    <t>西安迪赛生物药业有限责任公司</t>
  </si>
  <si>
    <t>备注：1、以上品种将在下周一（7月4日）执行新零售价，请各门店注意更换价签，以免引起不必要的误会</t>
  </si>
  <si>
    <t>董事长：</t>
  </si>
  <si>
    <t>总经理：</t>
  </si>
  <si>
    <t>采购部：</t>
  </si>
  <si>
    <t>制表时间：2022年7月1日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</si>
</sst>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_ "/>
  </numFmts>
  <fonts count="42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</font>
    <font>
      <sz val="10"/>
      <color theme="1"/>
      <name val="宋体"/>
      <charset val="134"/>
    </font>
    <font>
      <sz val="10"/>
      <color theme="1"/>
      <name val="Arial"/>
      <charset val="0"/>
    </font>
    <font>
      <b/>
      <sz val="10"/>
      <color theme="1"/>
      <name val="宋体"/>
      <charset val="134"/>
    </font>
    <font>
      <sz val="11"/>
      <name val="宋体"/>
      <charset val="134"/>
    </font>
    <font>
      <sz val="11"/>
      <name val="宋体"/>
      <charset val="0"/>
    </font>
    <font>
      <b/>
      <sz val="10"/>
      <color theme="1"/>
      <name val="Arial"/>
      <charset val="0"/>
    </font>
    <font>
      <sz val="22"/>
      <name val="宋体"/>
      <charset val="134"/>
    </font>
    <font>
      <sz val="22"/>
      <color rgb="FFFF0000"/>
      <name val="宋体"/>
      <charset val="134"/>
    </font>
    <font>
      <b/>
      <sz val="10"/>
      <color rgb="FFFF0000"/>
      <name val="宋体"/>
      <charset val="134"/>
    </font>
    <font>
      <sz val="10"/>
      <name val="Arial"/>
      <charset val="0"/>
    </font>
    <font>
      <sz val="10"/>
      <name val="宋体"/>
      <charset val="134"/>
    </font>
    <font>
      <b/>
      <sz val="10"/>
      <name val="宋体"/>
      <charset val="134"/>
    </font>
    <font>
      <sz val="11"/>
      <color theme="1"/>
      <name val="宋体"/>
      <charset val="134"/>
    </font>
    <font>
      <b/>
      <sz val="11"/>
      <color rgb="FFFF0000"/>
      <name val="宋体"/>
      <charset val="134"/>
    </font>
    <font>
      <sz val="11"/>
      <color rgb="FFFF0000"/>
      <name val="宋体"/>
      <charset val="134"/>
    </font>
    <font>
      <sz val="10"/>
      <color rgb="FFFF0000"/>
      <name val="宋体"/>
      <charset val="134"/>
    </font>
    <font>
      <b/>
      <sz val="11"/>
      <color rgb="FFFF0000"/>
      <name val="宋体"/>
      <charset val="134"/>
      <scheme val="minor"/>
    </font>
    <font>
      <b/>
      <sz val="10"/>
      <color rgb="FFFF0000"/>
      <name val="Arial"/>
      <charset val="0"/>
    </font>
    <font>
      <sz val="10"/>
      <color theme="1"/>
      <name val="Arial"/>
      <charset val="134"/>
    </font>
    <font>
      <sz val="10"/>
      <color rgb="FFFF0000"/>
      <name val="Arial"/>
      <charset val="0"/>
    </font>
    <font>
      <sz val="10.5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4" fillId="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7" borderId="10" applyNumberFormat="0" applyFont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35" fillId="11" borderId="13" applyNumberFormat="0" applyAlignment="0" applyProtection="0">
      <alignment vertical="center"/>
    </xf>
    <xf numFmtId="0" fontId="36" fillId="11" borderId="9" applyNumberFormat="0" applyAlignment="0" applyProtection="0">
      <alignment vertical="center"/>
    </xf>
    <xf numFmtId="0" fontId="37" fillId="12" borderId="14" applyNumberFormat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38" fillId="0" borderId="15" applyNumberFormat="0" applyFill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57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1" xfId="0" applyNumberFormat="1" applyFont="1" applyFill="1" applyBorder="1" applyAlignment="1">
      <alignment horizontal="center" vertical="center"/>
    </xf>
    <xf numFmtId="177" fontId="2" fillId="0" borderId="2" xfId="0" applyNumberFormat="1" applyFont="1" applyFill="1" applyBorder="1" applyAlignment="1">
      <alignment horizontal="center" vertical="center"/>
    </xf>
    <xf numFmtId="177" fontId="2" fillId="0" borderId="3" xfId="0" applyNumberFormat="1" applyFont="1" applyFill="1" applyBorder="1" applyAlignment="1">
      <alignment horizontal="center" vertical="center"/>
    </xf>
    <xf numFmtId="177" fontId="3" fillId="0" borderId="2" xfId="0" applyNumberFormat="1" applyFont="1" applyFill="1" applyBorder="1" applyAlignment="1">
      <alignment horizontal="center" vertical="center"/>
    </xf>
    <xf numFmtId="177" fontId="4" fillId="0" borderId="4" xfId="0" applyNumberFormat="1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/>
    </xf>
    <xf numFmtId="177" fontId="4" fillId="0" borderId="5" xfId="0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177" fontId="7" fillId="0" borderId="5" xfId="0" applyNumberFormat="1" applyFont="1" applyFill="1" applyBorder="1" applyAlignment="1">
      <alignment horizontal="center" vertical="center"/>
    </xf>
    <xf numFmtId="0" fontId="4" fillId="0" borderId="5" xfId="0" applyNumberFormat="1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177" fontId="11" fillId="0" borderId="2" xfId="0" applyNumberFormat="1" applyFont="1" applyFill="1" applyBorder="1" applyAlignment="1">
      <alignment horizontal="center" vertical="center"/>
    </xf>
    <xf numFmtId="177" fontId="12" fillId="0" borderId="6" xfId="0" applyNumberFormat="1" applyFont="1" applyFill="1" applyBorder="1" applyAlignment="1">
      <alignment horizontal="center" vertical="center"/>
    </xf>
    <xf numFmtId="177" fontId="13" fillId="0" borderId="2" xfId="0" applyNumberFormat="1" applyFont="1" applyFill="1" applyBorder="1" applyAlignment="1">
      <alignment horizontal="center" vertical="center"/>
    </xf>
    <xf numFmtId="177" fontId="13" fillId="0" borderId="3" xfId="0" applyNumberFormat="1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>
      <alignment horizontal="center" vertical="center"/>
    </xf>
    <xf numFmtId="176" fontId="13" fillId="0" borderId="5" xfId="0" applyNumberFormat="1" applyFont="1" applyFill="1" applyBorder="1" applyAlignment="1">
      <alignment horizontal="center" vertical="center"/>
    </xf>
    <xf numFmtId="176" fontId="4" fillId="0" borderId="5" xfId="0" applyNumberFormat="1" applyFont="1" applyFill="1" applyBorder="1" applyAlignment="1">
      <alignment horizontal="center" vertical="center"/>
    </xf>
    <xf numFmtId="0" fontId="10" fillId="0" borderId="5" xfId="0" applyNumberFormat="1" applyFont="1" applyFill="1" applyBorder="1" applyAlignment="1">
      <alignment horizontal="center" vertical="center" wrapText="1"/>
    </xf>
    <xf numFmtId="10" fontId="4" fillId="0" borderId="5" xfId="0" applyNumberFormat="1" applyFont="1" applyFill="1" applyBorder="1" applyAlignment="1">
      <alignment horizontal="center" vertical="center"/>
    </xf>
    <xf numFmtId="10" fontId="4" fillId="0" borderId="5" xfId="0" applyNumberFormat="1" applyFont="1" applyFill="1" applyBorder="1" applyAlignment="1">
      <alignment horizontal="center" vertical="center" wrapText="1"/>
    </xf>
    <xf numFmtId="176" fontId="14" fillId="0" borderId="5" xfId="0" applyNumberFormat="1" applyFont="1" applyFill="1" applyBorder="1" applyAlignment="1">
      <alignment horizontal="center" vertical="center"/>
    </xf>
    <xf numFmtId="0" fontId="15" fillId="0" borderId="5" xfId="0" applyNumberFormat="1" applyFont="1" applyFill="1" applyBorder="1" applyAlignment="1">
      <alignment horizontal="center" vertical="center" wrapText="1"/>
    </xf>
    <xf numFmtId="0" fontId="16" fillId="0" borderId="5" xfId="0" applyNumberFormat="1" applyFont="1" applyFill="1" applyBorder="1" applyAlignment="1">
      <alignment horizontal="center" vertical="center" wrapText="1"/>
    </xf>
    <xf numFmtId="10" fontId="14" fillId="0" borderId="5" xfId="0" applyNumberFormat="1" applyFont="1" applyFill="1" applyBorder="1" applyAlignment="1">
      <alignment horizontal="center" vertical="center"/>
    </xf>
    <xf numFmtId="10" fontId="14" fillId="0" borderId="5" xfId="0" applyNumberFormat="1" applyFont="1" applyFill="1" applyBorder="1" applyAlignment="1">
      <alignment horizontal="center" vertical="center" wrapText="1"/>
    </xf>
    <xf numFmtId="0" fontId="17" fillId="0" borderId="5" xfId="0" applyNumberFormat="1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vertical="center"/>
    </xf>
    <xf numFmtId="0" fontId="18" fillId="0" borderId="5" xfId="0" applyFont="1" applyFill="1" applyBorder="1" applyAlignment="1">
      <alignment horizontal="center" vertical="center"/>
    </xf>
    <xf numFmtId="10" fontId="6" fillId="0" borderId="5" xfId="0" applyNumberFormat="1" applyFont="1" applyFill="1" applyBorder="1" applyAlignment="1">
      <alignment horizontal="center" vertical="center"/>
    </xf>
    <xf numFmtId="177" fontId="14" fillId="0" borderId="5" xfId="0" applyNumberFormat="1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20" fillId="0" borderId="5" xfId="0" applyNumberFormat="1" applyFont="1" applyFill="1" applyBorder="1" applyAlignment="1">
      <alignment horizontal="center" vertical="center"/>
    </xf>
    <xf numFmtId="177" fontId="17" fillId="0" borderId="5" xfId="0" applyNumberFormat="1" applyFont="1" applyFill="1" applyBorder="1" applyAlignment="1">
      <alignment horizontal="center" vertical="center" wrapText="1"/>
    </xf>
    <xf numFmtId="177" fontId="10" fillId="0" borderId="5" xfId="0" applyNumberFormat="1" applyFont="1" applyFill="1" applyBorder="1" applyAlignment="1">
      <alignment horizontal="center" vertical="center" wrapText="1"/>
    </xf>
    <xf numFmtId="10" fontId="2" fillId="0" borderId="5" xfId="0" applyNumberFormat="1" applyFont="1" applyFill="1" applyBorder="1" applyAlignment="1">
      <alignment horizontal="center" vertical="center"/>
    </xf>
    <xf numFmtId="10" fontId="5" fillId="0" borderId="5" xfId="0" applyNumberFormat="1" applyFont="1" applyFill="1" applyBorder="1" applyAlignment="1">
      <alignment horizontal="center" vertical="center"/>
    </xf>
    <xf numFmtId="0" fontId="21" fillId="0" borderId="5" xfId="0" applyFont="1" applyFill="1" applyBorder="1" applyAlignment="1">
      <alignment horizontal="center" vertical="center"/>
    </xf>
    <xf numFmtId="10" fontId="11" fillId="0" borderId="5" xfId="0" applyNumberFormat="1" applyFont="1" applyFill="1" applyBorder="1" applyAlignment="1">
      <alignment horizontal="center" vertical="center"/>
    </xf>
    <xf numFmtId="0" fontId="3" fillId="0" borderId="7" xfId="0" applyNumberFormat="1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 wrapText="1"/>
    </xf>
    <xf numFmtId="0" fontId="22" fillId="0" borderId="5" xfId="0" applyFont="1" applyFill="1" applyBorder="1" applyAlignment="1">
      <alignment horizontal="center" vertical="center"/>
    </xf>
    <xf numFmtId="0" fontId="2" fillId="0" borderId="5" xfId="0" applyNumberFormat="1" applyFont="1" applyFill="1" applyBorder="1" applyAlignment="1">
      <alignment horizontal="center" vertical="center"/>
    </xf>
    <xf numFmtId="31" fontId="2" fillId="0" borderId="8" xfId="0" applyNumberFormat="1" applyFont="1" applyFill="1" applyBorder="1" applyAlignment="1">
      <alignment horizontal="center" vertical="center" wrapText="1"/>
    </xf>
    <xf numFmtId="31" fontId="2" fillId="0" borderId="5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685165</xdr:colOff>
      <xdr:row>18</xdr:row>
      <xdr:rowOff>0</xdr:rowOff>
    </xdr:from>
    <xdr:to>
      <xdr:col>2</xdr:col>
      <xdr:colOff>991870</xdr:colOff>
      <xdr:row>18</xdr:row>
      <xdr:rowOff>300355</xdr:rowOff>
    </xdr:to>
    <xdr:sp>
      <xdr:nvSpPr>
        <xdr:cNvPr id="2" name="图片 1"/>
        <xdr:cNvSpPr>
          <a:spLocks noChangeAspect="1"/>
        </xdr:cNvSpPr>
      </xdr:nvSpPr>
      <xdr:spPr>
        <a:xfrm>
          <a:off x="1971040" y="8712200"/>
          <a:ext cx="30670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18</xdr:row>
      <xdr:rowOff>0</xdr:rowOff>
    </xdr:from>
    <xdr:to>
      <xdr:col>2</xdr:col>
      <xdr:colOff>991870</xdr:colOff>
      <xdr:row>18</xdr:row>
      <xdr:rowOff>300355</xdr:rowOff>
    </xdr:to>
    <xdr:sp>
      <xdr:nvSpPr>
        <xdr:cNvPr id="3" name="图片 1"/>
        <xdr:cNvSpPr>
          <a:spLocks noChangeAspect="1"/>
        </xdr:cNvSpPr>
      </xdr:nvSpPr>
      <xdr:spPr>
        <a:xfrm>
          <a:off x="1968500" y="87122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18</xdr:row>
      <xdr:rowOff>0</xdr:rowOff>
    </xdr:from>
    <xdr:to>
      <xdr:col>2</xdr:col>
      <xdr:colOff>991870</xdr:colOff>
      <xdr:row>18</xdr:row>
      <xdr:rowOff>300355</xdr:rowOff>
    </xdr:to>
    <xdr:sp>
      <xdr:nvSpPr>
        <xdr:cNvPr id="4" name="图片 1"/>
        <xdr:cNvSpPr>
          <a:spLocks noChangeAspect="1"/>
        </xdr:cNvSpPr>
      </xdr:nvSpPr>
      <xdr:spPr>
        <a:xfrm>
          <a:off x="1968500" y="87122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18</xdr:row>
      <xdr:rowOff>0</xdr:rowOff>
    </xdr:from>
    <xdr:to>
      <xdr:col>2</xdr:col>
      <xdr:colOff>991870</xdr:colOff>
      <xdr:row>18</xdr:row>
      <xdr:rowOff>300355</xdr:rowOff>
    </xdr:to>
    <xdr:sp>
      <xdr:nvSpPr>
        <xdr:cNvPr id="5" name="图片 1"/>
        <xdr:cNvSpPr>
          <a:spLocks noChangeAspect="1"/>
        </xdr:cNvSpPr>
      </xdr:nvSpPr>
      <xdr:spPr>
        <a:xfrm>
          <a:off x="1968500" y="87122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18</xdr:row>
      <xdr:rowOff>0</xdr:rowOff>
    </xdr:from>
    <xdr:to>
      <xdr:col>2</xdr:col>
      <xdr:colOff>991870</xdr:colOff>
      <xdr:row>18</xdr:row>
      <xdr:rowOff>300355</xdr:rowOff>
    </xdr:to>
    <xdr:sp>
      <xdr:nvSpPr>
        <xdr:cNvPr id="6" name="图片 1"/>
        <xdr:cNvSpPr>
          <a:spLocks noChangeAspect="1"/>
        </xdr:cNvSpPr>
      </xdr:nvSpPr>
      <xdr:spPr>
        <a:xfrm>
          <a:off x="1968500" y="87122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18</xdr:row>
      <xdr:rowOff>0</xdr:rowOff>
    </xdr:from>
    <xdr:to>
      <xdr:col>2</xdr:col>
      <xdr:colOff>991870</xdr:colOff>
      <xdr:row>18</xdr:row>
      <xdr:rowOff>300355</xdr:rowOff>
    </xdr:to>
    <xdr:sp>
      <xdr:nvSpPr>
        <xdr:cNvPr id="7" name="图片 1"/>
        <xdr:cNvSpPr>
          <a:spLocks noChangeAspect="1"/>
        </xdr:cNvSpPr>
      </xdr:nvSpPr>
      <xdr:spPr>
        <a:xfrm>
          <a:off x="1968500" y="87122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18</xdr:row>
      <xdr:rowOff>0</xdr:rowOff>
    </xdr:from>
    <xdr:to>
      <xdr:col>2</xdr:col>
      <xdr:colOff>991870</xdr:colOff>
      <xdr:row>18</xdr:row>
      <xdr:rowOff>300355</xdr:rowOff>
    </xdr:to>
    <xdr:sp>
      <xdr:nvSpPr>
        <xdr:cNvPr id="8" name="图片 1"/>
        <xdr:cNvSpPr>
          <a:spLocks noChangeAspect="1"/>
        </xdr:cNvSpPr>
      </xdr:nvSpPr>
      <xdr:spPr>
        <a:xfrm>
          <a:off x="1968500" y="87122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18</xdr:row>
      <xdr:rowOff>0</xdr:rowOff>
    </xdr:from>
    <xdr:to>
      <xdr:col>2</xdr:col>
      <xdr:colOff>991870</xdr:colOff>
      <xdr:row>18</xdr:row>
      <xdr:rowOff>300355</xdr:rowOff>
    </xdr:to>
    <xdr:sp>
      <xdr:nvSpPr>
        <xdr:cNvPr id="9" name="图片 1"/>
        <xdr:cNvSpPr>
          <a:spLocks noChangeAspect="1"/>
        </xdr:cNvSpPr>
      </xdr:nvSpPr>
      <xdr:spPr>
        <a:xfrm>
          <a:off x="1968500" y="87122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18</xdr:row>
      <xdr:rowOff>0</xdr:rowOff>
    </xdr:from>
    <xdr:to>
      <xdr:col>2</xdr:col>
      <xdr:colOff>991870</xdr:colOff>
      <xdr:row>18</xdr:row>
      <xdr:rowOff>300355</xdr:rowOff>
    </xdr:to>
    <xdr:sp>
      <xdr:nvSpPr>
        <xdr:cNvPr id="10" name="图片 1"/>
        <xdr:cNvSpPr>
          <a:spLocks noChangeAspect="1"/>
        </xdr:cNvSpPr>
      </xdr:nvSpPr>
      <xdr:spPr>
        <a:xfrm>
          <a:off x="1971040" y="8712200"/>
          <a:ext cx="30670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18</xdr:row>
      <xdr:rowOff>0</xdr:rowOff>
    </xdr:from>
    <xdr:to>
      <xdr:col>2</xdr:col>
      <xdr:colOff>991870</xdr:colOff>
      <xdr:row>18</xdr:row>
      <xdr:rowOff>300355</xdr:rowOff>
    </xdr:to>
    <xdr:sp>
      <xdr:nvSpPr>
        <xdr:cNvPr id="11" name="图片 1"/>
        <xdr:cNvSpPr>
          <a:spLocks noChangeAspect="1"/>
        </xdr:cNvSpPr>
      </xdr:nvSpPr>
      <xdr:spPr>
        <a:xfrm>
          <a:off x="1968500" y="87122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18</xdr:row>
      <xdr:rowOff>0</xdr:rowOff>
    </xdr:from>
    <xdr:to>
      <xdr:col>2</xdr:col>
      <xdr:colOff>991870</xdr:colOff>
      <xdr:row>18</xdr:row>
      <xdr:rowOff>300355</xdr:rowOff>
    </xdr:to>
    <xdr:sp>
      <xdr:nvSpPr>
        <xdr:cNvPr id="12" name="图片 1"/>
        <xdr:cNvSpPr>
          <a:spLocks noChangeAspect="1"/>
        </xdr:cNvSpPr>
      </xdr:nvSpPr>
      <xdr:spPr>
        <a:xfrm>
          <a:off x="1968500" y="87122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18</xdr:row>
      <xdr:rowOff>0</xdr:rowOff>
    </xdr:from>
    <xdr:to>
      <xdr:col>2</xdr:col>
      <xdr:colOff>991870</xdr:colOff>
      <xdr:row>18</xdr:row>
      <xdr:rowOff>300355</xdr:rowOff>
    </xdr:to>
    <xdr:sp>
      <xdr:nvSpPr>
        <xdr:cNvPr id="13" name="图片 1"/>
        <xdr:cNvSpPr>
          <a:spLocks noChangeAspect="1"/>
        </xdr:cNvSpPr>
      </xdr:nvSpPr>
      <xdr:spPr>
        <a:xfrm>
          <a:off x="1968500" y="87122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18</xdr:row>
      <xdr:rowOff>0</xdr:rowOff>
    </xdr:from>
    <xdr:to>
      <xdr:col>2</xdr:col>
      <xdr:colOff>991870</xdr:colOff>
      <xdr:row>18</xdr:row>
      <xdr:rowOff>300355</xdr:rowOff>
    </xdr:to>
    <xdr:sp>
      <xdr:nvSpPr>
        <xdr:cNvPr id="14" name="图片 1"/>
        <xdr:cNvSpPr>
          <a:spLocks noChangeAspect="1"/>
        </xdr:cNvSpPr>
      </xdr:nvSpPr>
      <xdr:spPr>
        <a:xfrm>
          <a:off x="1968500" y="87122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18</xdr:row>
      <xdr:rowOff>0</xdr:rowOff>
    </xdr:from>
    <xdr:to>
      <xdr:col>2</xdr:col>
      <xdr:colOff>991870</xdr:colOff>
      <xdr:row>18</xdr:row>
      <xdr:rowOff>300355</xdr:rowOff>
    </xdr:to>
    <xdr:sp>
      <xdr:nvSpPr>
        <xdr:cNvPr id="15" name="图片 1"/>
        <xdr:cNvSpPr>
          <a:spLocks noChangeAspect="1"/>
        </xdr:cNvSpPr>
      </xdr:nvSpPr>
      <xdr:spPr>
        <a:xfrm>
          <a:off x="1968500" y="87122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18</xdr:row>
      <xdr:rowOff>0</xdr:rowOff>
    </xdr:from>
    <xdr:to>
      <xdr:col>2</xdr:col>
      <xdr:colOff>991870</xdr:colOff>
      <xdr:row>18</xdr:row>
      <xdr:rowOff>300355</xdr:rowOff>
    </xdr:to>
    <xdr:sp>
      <xdr:nvSpPr>
        <xdr:cNvPr id="16" name="图片 1"/>
        <xdr:cNvSpPr>
          <a:spLocks noChangeAspect="1"/>
        </xdr:cNvSpPr>
      </xdr:nvSpPr>
      <xdr:spPr>
        <a:xfrm>
          <a:off x="1968500" y="87122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18</xdr:row>
      <xdr:rowOff>0</xdr:rowOff>
    </xdr:from>
    <xdr:to>
      <xdr:col>2</xdr:col>
      <xdr:colOff>982345</xdr:colOff>
      <xdr:row>18</xdr:row>
      <xdr:rowOff>300355</xdr:rowOff>
    </xdr:to>
    <xdr:sp>
      <xdr:nvSpPr>
        <xdr:cNvPr id="17" name="图片 1"/>
        <xdr:cNvSpPr>
          <a:spLocks noChangeAspect="1"/>
        </xdr:cNvSpPr>
      </xdr:nvSpPr>
      <xdr:spPr>
        <a:xfrm>
          <a:off x="1958975" y="87122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18</xdr:row>
      <xdr:rowOff>0</xdr:rowOff>
    </xdr:from>
    <xdr:to>
      <xdr:col>3</xdr:col>
      <xdr:colOff>596265</xdr:colOff>
      <xdr:row>18</xdr:row>
      <xdr:rowOff>300355</xdr:rowOff>
    </xdr:to>
    <xdr:sp>
      <xdr:nvSpPr>
        <xdr:cNvPr id="18" name="图片 2"/>
        <xdr:cNvSpPr>
          <a:spLocks noChangeAspect="1"/>
        </xdr:cNvSpPr>
      </xdr:nvSpPr>
      <xdr:spPr>
        <a:xfrm>
          <a:off x="4039870" y="8712200"/>
          <a:ext cx="29972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18</xdr:row>
      <xdr:rowOff>0</xdr:rowOff>
    </xdr:from>
    <xdr:to>
      <xdr:col>3</xdr:col>
      <xdr:colOff>632460</xdr:colOff>
      <xdr:row>18</xdr:row>
      <xdr:rowOff>311785</xdr:rowOff>
    </xdr:to>
    <xdr:sp>
      <xdr:nvSpPr>
        <xdr:cNvPr id="19" name="图片 1"/>
        <xdr:cNvSpPr>
          <a:spLocks noChangeAspect="1"/>
        </xdr:cNvSpPr>
      </xdr:nvSpPr>
      <xdr:spPr>
        <a:xfrm>
          <a:off x="4066540" y="871220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18</xdr:row>
      <xdr:rowOff>0</xdr:rowOff>
    </xdr:from>
    <xdr:to>
      <xdr:col>3</xdr:col>
      <xdr:colOff>632460</xdr:colOff>
      <xdr:row>18</xdr:row>
      <xdr:rowOff>311785</xdr:rowOff>
    </xdr:to>
    <xdr:sp>
      <xdr:nvSpPr>
        <xdr:cNvPr id="20" name="图片 1"/>
        <xdr:cNvSpPr>
          <a:spLocks noChangeAspect="1"/>
        </xdr:cNvSpPr>
      </xdr:nvSpPr>
      <xdr:spPr>
        <a:xfrm>
          <a:off x="4066540" y="871220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18</xdr:row>
      <xdr:rowOff>0</xdr:rowOff>
    </xdr:from>
    <xdr:to>
      <xdr:col>3</xdr:col>
      <xdr:colOff>594995</xdr:colOff>
      <xdr:row>18</xdr:row>
      <xdr:rowOff>300355</xdr:rowOff>
    </xdr:to>
    <xdr:sp>
      <xdr:nvSpPr>
        <xdr:cNvPr id="21" name="图片 2"/>
        <xdr:cNvSpPr>
          <a:spLocks noChangeAspect="1"/>
        </xdr:cNvSpPr>
      </xdr:nvSpPr>
      <xdr:spPr>
        <a:xfrm>
          <a:off x="4039870" y="87122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18</xdr:row>
      <xdr:rowOff>0</xdr:rowOff>
    </xdr:from>
    <xdr:to>
      <xdr:col>3</xdr:col>
      <xdr:colOff>594995</xdr:colOff>
      <xdr:row>18</xdr:row>
      <xdr:rowOff>300355</xdr:rowOff>
    </xdr:to>
    <xdr:sp>
      <xdr:nvSpPr>
        <xdr:cNvPr id="22" name="图片 2"/>
        <xdr:cNvSpPr>
          <a:spLocks noChangeAspect="1"/>
        </xdr:cNvSpPr>
      </xdr:nvSpPr>
      <xdr:spPr>
        <a:xfrm>
          <a:off x="4039870" y="87122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171450</xdr:colOff>
      <xdr:row>18</xdr:row>
      <xdr:rowOff>0</xdr:rowOff>
    </xdr:from>
    <xdr:to>
      <xdr:col>3</xdr:col>
      <xdr:colOff>478790</xdr:colOff>
      <xdr:row>18</xdr:row>
      <xdr:rowOff>311785</xdr:rowOff>
    </xdr:to>
    <xdr:sp>
      <xdr:nvSpPr>
        <xdr:cNvPr id="23" name="图片 1"/>
        <xdr:cNvSpPr>
          <a:spLocks noChangeAspect="1"/>
        </xdr:cNvSpPr>
      </xdr:nvSpPr>
      <xdr:spPr>
        <a:xfrm>
          <a:off x="3914775" y="8712200"/>
          <a:ext cx="307340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18</xdr:row>
      <xdr:rowOff>0</xdr:rowOff>
    </xdr:from>
    <xdr:to>
      <xdr:col>3</xdr:col>
      <xdr:colOff>632460</xdr:colOff>
      <xdr:row>18</xdr:row>
      <xdr:rowOff>311785</xdr:rowOff>
    </xdr:to>
    <xdr:sp>
      <xdr:nvSpPr>
        <xdr:cNvPr id="24" name="图片 1"/>
        <xdr:cNvSpPr>
          <a:spLocks noChangeAspect="1"/>
        </xdr:cNvSpPr>
      </xdr:nvSpPr>
      <xdr:spPr>
        <a:xfrm>
          <a:off x="4066540" y="871220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18</xdr:row>
      <xdr:rowOff>0</xdr:rowOff>
    </xdr:from>
    <xdr:to>
      <xdr:col>3</xdr:col>
      <xdr:colOff>632460</xdr:colOff>
      <xdr:row>18</xdr:row>
      <xdr:rowOff>311785</xdr:rowOff>
    </xdr:to>
    <xdr:sp>
      <xdr:nvSpPr>
        <xdr:cNvPr id="25" name="图片 1"/>
        <xdr:cNvSpPr>
          <a:spLocks noChangeAspect="1"/>
        </xdr:cNvSpPr>
      </xdr:nvSpPr>
      <xdr:spPr>
        <a:xfrm>
          <a:off x="4066540" y="871220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18</xdr:row>
      <xdr:rowOff>0</xdr:rowOff>
    </xdr:from>
    <xdr:to>
      <xdr:col>3</xdr:col>
      <xdr:colOff>594995</xdr:colOff>
      <xdr:row>18</xdr:row>
      <xdr:rowOff>300355</xdr:rowOff>
    </xdr:to>
    <xdr:sp>
      <xdr:nvSpPr>
        <xdr:cNvPr id="26" name="图片 2"/>
        <xdr:cNvSpPr>
          <a:spLocks noChangeAspect="1"/>
        </xdr:cNvSpPr>
      </xdr:nvSpPr>
      <xdr:spPr>
        <a:xfrm>
          <a:off x="4039870" y="87122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18</xdr:row>
      <xdr:rowOff>0</xdr:rowOff>
    </xdr:from>
    <xdr:to>
      <xdr:col>3</xdr:col>
      <xdr:colOff>594995</xdr:colOff>
      <xdr:row>18</xdr:row>
      <xdr:rowOff>300355</xdr:rowOff>
    </xdr:to>
    <xdr:sp>
      <xdr:nvSpPr>
        <xdr:cNvPr id="27" name="图片 2"/>
        <xdr:cNvSpPr>
          <a:spLocks noChangeAspect="1"/>
        </xdr:cNvSpPr>
      </xdr:nvSpPr>
      <xdr:spPr>
        <a:xfrm>
          <a:off x="4039870" y="87122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32385</xdr:rowOff>
    </xdr:from>
    <xdr:to>
      <xdr:col>1</xdr:col>
      <xdr:colOff>295910</xdr:colOff>
      <xdr:row>2</xdr:row>
      <xdr:rowOff>336550</xdr:rowOff>
    </xdr:to>
    <xdr:sp>
      <xdr:nvSpPr>
        <xdr:cNvPr id="28" name="图片 2"/>
        <xdr:cNvSpPr>
          <a:spLocks noChangeAspect="1"/>
        </xdr:cNvSpPr>
      </xdr:nvSpPr>
      <xdr:spPr>
        <a:xfrm>
          <a:off x="428625" y="845185"/>
          <a:ext cx="29591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514350</xdr:colOff>
      <xdr:row>18</xdr:row>
      <xdr:rowOff>0</xdr:rowOff>
    </xdr:from>
    <xdr:to>
      <xdr:col>1</xdr:col>
      <xdr:colOff>841375</xdr:colOff>
      <xdr:row>18</xdr:row>
      <xdr:rowOff>304800</xdr:rowOff>
    </xdr:to>
    <xdr:sp>
      <xdr:nvSpPr>
        <xdr:cNvPr id="29" name="图片 1"/>
        <xdr:cNvSpPr>
          <a:spLocks noChangeAspect="1"/>
        </xdr:cNvSpPr>
      </xdr:nvSpPr>
      <xdr:spPr>
        <a:xfrm>
          <a:off x="942975" y="8712200"/>
          <a:ext cx="3270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294640</xdr:colOff>
      <xdr:row>18</xdr:row>
      <xdr:rowOff>0</xdr:rowOff>
    </xdr:from>
    <xdr:to>
      <xdr:col>3</xdr:col>
      <xdr:colOff>568960</xdr:colOff>
      <xdr:row>18</xdr:row>
      <xdr:rowOff>304800</xdr:rowOff>
    </xdr:to>
    <xdr:sp>
      <xdr:nvSpPr>
        <xdr:cNvPr id="30" name="图片 2"/>
        <xdr:cNvSpPr>
          <a:spLocks noChangeAspect="1"/>
        </xdr:cNvSpPr>
      </xdr:nvSpPr>
      <xdr:spPr>
        <a:xfrm>
          <a:off x="4037965" y="8712200"/>
          <a:ext cx="2743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514350</xdr:colOff>
      <xdr:row>18</xdr:row>
      <xdr:rowOff>0</xdr:rowOff>
    </xdr:from>
    <xdr:to>
      <xdr:col>1</xdr:col>
      <xdr:colOff>841375</xdr:colOff>
      <xdr:row>18</xdr:row>
      <xdr:rowOff>304800</xdr:rowOff>
    </xdr:to>
    <xdr:sp>
      <xdr:nvSpPr>
        <xdr:cNvPr id="31" name="图片 1"/>
        <xdr:cNvSpPr>
          <a:spLocks noChangeAspect="1"/>
        </xdr:cNvSpPr>
      </xdr:nvSpPr>
      <xdr:spPr>
        <a:xfrm>
          <a:off x="942975" y="8712200"/>
          <a:ext cx="3270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294640</xdr:colOff>
      <xdr:row>18</xdr:row>
      <xdr:rowOff>0</xdr:rowOff>
    </xdr:from>
    <xdr:to>
      <xdr:col>3</xdr:col>
      <xdr:colOff>568960</xdr:colOff>
      <xdr:row>18</xdr:row>
      <xdr:rowOff>304800</xdr:rowOff>
    </xdr:to>
    <xdr:sp>
      <xdr:nvSpPr>
        <xdr:cNvPr id="32" name="图片 2"/>
        <xdr:cNvSpPr>
          <a:spLocks noChangeAspect="1"/>
        </xdr:cNvSpPr>
      </xdr:nvSpPr>
      <xdr:spPr>
        <a:xfrm>
          <a:off x="4037965" y="8712200"/>
          <a:ext cx="2743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514350</xdr:colOff>
      <xdr:row>18</xdr:row>
      <xdr:rowOff>0</xdr:rowOff>
    </xdr:from>
    <xdr:to>
      <xdr:col>1</xdr:col>
      <xdr:colOff>841375</xdr:colOff>
      <xdr:row>18</xdr:row>
      <xdr:rowOff>302895</xdr:rowOff>
    </xdr:to>
    <xdr:sp>
      <xdr:nvSpPr>
        <xdr:cNvPr id="33" name="图片 1"/>
        <xdr:cNvSpPr>
          <a:spLocks noChangeAspect="1"/>
        </xdr:cNvSpPr>
      </xdr:nvSpPr>
      <xdr:spPr>
        <a:xfrm>
          <a:off x="942975" y="8712200"/>
          <a:ext cx="32702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293370</xdr:colOff>
      <xdr:row>18</xdr:row>
      <xdr:rowOff>0</xdr:rowOff>
    </xdr:from>
    <xdr:to>
      <xdr:col>3</xdr:col>
      <xdr:colOff>568960</xdr:colOff>
      <xdr:row>18</xdr:row>
      <xdr:rowOff>302895</xdr:rowOff>
    </xdr:to>
    <xdr:sp>
      <xdr:nvSpPr>
        <xdr:cNvPr id="34" name="图片 2"/>
        <xdr:cNvSpPr>
          <a:spLocks noChangeAspect="1"/>
        </xdr:cNvSpPr>
      </xdr:nvSpPr>
      <xdr:spPr>
        <a:xfrm>
          <a:off x="4036695" y="8712200"/>
          <a:ext cx="27559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18</xdr:row>
      <xdr:rowOff>0</xdr:rowOff>
    </xdr:from>
    <xdr:to>
      <xdr:col>3</xdr:col>
      <xdr:colOff>601980</xdr:colOff>
      <xdr:row>18</xdr:row>
      <xdr:rowOff>312420</xdr:rowOff>
    </xdr:to>
    <xdr:sp>
      <xdr:nvSpPr>
        <xdr:cNvPr id="35" name="图片 1"/>
        <xdr:cNvSpPr>
          <a:spLocks noChangeAspect="1"/>
        </xdr:cNvSpPr>
      </xdr:nvSpPr>
      <xdr:spPr>
        <a:xfrm>
          <a:off x="4065270" y="87122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514350</xdr:colOff>
      <xdr:row>18</xdr:row>
      <xdr:rowOff>0</xdr:rowOff>
    </xdr:from>
    <xdr:to>
      <xdr:col>1</xdr:col>
      <xdr:colOff>841375</xdr:colOff>
      <xdr:row>18</xdr:row>
      <xdr:rowOff>302895</xdr:rowOff>
    </xdr:to>
    <xdr:sp>
      <xdr:nvSpPr>
        <xdr:cNvPr id="36" name="图片 1"/>
        <xdr:cNvSpPr>
          <a:spLocks noChangeAspect="1"/>
        </xdr:cNvSpPr>
      </xdr:nvSpPr>
      <xdr:spPr>
        <a:xfrm>
          <a:off x="942975" y="8712200"/>
          <a:ext cx="32702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293370</xdr:colOff>
      <xdr:row>18</xdr:row>
      <xdr:rowOff>0</xdr:rowOff>
    </xdr:from>
    <xdr:to>
      <xdr:col>3</xdr:col>
      <xdr:colOff>568960</xdr:colOff>
      <xdr:row>18</xdr:row>
      <xdr:rowOff>302895</xdr:rowOff>
    </xdr:to>
    <xdr:sp>
      <xdr:nvSpPr>
        <xdr:cNvPr id="37" name="图片 2"/>
        <xdr:cNvSpPr>
          <a:spLocks noChangeAspect="1"/>
        </xdr:cNvSpPr>
      </xdr:nvSpPr>
      <xdr:spPr>
        <a:xfrm>
          <a:off x="4036695" y="8712200"/>
          <a:ext cx="27559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18</xdr:row>
      <xdr:rowOff>0</xdr:rowOff>
    </xdr:from>
    <xdr:to>
      <xdr:col>3</xdr:col>
      <xdr:colOff>601980</xdr:colOff>
      <xdr:row>18</xdr:row>
      <xdr:rowOff>312420</xdr:rowOff>
    </xdr:to>
    <xdr:sp>
      <xdr:nvSpPr>
        <xdr:cNvPr id="38" name="图片 1"/>
        <xdr:cNvSpPr>
          <a:spLocks noChangeAspect="1"/>
        </xdr:cNvSpPr>
      </xdr:nvSpPr>
      <xdr:spPr>
        <a:xfrm>
          <a:off x="4065270" y="87122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18</xdr:row>
      <xdr:rowOff>0</xdr:rowOff>
    </xdr:from>
    <xdr:to>
      <xdr:col>2</xdr:col>
      <xdr:colOff>948055</xdr:colOff>
      <xdr:row>18</xdr:row>
      <xdr:rowOff>302895</xdr:rowOff>
    </xdr:to>
    <xdr:sp>
      <xdr:nvSpPr>
        <xdr:cNvPr id="39" name="图片 1"/>
        <xdr:cNvSpPr>
          <a:spLocks noChangeAspect="1"/>
        </xdr:cNvSpPr>
      </xdr:nvSpPr>
      <xdr:spPr>
        <a:xfrm>
          <a:off x="1971675" y="87122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18</xdr:row>
      <xdr:rowOff>0</xdr:rowOff>
    </xdr:from>
    <xdr:to>
      <xdr:col>3</xdr:col>
      <xdr:colOff>605155</xdr:colOff>
      <xdr:row>18</xdr:row>
      <xdr:rowOff>312420</xdr:rowOff>
    </xdr:to>
    <xdr:sp>
      <xdr:nvSpPr>
        <xdr:cNvPr id="40" name="图片 1"/>
        <xdr:cNvSpPr>
          <a:spLocks noChangeAspect="1"/>
        </xdr:cNvSpPr>
      </xdr:nvSpPr>
      <xdr:spPr>
        <a:xfrm>
          <a:off x="4066540" y="87122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18</xdr:row>
      <xdr:rowOff>0</xdr:rowOff>
    </xdr:from>
    <xdr:to>
      <xdr:col>2</xdr:col>
      <xdr:colOff>948055</xdr:colOff>
      <xdr:row>18</xdr:row>
      <xdr:rowOff>302895</xdr:rowOff>
    </xdr:to>
    <xdr:sp>
      <xdr:nvSpPr>
        <xdr:cNvPr id="41" name="图片 1"/>
        <xdr:cNvSpPr>
          <a:spLocks noChangeAspect="1"/>
        </xdr:cNvSpPr>
      </xdr:nvSpPr>
      <xdr:spPr>
        <a:xfrm>
          <a:off x="1971675" y="87122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18</xdr:row>
      <xdr:rowOff>0</xdr:rowOff>
    </xdr:from>
    <xdr:to>
      <xdr:col>3</xdr:col>
      <xdr:colOff>605155</xdr:colOff>
      <xdr:row>18</xdr:row>
      <xdr:rowOff>312420</xdr:rowOff>
    </xdr:to>
    <xdr:sp>
      <xdr:nvSpPr>
        <xdr:cNvPr id="42" name="图片 1"/>
        <xdr:cNvSpPr>
          <a:spLocks noChangeAspect="1"/>
        </xdr:cNvSpPr>
      </xdr:nvSpPr>
      <xdr:spPr>
        <a:xfrm>
          <a:off x="4066540" y="87122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18</xdr:row>
      <xdr:rowOff>0</xdr:rowOff>
    </xdr:from>
    <xdr:to>
      <xdr:col>3</xdr:col>
      <xdr:colOff>568960</xdr:colOff>
      <xdr:row>18</xdr:row>
      <xdr:rowOff>302895</xdr:rowOff>
    </xdr:to>
    <xdr:sp>
      <xdr:nvSpPr>
        <xdr:cNvPr id="43" name="图片 2"/>
        <xdr:cNvSpPr>
          <a:spLocks noChangeAspect="1"/>
        </xdr:cNvSpPr>
      </xdr:nvSpPr>
      <xdr:spPr>
        <a:xfrm>
          <a:off x="4039235" y="87122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18</xdr:row>
      <xdr:rowOff>0</xdr:rowOff>
    </xdr:from>
    <xdr:to>
      <xdr:col>3</xdr:col>
      <xdr:colOff>568960</xdr:colOff>
      <xdr:row>18</xdr:row>
      <xdr:rowOff>302895</xdr:rowOff>
    </xdr:to>
    <xdr:sp>
      <xdr:nvSpPr>
        <xdr:cNvPr id="44" name="图片 2"/>
        <xdr:cNvSpPr>
          <a:spLocks noChangeAspect="1"/>
        </xdr:cNvSpPr>
      </xdr:nvSpPr>
      <xdr:spPr>
        <a:xfrm>
          <a:off x="4039235" y="87122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18</xdr:row>
      <xdr:rowOff>0</xdr:rowOff>
    </xdr:from>
    <xdr:to>
      <xdr:col>2</xdr:col>
      <xdr:colOff>948055</xdr:colOff>
      <xdr:row>18</xdr:row>
      <xdr:rowOff>302895</xdr:rowOff>
    </xdr:to>
    <xdr:sp>
      <xdr:nvSpPr>
        <xdr:cNvPr id="45" name="图片 1"/>
        <xdr:cNvSpPr>
          <a:spLocks noChangeAspect="1"/>
        </xdr:cNvSpPr>
      </xdr:nvSpPr>
      <xdr:spPr>
        <a:xfrm>
          <a:off x="1971675" y="87122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18</xdr:row>
      <xdr:rowOff>0</xdr:rowOff>
    </xdr:from>
    <xdr:to>
      <xdr:col>2</xdr:col>
      <xdr:colOff>948055</xdr:colOff>
      <xdr:row>18</xdr:row>
      <xdr:rowOff>302895</xdr:rowOff>
    </xdr:to>
    <xdr:sp>
      <xdr:nvSpPr>
        <xdr:cNvPr id="46" name="图片 1"/>
        <xdr:cNvSpPr>
          <a:spLocks noChangeAspect="1"/>
        </xdr:cNvSpPr>
      </xdr:nvSpPr>
      <xdr:spPr>
        <a:xfrm>
          <a:off x="1971675" y="87122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18</xdr:row>
      <xdr:rowOff>0</xdr:rowOff>
    </xdr:from>
    <xdr:to>
      <xdr:col>2</xdr:col>
      <xdr:colOff>948055</xdr:colOff>
      <xdr:row>18</xdr:row>
      <xdr:rowOff>302895</xdr:rowOff>
    </xdr:to>
    <xdr:sp>
      <xdr:nvSpPr>
        <xdr:cNvPr id="47" name="图片 1"/>
        <xdr:cNvSpPr>
          <a:spLocks noChangeAspect="1"/>
        </xdr:cNvSpPr>
      </xdr:nvSpPr>
      <xdr:spPr>
        <a:xfrm>
          <a:off x="1971675" y="87122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18</xdr:row>
      <xdr:rowOff>0</xdr:rowOff>
    </xdr:from>
    <xdr:to>
      <xdr:col>2</xdr:col>
      <xdr:colOff>948055</xdr:colOff>
      <xdr:row>18</xdr:row>
      <xdr:rowOff>302895</xdr:rowOff>
    </xdr:to>
    <xdr:sp>
      <xdr:nvSpPr>
        <xdr:cNvPr id="48" name="图片 1"/>
        <xdr:cNvSpPr>
          <a:spLocks noChangeAspect="1"/>
        </xdr:cNvSpPr>
      </xdr:nvSpPr>
      <xdr:spPr>
        <a:xfrm>
          <a:off x="1971675" y="87122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18</xdr:row>
      <xdr:rowOff>0</xdr:rowOff>
    </xdr:from>
    <xdr:to>
      <xdr:col>2</xdr:col>
      <xdr:colOff>948055</xdr:colOff>
      <xdr:row>18</xdr:row>
      <xdr:rowOff>302895</xdr:rowOff>
    </xdr:to>
    <xdr:sp>
      <xdr:nvSpPr>
        <xdr:cNvPr id="49" name="图片 1"/>
        <xdr:cNvSpPr>
          <a:spLocks noChangeAspect="1"/>
        </xdr:cNvSpPr>
      </xdr:nvSpPr>
      <xdr:spPr>
        <a:xfrm>
          <a:off x="1971675" y="87122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18</xdr:row>
      <xdr:rowOff>0</xdr:rowOff>
    </xdr:from>
    <xdr:to>
      <xdr:col>2</xdr:col>
      <xdr:colOff>948055</xdr:colOff>
      <xdr:row>18</xdr:row>
      <xdr:rowOff>302895</xdr:rowOff>
    </xdr:to>
    <xdr:sp>
      <xdr:nvSpPr>
        <xdr:cNvPr id="50" name="图片 1"/>
        <xdr:cNvSpPr>
          <a:spLocks noChangeAspect="1"/>
        </xdr:cNvSpPr>
      </xdr:nvSpPr>
      <xdr:spPr>
        <a:xfrm>
          <a:off x="1971675" y="87122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18</xdr:row>
      <xdr:rowOff>0</xdr:rowOff>
    </xdr:from>
    <xdr:to>
      <xdr:col>3</xdr:col>
      <xdr:colOff>624840</xdr:colOff>
      <xdr:row>18</xdr:row>
      <xdr:rowOff>312420</xdr:rowOff>
    </xdr:to>
    <xdr:sp>
      <xdr:nvSpPr>
        <xdr:cNvPr id="51" name="图片 1"/>
        <xdr:cNvSpPr>
          <a:spLocks noChangeAspect="1"/>
        </xdr:cNvSpPr>
      </xdr:nvSpPr>
      <xdr:spPr>
        <a:xfrm>
          <a:off x="4086225" y="87122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18</xdr:row>
      <xdr:rowOff>0</xdr:rowOff>
    </xdr:from>
    <xdr:to>
      <xdr:col>2</xdr:col>
      <xdr:colOff>948055</xdr:colOff>
      <xdr:row>18</xdr:row>
      <xdr:rowOff>302895</xdr:rowOff>
    </xdr:to>
    <xdr:sp>
      <xdr:nvSpPr>
        <xdr:cNvPr id="52" name="图片 1"/>
        <xdr:cNvSpPr>
          <a:spLocks noChangeAspect="1"/>
        </xdr:cNvSpPr>
      </xdr:nvSpPr>
      <xdr:spPr>
        <a:xfrm>
          <a:off x="1971675" y="87122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18</xdr:row>
      <xdr:rowOff>0</xdr:rowOff>
    </xdr:from>
    <xdr:to>
      <xdr:col>3</xdr:col>
      <xdr:colOff>624840</xdr:colOff>
      <xdr:row>18</xdr:row>
      <xdr:rowOff>312420</xdr:rowOff>
    </xdr:to>
    <xdr:sp>
      <xdr:nvSpPr>
        <xdr:cNvPr id="53" name="图片 1"/>
        <xdr:cNvSpPr>
          <a:spLocks noChangeAspect="1"/>
        </xdr:cNvSpPr>
      </xdr:nvSpPr>
      <xdr:spPr>
        <a:xfrm>
          <a:off x="4086225" y="87122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18</xdr:row>
      <xdr:rowOff>0</xdr:rowOff>
    </xdr:from>
    <xdr:to>
      <xdr:col>2</xdr:col>
      <xdr:colOff>948055</xdr:colOff>
      <xdr:row>18</xdr:row>
      <xdr:rowOff>302895</xdr:rowOff>
    </xdr:to>
    <xdr:sp>
      <xdr:nvSpPr>
        <xdr:cNvPr id="54" name="图片 1"/>
        <xdr:cNvSpPr>
          <a:spLocks noChangeAspect="1"/>
        </xdr:cNvSpPr>
      </xdr:nvSpPr>
      <xdr:spPr>
        <a:xfrm>
          <a:off x="1971675" y="87122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18</xdr:row>
      <xdr:rowOff>0</xdr:rowOff>
    </xdr:from>
    <xdr:to>
      <xdr:col>3</xdr:col>
      <xdr:colOff>605155</xdr:colOff>
      <xdr:row>18</xdr:row>
      <xdr:rowOff>312420</xdr:rowOff>
    </xdr:to>
    <xdr:sp>
      <xdr:nvSpPr>
        <xdr:cNvPr id="55" name="图片 1"/>
        <xdr:cNvSpPr>
          <a:spLocks noChangeAspect="1"/>
        </xdr:cNvSpPr>
      </xdr:nvSpPr>
      <xdr:spPr>
        <a:xfrm>
          <a:off x="4066540" y="87122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18</xdr:row>
      <xdr:rowOff>0</xdr:rowOff>
    </xdr:from>
    <xdr:to>
      <xdr:col>2</xdr:col>
      <xdr:colOff>948055</xdr:colOff>
      <xdr:row>18</xdr:row>
      <xdr:rowOff>302895</xdr:rowOff>
    </xdr:to>
    <xdr:sp>
      <xdr:nvSpPr>
        <xdr:cNvPr id="56" name="图片 1"/>
        <xdr:cNvSpPr>
          <a:spLocks noChangeAspect="1"/>
        </xdr:cNvSpPr>
      </xdr:nvSpPr>
      <xdr:spPr>
        <a:xfrm>
          <a:off x="1971675" y="87122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18</xdr:row>
      <xdr:rowOff>0</xdr:rowOff>
    </xdr:from>
    <xdr:to>
      <xdr:col>3</xdr:col>
      <xdr:colOff>605155</xdr:colOff>
      <xdr:row>18</xdr:row>
      <xdr:rowOff>312420</xdr:rowOff>
    </xdr:to>
    <xdr:sp>
      <xdr:nvSpPr>
        <xdr:cNvPr id="57" name="图片 1"/>
        <xdr:cNvSpPr>
          <a:spLocks noChangeAspect="1"/>
        </xdr:cNvSpPr>
      </xdr:nvSpPr>
      <xdr:spPr>
        <a:xfrm>
          <a:off x="4066540" y="87122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18</xdr:row>
      <xdr:rowOff>0</xdr:rowOff>
    </xdr:from>
    <xdr:to>
      <xdr:col>3</xdr:col>
      <xdr:colOff>568960</xdr:colOff>
      <xdr:row>18</xdr:row>
      <xdr:rowOff>302895</xdr:rowOff>
    </xdr:to>
    <xdr:sp>
      <xdr:nvSpPr>
        <xdr:cNvPr id="58" name="图片 2"/>
        <xdr:cNvSpPr>
          <a:spLocks noChangeAspect="1"/>
        </xdr:cNvSpPr>
      </xdr:nvSpPr>
      <xdr:spPr>
        <a:xfrm>
          <a:off x="4039235" y="87122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18</xdr:row>
      <xdr:rowOff>0</xdr:rowOff>
    </xdr:from>
    <xdr:to>
      <xdr:col>3</xdr:col>
      <xdr:colOff>568960</xdr:colOff>
      <xdr:row>18</xdr:row>
      <xdr:rowOff>302895</xdr:rowOff>
    </xdr:to>
    <xdr:sp>
      <xdr:nvSpPr>
        <xdr:cNvPr id="59" name="图片 2"/>
        <xdr:cNvSpPr>
          <a:spLocks noChangeAspect="1"/>
        </xdr:cNvSpPr>
      </xdr:nvSpPr>
      <xdr:spPr>
        <a:xfrm>
          <a:off x="4039235" y="87122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18</xdr:row>
      <xdr:rowOff>0</xdr:rowOff>
    </xdr:from>
    <xdr:to>
      <xdr:col>2</xdr:col>
      <xdr:colOff>948055</xdr:colOff>
      <xdr:row>18</xdr:row>
      <xdr:rowOff>302895</xdr:rowOff>
    </xdr:to>
    <xdr:sp>
      <xdr:nvSpPr>
        <xdr:cNvPr id="60" name="图片 1"/>
        <xdr:cNvSpPr>
          <a:spLocks noChangeAspect="1"/>
        </xdr:cNvSpPr>
      </xdr:nvSpPr>
      <xdr:spPr>
        <a:xfrm>
          <a:off x="1971675" y="87122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18</xdr:row>
      <xdr:rowOff>0</xdr:rowOff>
    </xdr:from>
    <xdr:to>
      <xdr:col>2</xdr:col>
      <xdr:colOff>948055</xdr:colOff>
      <xdr:row>18</xdr:row>
      <xdr:rowOff>302895</xdr:rowOff>
    </xdr:to>
    <xdr:sp>
      <xdr:nvSpPr>
        <xdr:cNvPr id="61" name="图片 1"/>
        <xdr:cNvSpPr>
          <a:spLocks noChangeAspect="1"/>
        </xdr:cNvSpPr>
      </xdr:nvSpPr>
      <xdr:spPr>
        <a:xfrm>
          <a:off x="1971675" y="87122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18</xdr:row>
      <xdr:rowOff>0</xdr:rowOff>
    </xdr:from>
    <xdr:to>
      <xdr:col>2</xdr:col>
      <xdr:colOff>948055</xdr:colOff>
      <xdr:row>18</xdr:row>
      <xdr:rowOff>302895</xdr:rowOff>
    </xdr:to>
    <xdr:sp>
      <xdr:nvSpPr>
        <xdr:cNvPr id="62" name="图片 1"/>
        <xdr:cNvSpPr>
          <a:spLocks noChangeAspect="1"/>
        </xdr:cNvSpPr>
      </xdr:nvSpPr>
      <xdr:spPr>
        <a:xfrm>
          <a:off x="1971675" y="87122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18</xdr:row>
      <xdr:rowOff>0</xdr:rowOff>
    </xdr:from>
    <xdr:to>
      <xdr:col>2</xdr:col>
      <xdr:colOff>948055</xdr:colOff>
      <xdr:row>18</xdr:row>
      <xdr:rowOff>302895</xdr:rowOff>
    </xdr:to>
    <xdr:sp>
      <xdr:nvSpPr>
        <xdr:cNvPr id="63" name="图片 1"/>
        <xdr:cNvSpPr>
          <a:spLocks noChangeAspect="1"/>
        </xdr:cNvSpPr>
      </xdr:nvSpPr>
      <xdr:spPr>
        <a:xfrm>
          <a:off x="1971675" y="87122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18</xdr:row>
      <xdr:rowOff>0</xdr:rowOff>
    </xdr:from>
    <xdr:to>
      <xdr:col>2</xdr:col>
      <xdr:colOff>948055</xdr:colOff>
      <xdr:row>18</xdr:row>
      <xdr:rowOff>302895</xdr:rowOff>
    </xdr:to>
    <xdr:sp>
      <xdr:nvSpPr>
        <xdr:cNvPr id="64" name="图片 1"/>
        <xdr:cNvSpPr>
          <a:spLocks noChangeAspect="1"/>
        </xdr:cNvSpPr>
      </xdr:nvSpPr>
      <xdr:spPr>
        <a:xfrm>
          <a:off x="1971675" y="87122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18</xdr:row>
      <xdr:rowOff>0</xdr:rowOff>
    </xdr:from>
    <xdr:to>
      <xdr:col>2</xdr:col>
      <xdr:colOff>948055</xdr:colOff>
      <xdr:row>18</xdr:row>
      <xdr:rowOff>302895</xdr:rowOff>
    </xdr:to>
    <xdr:sp>
      <xdr:nvSpPr>
        <xdr:cNvPr id="65" name="图片 1"/>
        <xdr:cNvSpPr>
          <a:spLocks noChangeAspect="1"/>
        </xdr:cNvSpPr>
      </xdr:nvSpPr>
      <xdr:spPr>
        <a:xfrm>
          <a:off x="1971675" y="87122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18</xdr:row>
      <xdr:rowOff>0</xdr:rowOff>
    </xdr:from>
    <xdr:to>
      <xdr:col>3</xdr:col>
      <xdr:colOff>624840</xdr:colOff>
      <xdr:row>18</xdr:row>
      <xdr:rowOff>312420</xdr:rowOff>
    </xdr:to>
    <xdr:sp>
      <xdr:nvSpPr>
        <xdr:cNvPr id="66" name="图片 1"/>
        <xdr:cNvSpPr>
          <a:spLocks noChangeAspect="1"/>
        </xdr:cNvSpPr>
      </xdr:nvSpPr>
      <xdr:spPr>
        <a:xfrm>
          <a:off x="4086225" y="87122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18</xdr:row>
      <xdr:rowOff>0</xdr:rowOff>
    </xdr:from>
    <xdr:to>
      <xdr:col>2</xdr:col>
      <xdr:colOff>948055</xdr:colOff>
      <xdr:row>18</xdr:row>
      <xdr:rowOff>302895</xdr:rowOff>
    </xdr:to>
    <xdr:sp>
      <xdr:nvSpPr>
        <xdr:cNvPr id="67" name="图片 1"/>
        <xdr:cNvSpPr>
          <a:spLocks noChangeAspect="1"/>
        </xdr:cNvSpPr>
      </xdr:nvSpPr>
      <xdr:spPr>
        <a:xfrm>
          <a:off x="1971675" y="87122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18</xdr:row>
      <xdr:rowOff>0</xdr:rowOff>
    </xdr:from>
    <xdr:to>
      <xdr:col>3</xdr:col>
      <xdr:colOff>605155</xdr:colOff>
      <xdr:row>18</xdr:row>
      <xdr:rowOff>312420</xdr:rowOff>
    </xdr:to>
    <xdr:sp>
      <xdr:nvSpPr>
        <xdr:cNvPr id="68" name="图片 1"/>
        <xdr:cNvSpPr>
          <a:spLocks noChangeAspect="1"/>
        </xdr:cNvSpPr>
      </xdr:nvSpPr>
      <xdr:spPr>
        <a:xfrm>
          <a:off x="4066540" y="87122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18</xdr:row>
      <xdr:rowOff>0</xdr:rowOff>
    </xdr:from>
    <xdr:to>
      <xdr:col>2</xdr:col>
      <xdr:colOff>948055</xdr:colOff>
      <xdr:row>18</xdr:row>
      <xdr:rowOff>302895</xdr:rowOff>
    </xdr:to>
    <xdr:sp>
      <xdr:nvSpPr>
        <xdr:cNvPr id="69" name="图片 1"/>
        <xdr:cNvSpPr>
          <a:spLocks noChangeAspect="1"/>
        </xdr:cNvSpPr>
      </xdr:nvSpPr>
      <xdr:spPr>
        <a:xfrm>
          <a:off x="1971675" y="87122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18</xdr:row>
      <xdr:rowOff>0</xdr:rowOff>
    </xdr:from>
    <xdr:to>
      <xdr:col>3</xdr:col>
      <xdr:colOff>605155</xdr:colOff>
      <xdr:row>18</xdr:row>
      <xdr:rowOff>312420</xdr:rowOff>
    </xdr:to>
    <xdr:sp>
      <xdr:nvSpPr>
        <xdr:cNvPr id="70" name="图片 1"/>
        <xdr:cNvSpPr>
          <a:spLocks noChangeAspect="1"/>
        </xdr:cNvSpPr>
      </xdr:nvSpPr>
      <xdr:spPr>
        <a:xfrm>
          <a:off x="4066540" y="87122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18</xdr:row>
      <xdr:rowOff>0</xdr:rowOff>
    </xdr:from>
    <xdr:to>
      <xdr:col>3</xdr:col>
      <xdr:colOff>568960</xdr:colOff>
      <xdr:row>18</xdr:row>
      <xdr:rowOff>302895</xdr:rowOff>
    </xdr:to>
    <xdr:sp>
      <xdr:nvSpPr>
        <xdr:cNvPr id="71" name="图片 2"/>
        <xdr:cNvSpPr>
          <a:spLocks noChangeAspect="1"/>
        </xdr:cNvSpPr>
      </xdr:nvSpPr>
      <xdr:spPr>
        <a:xfrm>
          <a:off x="4039235" y="87122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18</xdr:row>
      <xdr:rowOff>0</xdr:rowOff>
    </xdr:from>
    <xdr:to>
      <xdr:col>3</xdr:col>
      <xdr:colOff>568960</xdr:colOff>
      <xdr:row>18</xdr:row>
      <xdr:rowOff>302895</xdr:rowOff>
    </xdr:to>
    <xdr:sp>
      <xdr:nvSpPr>
        <xdr:cNvPr id="72" name="图片 2"/>
        <xdr:cNvSpPr>
          <a:spLocks noChangeAspect="1"/>
        </xdr:cNvSpPr>
      </xdr:nvSpPr>
      <xdr:spPr>
        <a:xfrm>
          <a:off x="4039235" y="87122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18</xdr:row>
      <xdr:rowOff>0</xdr:rowOff>
    </xdr:from>
    <xdr:to>
      <xdr:col>2</xdr:col>
      <xdr:colOff>948055</xdr:colOff>
      <xdr:row>18</xdr:row>
      <xdr:rowOff>302895</xdr:rowOff>
    </xdr:to>
    <xdr:sp>
      <xdr:nvSpPr>
        <xdr:cNvPr id="73" name="图片 1"/>
        <xdr:cNvSpPr>
          <a:spLocks noChangeAspect="1"/>
        </xdr:cNvSpPr>
      </xdr:nvSpPr>
      <xdr:spPr>
        <a:xfrm>
          <a:off x="1971675" y="87122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18</xdr:row>
      <xdr:rowOff>0</xdr:rowOff>
    </xdr:from>
    <xdr:to>
      <xdr:col>2</xdr:col>
      <xdr:colOff>948055</xdr:colOff>
      <xdr:row>18</xdr:row>
      <xdr:rowOff>302895</xdr:rowOff>
    </xdr:to>
    <xdr:sp>
      <xdr:nvSpPr>
        <xdr:cNvPr id="74" name="图片 1"/>
        <xdr:cNvSpPr>
          <a:spLocks noChangeAspect="1"/>
        </xdr:cNvSpPr>
      </xdr:nvSpPr>
      <xdr:spPr>
        <a:xfrm>
          <a:off x="1971675" y="87122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18</xdr:row>
      <xdr:rowOff>0</xdr:rowOff>
    </xdr:from>
    <xdr:to>
      <xdr:col>2</xdr:col>
      <xdr:colOff>948055</xdr:colOff>
      <xdr:row>18</xdr:row>
      <xdr:rowOff>302895</xdr:rowOff>
    </xdr:to>
    <xdr:sp>
      <xdr:nvSpPr>
        <xdr:cNvPr id="75" name="图片 1"/>
        <xdr:cNvSpPr>
          <a:spLocks noChangeAspect="1"/>
        </xdr:cNvSpPr>
      </xdr:nvSpPr>
      <xdr:spPr>
        <a:xfrm>
          <a:off x="1971675" y="87122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18</xdr:row>
      <xdr:rowOff>0</xdr:rowOff>
    </xdr:from>
    <xdr:to>
      <xdr:col>2</xdr:col>
      <xdr:colOff>948055</xdr:colOff>
      <xdr:row>18</xdr:row>
      <xdr:rowOff>302895</xdr:rowOff>
    </xdr:to>
    <xdr:sp>
      <xdr:nvSpPr>
        <xdr:cNvPr id="76" name="图片 1"/>
        <xdr:cNvSpPr>
          <a:spLocks noChangeAspect="1"/>
        </xdr:cNvSpPr>
      </xdr:nvSpPr>
      <xdr:spPr>
        <a:xfrm>
          <a:off x="1971675" y="87122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18</xdr:row>
      <xdr:rowOff>0</xdr:rowOff>
    </xdr:from>
    <xdr:to>
      <xdr:col>2</xdr:col>
      <xdr:colOff>948055</xdr:colOff>
      <xdr:row>18</xdr:row>
      <xdr:rowOff>302895</xdr:rowOff>
    </xdr:to>
    <xdr:sp>
      <xdr:nvSpPr>
        <xdr:cNvPr id="77" name="图片 1"/>
        <xdr:cNvSpPr>
          <a:spLocks noChangeAspect="1"/>
        </xdr:cNvSpPr>
      </xdr:nvSpPr>
      <xdr:spPr>
        <a:xfrm>
          <a:off x="1971675" y="87122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18</xdr:row>
      <xdr:rowOff>0</xdr:rowOff>
    </xdr:from>
    <xdr:to>
      <xdr:col>2</xdr:col>
      <xdr:colOff>948055</xdr:colOff>
      <xdr:row>18</xdr:row>
      <xdr:rowOff>302895</xdr:rowOff>
    </xdr:to>
    <xdr:sp>
      <xdr:nvSpPr>
        <xdr:cNvPr id="78" name="图片 1"/>
        <xdr:cNvSpPr>
          <a:spLocks noChangeAspect="1"/>
        </xdr:cNvSpPr>
      </xdr:nvSpPr>
      <xdr:spPr>
        <a:xfrm>
          <a:off x="1971675" y="87122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258445</xdr:colOff>
      <xdr:row>18</xdr:row>
      <xdr:rowOff>0</xdr:rowOff>
    </xdr:from>
    <xdr:to>
      <xdr:col>2</xdr:col>
      <xdr:colOff>516890</xdr:colOff>
      <xdr:row>18</xdr:row>
      <xdr:rowOff>312420</xdr:rowOff>
    </xdr:to>
    <xdr:sp>
      <xdr:nvSpPr>
        <xdr:cNvPr id="79" name="图片 1"/>
        <xdr:cNvSpPr>
          <a:spLocks noChangeAspect="1"/>
        </xdr:cNvSpPr>
      </xdr:nvSpPr>
      <xdr:spPr>
        <a:xfrm>
          <a:off x="1544320" y="8712200"/>
          <a:ext cx="25844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295910</xdr:colOff>
      <xdr:row>18</xdr:row>
      <xdr:rowOff>304165</xdr:rowOff>
    </xdr:to>
    <xdr:sp>
      <xdr:nvSpPr>
        <xdr:cNvPr id="80" name="图片 2"/>
        <xdr:cNvSpPr>
          <a:spLocks noChangeAspect="1"/>
        </xdr:cNvSpPr>
      </xdr:nvSpPr>
      <xdr:spPr>
        <a:xfrm>
          <a:off x="428625" y="8712200"/>
          <a:ext cx="29591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18</xdr:row>
      <xdr:rowOff>0</xdr:rowOff>
    </xdr:from>
    <xdr:to>
      <xdr:col>3</xdr:col>
      <xdr:colOff>596265</xdr:colOff>
      <xdr:row>18</xdr:row>
      <xdr:rowOff>301625</xdr:rowOff>
    </xdr:to>
    <xdr:sp>
      <xdr:nvSpPr>
        <xdr:cNvPr id="81" name="图片 2"/>
        <xdr:cNvSpPr>
          <a:spLocks noChangeAspect="1"/>
        </xdr:cNvSpPr>
      </xdr:nvSpPr>
      <xdr:spPr>
        <a:xfrm>
          <a:off x="4038600" y="87122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18</xdr:row>
      <xdr:rowOff>0</xdr:rowOff>
    </xdr:from>
    <xdr:to>
      <xdr:col>3</xdr:col>
      <xdr:colOff>596265</xdr:colOff>
      <xdr:row>18</xdr:row>
      <xdr:rowOff>301625</xdr:rowOff>
    </xdr:to>
    <xdr:sp>
      <xdr:nvSpPr>
        <xdr:cNvPr id="82" name="图片 2"/>
        <xdr:cNvSpPr>
          <a:spLocks noChangeAspect="1"/>
        </xdr:cNvSpPr>
      </xdr:nvSpPr>
      <xdr:spPr>
        <a:xfrm>
          <a:off x="4038600" y="87122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18</xdr:row>
      <xdr:rowOff>0</xdr:rowOff>
    </xdr:from>
    <xdr:to>
      <xdr:col>3</xdr:col>
      <xdr:colOff>596265</xdr:colOff>
      <xdr:row>18</xdr:row>
      <xdr:rowOff>301625</xdr:rowOff>
    </xdr:to>
    <xdr:sp>
      <xdr:nvSpPr>
        <xdr:cNvPr id="83" name="图片 2"/>
        <xdr:cNvSpPr>
          <a:spLocks noChangeAspect="1"/>
        </xdr:cNvSpPr>
      </xdr:nvSpPr>
      <xdr:spPr>
        <a:xfrm>
          <a:off x="4038600" y="87122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18</xdr:row>
      <xdr:rowOff>0</xdr:rowOff>
    </xdr:from>
    <xdr:to>
      <xdr:col>3</xdr:col>
      <xdr:colOff>596265</xdr:colOff>
      <xdr:row>18</xdr:row>
      <xdr:rowOff>301625</xdr:rowOff>
    </xdr:to>
    <xdr:sp>
      <xdr:nvSpPr>
        <xdr:cNvPr id="84" name="图片 2"/>
        <xdr:cNvSpPr>
          <a:spLocks noChangeAspect="1"/>
        </xdr:cNvSpPr>
      </xdr:nvSpPr>
      <xdr:spPr>
        <a:xfrm>
          <a:off x="4038600" y="87122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0"/>
  <sheetViews>
    <sheetView tabSelected="1" workbookViewId="0">
      <selection activeCell="C5" sqref="C5"/>
    </sheetView>
  </sheetViews>
  <sheetFormatPr defaultColWidth="9" defaultRowHeight="13.5"/>
  <cols>
    <col min="1" max="1" width="5.625" customWidth="1"/>
    <col min="2" max="2" width="11.25" customWidth="1"/>
    <col min="3" max="3" width="32.25" customWidth="1"/>
    <col min="4" max="4" width="26.5" customWidth="1"/>
    <col min="5" max="5" width="29.125" customWidth="1"/>
    <col min="11" max="11" width="9.5" customWidth="1"/>
    <col min="13" max="13" width="11.875" customWidth="1"/>
    <col min="17" max="17" width="20.125" customWidth="1"/>
    <col min="18" max="18" width="11.125" customWidth="1"/>
    <col min="19" max="19" width="16.375" customWidth="1"/>
  </cols>
  <sheetData>
    <row r="1" s="1" customFormat="1" ht="27" spans="1:19">
      <c r="A1" s="2" t="s">
        <v>0</v>
      </c>
      <c r="B1" s="2"/>
      <c r="C1" s="2"/>
      <c r="D1" s="2"/>
      <c r="E1" s="2"/>
      <c r="F1" s="2"/>
      <c r="G1" s="2"/>
      <c r="H1" s="2"/>
      <c r="I1" s="18"/>
      <c r="J1" s="2"/>
      <c r="K1" s="2"/>
      <c r="L1" s="19"/>
      <c r="M1" s="20"/>
      <c r="N1" s="2"/>
      <c r="O1" s="2"/>
      <c r="P1" s="2"/>
      <c r="Q1" s="2"/>
      <c r="R1" s="2"/>
      <c r="S1" s="2"/>
    </row>
    <row r="2" s="1" customFormat="1" ht="37" customHeight="1" spans="1:19">
      <c r="A2" s="3" t="s">
        <v>1</v>
      </c>
      <c r="B2" s="3"/>
      <c r="C2" s="3"/>
      <c r="D2" s="3"/>
      <c r="E2" s="4"/>
      <c r="F2" s="3"/>
      <c r="G2" s="5"/>
      <c r="H2" s="5"/>
      <c r="I2" s="21"/>
      <c r="J2" s="5"/>
      <c r="K2" s="5"/>
      <c r="L2" s="22" t="s">
        <v>2</v>
      </c>
      <c r="M2" s="23"/>
      <c r="N2" s="23"/>
      <c r="O2" s="24"/>
      <c r="P2" s="25"/>
      <c r="Q2" s="25"/>
      <c r="R2" s="25"/>
      <c r="S2" s="50"/>
    </row>
    <row r="3" s="1" customFormat="1" ht="37" customHeight="1" spans="1:19">
      <c r="A3" s="6" t="s">
        <v>3</v>
      </c>
      <c r="B3" s="7" t="s">
        <v>4</v>
      </c>
      <c r="C3" s="8" t="s">
        <v>5</v>
      </c>
      <c r="D3" s="8" t="s">
        <v>6</v>
      </c>
      <c r="E3" s="8" t="s">
        <v>7</v>
      </c>
      <c r="F3" s="9" t="s">
        <v>8</v>
      </c>
      <c r="G3" s="10" t="s">
        <v>9</v>
      </c>
      <c r="H3" s="9" t="s">
        <v>10</v>
      </c>
      <c r="I3" s="26" t="s">
        <v>11</v>
      </c>
      <c r="J3" s="27" t="s">
        <v>12</v>
      </c>
      <c r="K3" s="27" t="s">
        <v>13</v>
      </c>
      <c r="L3" s="28" t="s">
        <v>14</v>
      </c>
      <c r="M3" s="28" t="s">
        <v>15</v>
      </c>
      <c r="N3" s="29" t="s">
        <v>16</v>
      </c>
      <c r="O3" s="30" t="s">
        <v>17</v>
      </c>
      <c r="P3" s="28" t="s">
        <v>18</v>
      </c>
      <c r="Q3" s="16" t="s">
        <v>19</v>
      </c>
      <c r="R3" s="51" t="s">
        <v>20</v>
      </c>
      <c r="S3" s="10" t="s">
        <v>21</v>
      </c>
    </row>
    <row r="4" s="1" customFormat="1" ht="39" customHeight="1" spans="1:19">
      <c r="A4" s="6">
        <v>1</v>
      </c>
      <c r="B4" s="11">
        <v>6378</v>
      </c>
      <c r="C4" s="11" t="s">
        <v>22</v>
      </c>
      <c r="D4" s="11" t="s">
        <v>23</v>
      </c>
      <c r="E4" s="11" t="s">
        <v>24</v>
      </c>
      <c r="F4" s="11" t="s">
        <v>25</v>
      </c>
      <c r="G4" s="11">
        <v>43.4</v>
      </c>
      <c r="H4" s="11">
        <v>47.6</v>
      </c>
      <c r="I4" s="11">
        <v>65</v>
      </c>
      <c r="J4" s="11">
        <v>62</v>
      </c>
      <c r="K4" s="31"/>
      <c r="L4" s="32">
        <v>68</v>
      </c>
      <c r="M4" s="33" t="s">
        <v>26</v>
      </c>
      <c r="N4" s="34">
        <f t="shared" ref="N4:N18" si="0">(I4-G4)/I4</f>
        <v>0.332307692307692</v>
      </c>
      <c r="O4" s="35">
        <f t="shared" ref="O4:O18" si="1">(L4-H4)/L4</f>
        <v>0.3</v>
      </c>
      <c r="P4" s="28">
        <f t="shared" ref="P4:P18" si="2">L4-I4</f>
        <v>3</v>
      </c>
      <c r="Q4" s="52" t="s">
        <v>27</v>
      </c>
      <c r="R4" s="52" t="s">
        <v>28</v>
      </c>
      <c r="S4" s="52" t="s">
        <v>29</v>
      </c>
    </row>
    <row r="5" s="1" customFormat="1" ht="39" customHeight="1" spans="1:19">
      <c r="A5" s="6">
        <v>2</v>
      </c>
      <c r="B5" s="11">
        <v>33814</v>
      </c>
      <c r="C5" s="11" t="s">
        <v>22</v>
      </c>
      <c r="D5" s="11" t="s">
        <v>30</v>
      </c>
      <c r="E5" s="11" t="s">
        <v>24</v>
      </c>
      <c r="F5" s="11" t="s">
        <v>25</v>
      </c>
      <c r="G5" s="11">
        <v>18.2</v>
      </c>
      <c r="H5" s="11">
        <v>20.58</v>
      </c>
      <c r="I5" s="11">
        <v>28.5</v>
      </c>
      <c r="J5" s="11">
        <v>26.5</v>
      </c>
      <c r="K5" s="31"/>
      <c r="L5" s="32">
        <v>29.4</v>
      </c>
      <c r="M5" s="33" t="s">
        <v>26</v>
      </c>
      <c r="N5" s="34">
        <f t="shared" si="0"/>
        <v>0.36140350877193</v>
      </c>
      <c r="O5" s="35">
        <f t="shared" si="1"/>
        <v>0.3</v>
      </c>
      <c r="P5" s="28">
        <f t="shared" si="2"/>
        <v>0.899999999999999</v>
      </c>
      <c r="Q5" s="52" t="s">
        <v>27</v>
      </c>
      <c r="R5" s="52" t="s">
        <v>28</v>
      </c>
      <c r="S5" s="52" t="s">
        <v>29</v>
      </c>
    </row>
    <row r="6" s="1" customFormat="1" ht="39" customHeight="1" spans="1:19">
      <c r="A6" s="6">
        <v>3</v>
      </c>
      <c r="B6" s="11">
        <v>156165</v>
      </c>
      <c r="C6" s="11" t="s">
        <v>31</v>
      </c>
      <c r="D6" s="11" t="s">
        <v>32</v>
      </c>
      <c r="E6" s="11" t="s">
        <v>24</v>
      </c>
      <c r="F6" s="11" t="s">
        <v>25</v>
      </c>
      <c r="G6" s="11">
        <v>51.45</v>
      </c>
      <c r="H6" s="11">
        <v>55.16</v>
      </c>
      <c r="I6" s="11">
        <v>77</v>
      </c>
      <c r="J6" s="11">
        <v>73.8</v>
      </c>
      <c r="K6" s="31"/>
      <c r="L6" s="28">
        <v>78.8</v>
      </c>
      <c r="M6" s="33" t="s">
        <v>26</v>
      </c>
      <c r="N6" s="34">
        <f t="shared" si="0"/>
        <v>0.331818181818182</v>
      </c>
      <c r="O6" s="35">
        <f t="shared" si="1"/>
        <v>0.3</v>
      </c>
      <c r="P6" s="28">
        <f t="shared" si="2"/>
        <v>1.8</v>
      </c>
      <c r="Q6" s="52" t="s">
        <v>27</v>
      </c>
      <c r="R6" s="52" t="s">
        <v>28</v>
      </c>
      <c r="S6" s="52" t="s">
        <v>29</v>
      </c>
    </row>
    <row r="7" s="1" customFormat="1" ht="39" customHeight="1" spans="1:19">
      <c r="A7" s="6">
        <v>4</v>
      </c>
      <c r="B7" s="11">
        <v>13265</v>
      </c>
      <c r="C7" s="11" t="s">
        <v>22</v>
      </c>
      <c r="D7" s="11" t="s">
        <v>33</v>
      </c>
      <c r="E7" s="11" t="s">
        <v>24</v>
      </c>
      <c r="F7" s="11" t="s">
        <v>25</v>
      </c>
      <c r="G7" s="11">
        <v>25.2</v>
      </c>
      <c r="H7" s="11">
        <v>29.33</v>
      </c>
      <c r="I7" s="11">
        <v>38.8</v>
      </c>
      <c r="J7" s="11">
        <v>36.8</v>
      </c>
      <c r="K7" s="31"/>
      <c r="L7" s="28">
        <v>41.9</v>
      </c>
      <c r="M7" s="33" t="s">
        <v>26</v>
      </c>
      <c r="N7" s="34">
        <f t="shared" si="0"/>
        <v>0.350515463917526</v>
      </c>
      <c r="O7" s="35">
        <f t="shared" si="1"/>
        <v>0.3</v>
      </c>
      <c r="P7" s="28">
        <f t="shared" si="2"/>
        <v>3.1</v>
      </c>
      <c r="Q7" s="52" t="s">
        <v>27</v>
      </c>
      <c r="R7" s="52" t="s">
        <v>28</v>
      </c>
      <c r="S7" s="52" t="s">
        <v>29</v>
      </c>
    </row>
    <row r="8" s="1" customFormat="1" ht="39" customHeight="1" spans="1:19">
      <c r="A8" s="6">
        <v>5</v>
      </c>
      <c r="B8" s="11">
        <v>18017</v>
      </c>
      <c r="C8" s="11" t="s">
        <v>22</v>
      </c>
      <c r="D8" s="11" t="s">
        <v>34</v>
      </c>
      <c r="E8" s="11" t="s">
        <v>24</v>
      </c>
      <c r="F8" s="11" t="s">
        <v>25</v>
      </c>
      <c r="G8" s="11">
        <v>13.3</v>
      </c>
      <c r="H8" s="11">
        <v>14.63</v>
      </c>
      <c r="I8" s="11">
        <v>19.8</v>
      </c>
      <c r="J8" s="11">
        <v>18.8</v>
      </c>
      <c r="K8" s="31"/>
      <c r="L8" s="28">
        <v>20.9</v>
      </c>
      <c r="M8" s="33" t="s">
        <v>26</v>
      </c>
      <c r="N8" s="34">
        <f t="shared" si="0"/>
        <v>0.328282828282828</v>
      </c>
      <c r="O8" s="35">
        <f t="shared" si="1"/>
        <v>0.3</v>
      </c>
      <c r="P8" s="28">
        <f t="shared" si="2"/>
        <v>1.1</v>
      </c>
      <c r="Q8" s="52" t="s">
        <v>27</v>
      </c>
      <c r="R8" s="52" t="s">
        <v>28</v>
      </c>
      <c r="S8" s="52" t="s">
        <v>29</v>
      </c>
    </row>
    <row r="9" s="1" customFormat="1" ht="39" customHeight="1" spans="1:19">
      <c r="A9" s="6">
        <v>6</v>
      </c>
      <c r="B9" s="11">
        <v>177740</v>
      </c>
      <c r="C9" s="11" t="s">
        <v>22</v>
      </c>
      <c r="D9" s="11" t="s">
        <v>35</v>
      </c>
      <c r="E9" s="11" t="s">
        <v>24</v>
      </c>
      <c r="F9" s="11" t="s">
        <v>25</v>
      </c>
      <c r="G9" s="11">
        <v>51.45</v>
      </c>
      <c r="H9" s="11">
        <v>55.16</v>
      </c>
      <c r="I9" s="11">
        <v>73.5</v>
      </c>
      <c r="J9" s="11"/>
      <c r="K9" s="31"/>
      <c r="L9" s="28">
        <v>78.8</v>
      </c>
      <c r="M9" s="36"/>
      <c r="N9" s="34">
        <f t="shared" si="0"/>
        <v>0.3</v>
      </c>
      <c r="O9" s="35">
        <f t="shared" si="1"/>
        <v>0.3</v>
      </c>
      <c r="P9" s="28">
        <f t="shared" si="2"/>
        <v>5.3</v>
      </c>
      <c r="Q9" s="52" t="s">
        <v>27</v>
      </c>
      <c r="R9" s="52" t="s">
        <v>28</v>
      </c>
      <c r="S9" s="52" t="s">
        <v>29</v>
      </c>
    </row>
    <row r="10" s="1" customFormat="1" ht="39" customHeight="1" spans="1:19">
      <c r="A10" s="6">
        <v>7</v>
      </c>
      <c r="B10" s="11">
        <v>6364</v>
      </c>
      <c r="C10" s="11" t="s">
        <v>22</v>
      </c>
      <c r="D10" s="11" t="s">
        <v>36</v>
      </c>
      <c r="E10" s="11" t="s">
        <v>24</v>
      </c>
      <c r="F10" s="11" t="s">
        <v>25</v>
      </c>
      <c r="G10" s="11">
        <v>35</v>
      </c>
      <c r="H10" s="11">
        <v>40.46</v>
      </c>
      <c r="I10" s="11">
        <v>52.5</v>
      </c>
      <c r="J10" s="11">
        <v>49.8</v>
      </c>
      <c r="K10" s="31"/>
      <c r="L10" s="28">
        <v>57.8</v>
      </c>
      <c r="M10" s="33" t="s">
        <v>26</v>
      </c>
      <c r="N10" s="34">
        <f t="shared" si="0"/>
        <v>0.333333333333333</v>
      </c>
      <c r="O10" s="35">
        <f t="shared" si="1"/>
        <v>0.3</v>
      </c>
      <c r="P10" s="28">
        <f t="shared" si="2"/>
        <v>5.3</v>
      </c>
      <c r="Q10" s="52" t="s">
        <v>27</v>
      </c>
      <c r="R10" s="52" t="s">
        <v>28</v>
      </c>
      <c r="S10" s="52" t="s">
        <v>29</v>
      </c>
    </row>
    <row r="11" s="1" customFormat="1" ht="39" customHeight="1" spans="1:19">
      <c r="A11" s="6">
        <v>8</v>
      </c>
      <c r="B11" s="11">
        <v>42213</v>
      </c>
      <c r="C11" s="11" t="s">
        <v>22</v>
      </c>
      <c r="D11" s="11" t="s">
        <v>37</v>
      </c>
      <c r="E11" s="11" t="s">
        <v>24</v>
      </c>
      <c r="F11" s="11" t="s">
        <v>25</v>
      </c>
      <c r="G11" s="11">
        <v>51.1</v>
      </c>
      <c r="H11" s="11">
        <v>55.16</v>
      </c>
      <c r="I11" s="11">
        <v>73</v>
      </c>
      <c r="J11" s="11"/>
      <c r="K11" s="31"/>
      <c r="L11" s="28">
        <v>78.8</v>
      </c>
      <c r="M11" s="37"/>
      <c r="N11" s="34">
        <f t="shared" si="0"/>
        <v>0.3</v>
      </c>
      <c r="O11" s="35">
        <f t="shared" si="1"/>
        <v>0.3</v>
      </c>
      <c r="P11" s="28">
        <f t="shared" si="2"/>
        <v>5.8</v>
      </c>
      <c r="Q11" s="52" t="s">
        <v>27</v>
      </c>
      <c r="R11" s="52" t="s">
        <v>28</v>
      </c>
      <c r="S11" s="52" t="s">
        <v>29</v>
      </c>
    </row>
    <row r="12" s="1" customFormat="1" ht="39" customHeight="1" spans="1:19">
      <c r="A12" s="6">
        <v>9</v>
      </c>
      <c r="B12" s="11">
        <v>169021</v>
      </c>
      <c r="C12" s="11" t="s">
        <v>31</v>
      </c>
      <c r="D12" s="11" t="s">
        <v>38</v>
      </c>
      <c r="E12" s="11" t="s">
        <v>24</v>
      </c>
      <c r="F12" s="11" t="s">
        <v>25</v>
      </c>
      <c r="G12" s="11">
        <v>15.05</v>
      </c>
      <c r="H12" s="11">
        <v>16.8</v>
      </c>
      <c r="I12" s="11">
        <v>21.5</v>
      </c>
      <c r="J12" s="11"/>
      <c r="K12" s="31"/>
      <c r="L12" s="38">
        <v>24</v>
      </c>
      <c r="M12" s="36"/>
      <c r="N12" s="34">
        <f t="shared" si="0"/>
        <v>0.3</v>
      </c>
      <c r="O12" s="39">
        <f t="shared" si="1"/>
        <v>0.3</v>
      </c>
      <c r="P12" s="28">
        <f t="shared" si="2"/>
        <v>2.5</v>
      </c>
      <c r="Q12" s="52" t="s">
        <v>27</v>
      </c>
      <c r="R12" s="52" t="s">
        <v>28</v>
      </c>
      <c r="S12" s="52" t="s">
        <v>29</v>
      </c>
    </row>
    <row r="13" s="1" customFormat="1" ht="39" customHeight="1" spans="1:19">
      <c r="A13" s="6">
        <v>10</v>
      </c>
      <c r="B13" s="11">
        <v>131656</v>
      </c>
      <c r="C13" s="11" t="s">
        <v>39</v>
      </c>
      <c r="D13" s="11" t="s">
        <v>40</v>
      </c>
      <c r="E13" s="11" t="s">
        <v>24</v>
      </c>
      <c r="F13" s="11" t="s">
        <v>25</v>
      </c>
      <c r="G13" s="11">
        <v>29.4</v>
      </c>
      <c r="H13" s="11">
        <v>32.9</v>
      </c>
      <c r="I13" s="11">
        <v>45</v>
      </c>
      <c r="J13" s="11">
        <v>42</v>
      </c>
      <c r="K13" s="31"/>
      <c r="L13" s="38">
        <v>47</v>
      </c>
      <c r="M13" s="33" t="s">
        <v>26</v>
      </c>
      <c r="N13" s="34">
        <f t="shared" si="0"/>
        <v>0.346666666666667</v>
      </c>
      <c r="O13" s="39">
        <f t="shared" si="1"/>
        <v>0.3</v>
      </c>
      <c r="P13" s="28">
        <f t="shared" si="2"/>
        <v>2</v>
      </c>
      <c r="Q13" s="52" t="s">
        <v>27</v>
      </c>
      <c r="R13" s="52" t="s">
        <v>28</v>
      </c>
      <c r="S13" s="52" t="s">
        <v>29</v>
      </c>
    </row>
    <row r="14" s="1" customFormat="1" ht="39" customHeight="1" spans="1:19">
      <c r="A14" s="6">
        <v>11</v>
      </c>
      <c r="B14" s="11">
        <v>216493</v>
      </c>
      <c r="C14" s="11" t="s">
        <v>41</v>
      </c>
      <c r="D14" s="11" t="s">
        <v>42</v>
      </c>
      <c r="E14" s="11" t="s">
        <v>43</v>
      </c>
      <c r="F14" s="11" t="s">
        <v>25</v>
      </c>
      <c r="G14" s="11">
        <v>160.8</v>
      </c>
      <c r="H14" s="11">
        <v>214.8</v>
      </c>
      <c r="I14" s="11">
        <v>268</v>
      </c>
      <c r="J14" s="11"/>
      <c r="K14" s="31"/>
      <c r="L14" s="38">
        <v>358</v>
      </c>
      <c r="M14" s="33"/>
      <c r="N14" s="34">
        <f t="shared" si="0"/>
        <v>0.4</v>
      </c>
      <c r="O14" s="39">
        <f t="shared" si="1"/>
        <v>0.4</v>
      </c>
      <c r="P14" s="28">
        <f t="shared" si="2"/>
        <v>90</v>
      </c>
      <c r="Q14" s="52" t="s">
        <v>44</v>
      </c>
      <c r="R14" s="52" t="s">
        <v>28</v>
      </c>
      <c r="S14" s="52" t="s">
        <v>29</v>
      </c>
    </row>
    <row r="15" s="1" customFormat="1" ht="39" customHeight="1" spans="1:19">
      <c r="A15" s="6">
        <v>12</v>
      </c>
      <c r="B15" s="11">
        <v>158569</v>
      </c>
      <c r="C15" s="11" t="s">
        <v>45</v>
      </c>
      <c r="D15" s="11" t="s">
        <v>46</v>
      </c>
      <c r="E15" s="11" t="s">
        <v>47</v>
      </c>
      <c r="F15" s="11" t="s">
        <v>25</v>
      </c>
      <c r="G15" s="11">
        <v>850</v>
      </c>
      <c r="H15" s="11">
        <v>1013.2</v>
      </c>
      <c r="I15" s="11">
        <v>999</v>
      </c>
      <c r="J15" s="11"/>
      <c r="K15" s="31"/>
      <c r="L15" s="38">
        <v>1192</v>
      </c>
      <c r="M15" s="33"/>
      <c r="N15" s="34">
        <f t="shared" si="0"/>
        <v>0.149149149149149</v>
      </c>
      <c r="O15" s="39">
        <f t="shared" si="1"/>
        <v>0.15</v>
      </c>
      <c r="P15" s="28">
        <f t="shared" si="2"/>
        <v>193</v>
      </c>
      <c r="Q15" s="52" t="s">
        <v>27</v>
      </c>
      <c r="R15" s="52" t="s">
        <v>28</v>
      </c>
      <c r="S15" s="52" t="s">
        <v>29</v>
      </c>
    </row>
    <row r="16" s="1" customFormat="1" ht="39" customHeight="1" spans="1:19">
      <c r="A16" s="6">
        <v>13</v>
      </c>
      <c r="B16" s="11">
        <v>148289</v>
      </c>
      <c r="C16" s="11" t="s">
        <v>45</v>
      </c>
      <c r="D16" s="11" t="s">
        <v>48</v>
      </c>
      <c r="E16" s="11" t="s">
        <v>47</v>
      </c>
      <c r="F16" s="11" t="s">
        <v>25</v>
      </c>
      <c r="G16" s="11">
        <v>253</v>
      </c>
      <c r="H16" s="11">
        <v>304</v>
      </c>
      <c r="I16" s="11">
        <v>298</v>
      </c>
      <c r="J16" s="11"/>
      <c r="K16" s="40">
        <v>249</v>
      </c>
      <c r="L16" s="38">
        <v>358</v>
      </c>
      <c r="M16" s="33"/>
      <c r="N16" s="34">
        <f t="shared" si="0"/>
        <v>0.151006711409396</v>
      </c>
      <c r="O16" s="39">
        <f t="shared" si="1"/>
        <v>0.150837988826816</v>
      </c>
      <c r="P16" s="28">
        <f t="shared" si="2"/>
        <v>60</v>
      </c>
      <c r="Q16" s="52" t="s">
        <v>27</v>
      </c>
      <c r="R16" s="52" t="s">
        <v>28</v>
      </c>
      <c r="S16" s="52" t="s">
        <v>29</v>
      </c>
    </row>
    <row r="17" s="1" customFormat="1" ht="39" customHeight="1" spans="1:19">
      <c r="A17" s="6">
        <v>14</v>
      </c>
      <c r="B17" s="11">
        <v>187804</v>
      </c>
      <c r="C17" s="11" t="s">
        <v>49</v>
      </c>
      <c r="D17" s="11" t="s">
        <v>50</v>
      </c>
      <c r="E17" s="11" t="s">
        <v>51</v>
      </c>
      <c r="F17" s="11" t="s">
        <v>52</v>
      </c>
      <c r="G17" s="11">
        <v>31.07</v>
      </c>
      <c r="H17" s="11">
        <v>13.92</v>
      </c>
      <c r="I17" s="11">
        <v>59.5</v>
      </c>
      <c r="J17" s="11"/>
      <c r="K17" s="11"/>
      <c r="L17" s="38">
        <v>39.8</v>
      </c>
      <c r="M17" s="33"/>
      <c r="N17" s="34">
        <f t="shared" si="0"/>
        <v>0.47781512605042</v>
      </c>
      <c r="O17" s="39">
        <f t="shared" si="1"/>
        <v>0.650251256281407</v>
      </c>
      <c r="P17" s="28">
        <f t="shared" si="2"/>
        <v>-19.7</v>
      </c>
      <c r="Q17" s="52" t="s">
        <v>27</v>
      </c>
      <c r="R17" s="52" t="s">
        <v>28</v>
      </c>
      <c r="S17" s="52" t="s">
        <v>29</v>
      </c>
    </row>
    <row r="18" s="1" customFormat="1" ht="39" customHeight="1" spans="1:19">
      <c r="A18" s="6">
        <v>15</v>
      </c>
      <c r="B18" s="11">
        <v>46912</v>
      </c>
      <c r="C18" s="11" t="s">
        <v>53</v>
      </c>
      <c r="D18" s="11" t="s">
        <v>54</v>
      </c>
      <c r="E18" s="11" t="s">
        <v>55</v>
      </c>
      <c r="F18" s="11" t="s">
        <v>25</v>
      </c>
      <c r="G18" s="11">
        <v>8.38</v>
      </c>
      <c r="H18" s="11">
        <v>11.4</v>
      </c>
      <c r="I18" s="11">
        <v>11.8</v>
      </c>
      <c r="J18" s="11">
        <v>9.9</v>
      </c>
      <c r="K18" s="11"/>
      <c r="L18" s="38">
        <v>14.5</v>
      </c>
      <c r="M18" s="33" t="s">
        <v>26</v>
      </c>
      <c r="N18" s="34">
        <f t="shared" si="0"/>
        <v>0.289830508474576</v>
      </c>
      <c r="O18" s="39">
        <f t="shared" si="1"/>
        <v>0.213793103448276</v>
      </c>
      <c r="P18" s="28">
        <f t="shared" si="2"/>
        <v>2.7</v>
      </c>
      <c r="Q18" s="52" t="s">
        <v>44</v>
      </c>
      <c r="R18" s="52" t="s">
        <v>28</v>
      </c>
      <c r="S18" s="52" t="s">
        <v>29</v>
      </c>
    </row>
    <row r="19" s="1" customFormat="1" ht="48" customHeight="1" spans="1:19">
      <c r="A19" s="12" t="s">
        <v>56</v>
      </c>
      <c r="B19" s="12"/>
      <c r="C19" s="12"/>
      <c r="D19" s="13"/>
      <c r="E19" s="13"/>
      <c r="F19" s="14"/>
      <c r="G19" s="12"/>
      <c r="H19" s="12"/>
      <c r="I19" s="41"/>
      <c r="J19" s="42"/>
      <c r="K19" s="43"/>
      <c r="L19" s="44"/>
      <c r="M19" s="45"/>
      <c r="N19" s="46"/>
      <c r="O19" s="47"/>
      <c r="P19" s="28"/>
      <c r="Q19" s="53"/>
      <c r="R19" s="54"/>
      <c r="S19" s="55"/>
    </row>
    <row r="20" s="1" customFormat="1" ht="31" customHeight="1" spans="1:19">
      <c r="A20" s="15"/>
      <c r="B20" s="16" t="s">
        <v>57</v>
      </c>
      <c r="C20" s="13"/>
      <c r="D20" s="9" t="s">
        <v>58</v>
      </c>
      <c r="E20" s="13"/>
      <c r="F20" s="17"/>
      <c r="G20" s="17"/>
      <c r="H20" s="17"/>
      <c r="I20" s="42"/>
      <c r="J20" s="42"/>
      <c r="K20" s="14"/>
      <c r="L20" s="48"/>
      <c r="M20" s="41"/>
      <c r="N20" s="9" t="s">
        <v>59</v>
      </c>
      <c r="O20" s="49"/>
      <c r="P20" s="28"/>
      <c r="Q20" s="53"/>
      <c r="R20" s="9" t="s">
        <v>60</v>
      </c>
      <c r="S20" s="56"/>
    </row>
  </sheetData>
  <mergeCells count="6">
    <mergeCell ref="A1:S1"/>
    <mergeCell ref="A2:E2"/>
    <mergeCell ref="F2:J2"/>
    <mergeCell ref="L2:O2"/>
    <mergeCell ref="P2:S2"/>
    <mergeCell ref="A19:C19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William&amp;M</cp:lastModifiedBy>
  <dcterms:created xsi:type="dcterms:W3CDTF">2022-07-01T07:15:00Z</dcterms:created>
  <dcterms:modified xsi:type="dcterms:W3CDTF">2022-07-01T08:59:57Z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30AA619D365B4CB0A2D10BAD6FB069BE</vt:lpwstr>
  </property>
  <property fmtid="{D5CDD505-2E9C-101B-9397-08002B2CF9AE}" pid="3" name="KSOProductBuildVer">
    <vt:lpwstr>2052-11.1.0.11797</vt:lpwstr>
  </property>
</Properties>
</file>