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<sst xmlns="http://schemas.openxmlformats.org/spreadsheetml/2006/main" count="49" uniqueCount="42">
  <si>
    <t>价格调整申请表</t>
  </si>
  <si>
    <t>申请部门：商品部                              申请人：牟鑫阳</t>
  </si>
  <si>
    <t>申报日期：2022年3月24日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</si>
  <si>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</si>
  <si>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</si>
  <si>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</si>
  <si>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</si>
  <si>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</si>
  <si>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</si>
  <si>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</si>
  <si>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</si>
  <si>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</si>
  <si>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</si>
  <si>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</si>
  <si>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</si>
  <si>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</si>
  <si>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</si>
  <si>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</si>
  <si>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</si>
  <si>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</si>
  <si>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</si>
  <si>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</si>
  <si>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别嘌醇片</t>
  </si>
  <si>
    <t>0.1gx30片</t>
  </si>
  <si>
    <t>世贸天阶制药（江苏）有限责任公司</t>
  </si>
  <si>
    <t>盒</t>
  </si>
  <si>
    <t>取消会员价</t>
  </si>
  <si>
    <t>供货价上涨，毛利不足</t>
  </si>
  <si>
    <t>2022.3.25</t>
  </si>
  <si>
    <t>所有门店</t>
  </si>
  <si>
    <t>丹七片</t>
  </si>
  <si>
    <r>
      <rPr>
        <sz val="10"/>
        <rFont val="Arial"/>
        <charset val="0"/>
      </rPr>
      <t>0.3gx36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素片</t>
    </r>
    <r>
      <rPr>
        <sz val="10"/>
        <rFont val="Arial"/>
        <charset val="0"/>
      </rPr>
      <t>)</t>
    </r>
  </si>
  <si>
    <t>北京同仁堂科技发展股份有限公司制药厂</t>
  </si>
  <si>
    <t>瓶</t>
  </si>
  <si>
    <t>骨刺消痛液</t>
  </si>
  <si>
    <t>300ml</t>
  </si>
  <si>
    <t>北京同仁堂股份有限公司北京同仁堂药酒厂</t>
  </si>
  <si>
    <t>备注：1、以上品种将在明天（3月25日）执行执行新零售价，请各门店注意更换价签，以免引起不必要的误会</t>
  </si>
  <si>
    <t>董事长：</t>
  </si>
  <si>
    <t>总经理：</t>
  </si>
  <si>
    <t>采购部：</t>
  </si>
  <si>
    <t>制表时间：2022年3月24日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</si>
</sst>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_ "/>
  </numFmts>
  <fonts count="4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2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</font>
    <font>
      <sz val="10.5"/>
      <color rgb="FF171A1D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8" borderId="9" applyNumberFormat="0" applyAlignment="0" applyProtection="0">
      <alignment vertical="center"/>
    </xf>
    <xf numFmtId="0" fontId="38" fillId="8" borderId="8" applyNumberFormat="0" applyAlignment="0" applyProtection="0">
      <alignment vertical="center"/>
    </xf>
    <xf numFmtId="0" fontId="39" fillId="22" borderId="14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20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31" fontId="2" fillId="0" borderId="7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66265" y="32131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66265" y="32131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6</xdr:row>
      <xdr:rowOff>0</xdr:rowOff>
    </xdr:from>
    <xdr:to>
      <xdr:col>2</xdr:col>
      <xdr:colOff>982345</xdr:colOff>
      <xdr:row>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54200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596265</xdr:colOff>
      <xdr:row>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4268470" y="32131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4295140" y="3213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4295140" y="3213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4268470" y="3213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4268470" y="3213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6</xdr:row>
      <xdr:rowOff>0</xdr:rowOff>
    </xdr:from>
    <xdr:to>
      <xdr:col>3</xdr:col>
      <xdr:colOff>478790</xdr:colOff>
      <xdr:row>6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4143375" y="32131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4295140" y="3213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4295140" y="3213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4268470" y="3213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4268470" y="3213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topLeftCell="E1" workbookViewId="0">
      <selection activeCell="S19" sqref="S19"/>
    </sheetView>
  </sheetViews>
  <sheetFormatPr defaultColWidth="9" defaultRowHeight="13.5" outlineLevelRow="7"/>
  <cols>
    <col min="1" max="1" width="6.5" customWidth="1"/>
    <col min="3" max="3" width="36.625" customWidth="1"/>
    <col min="4" max="4" width="17.25" customWidth="1"/>
    <col min="5" max="5" width="37.375" customWidth="1"/>
    <col min="6" max="6" width="10.125" customWidth="1"/>
    <col min="13" max="13" width="13.25" customWidth="1"/>
    <col min="14" max="14" width="11.125" customWidth="1"/>
    <col min="15" max="15" width="11.5" customWidth="1"/>
    <col min="17" max="17" width="20.625" customWidth="1"/>
    <col min="18" max="18" width="19.5" customWidth="1"/>
    <col min="19" max="19" width="17.125" customWidth="1"/>
  </cols>
  <sheetData>
    <row r="1" ht="48" customHeight="1" spans="1:19">
      <c r="A1" s="1" t="s">
        <v>0</v>
      </c>
      <c r="B1" s="1"/>
      <c r="C1" s="1"/>
      <c r="D1" s="1"/>
      <c r="E1" s="1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</row>
    <row r="2" ht="41" customHeight="1" spans="1:19">
      <c r="A2" s="2" t="s">
        <v>1</v>
      </c>
      <c r="B2" s="2"/>
      <c r="C2" s="2"/>
      <c r="D2" s="2"/>
      <c r="E2" s="3"/>
      <c r="F2" s="2"/>
      <c r="G2" s="4"/>
      <c r="H2" s="4"/>
      <c r="I2" s="22"/>
      <c r="J2" s="4"/>
      <c r="K2" s="4"/>
      <c r="L2" s="23" t="s">
        <v>2</v>
      </c>
      <c r="M2" s="24"/>
      <c r="N2" s="24"/>
      <c r="O2" s="25"/>
      <c r="P2" s="26"/>
      <c r="Q2" s="26"/>
      <c r="R2" s="26"/>
      <c r="S2" s="43"/>
    </row>
    <row r="3" ht="41" customHeight="1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8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30" t="s">
        <v>15</v>
      </c>
      <c r="N3" s="31" t="s">
        <v>16</v>
      </c>
      <c r="O3" s="32" t="s">
        <v>17</v>
      </c>
      <c r="P3" s="30" t="s">
        <v>18</v>
      </c>
      <c r="Q3" s="17" t="s">
        <v>19</v>
      </c>
      <c r="R3" s="44" t="s">
        <v>20</v>
      </c>
      <c r="S3" s="9" t="s">
        <v>21</v>
      </c>
    </row>
    <row r="4" ht="41" customHeight="1" spans="1:19">
      <c r="A4" s="10">
        <v>1</v>
      </c>
      <c r="B4" s="11">
        <v>202180</v>
      </c>
      <c r="C4" s="12" t="s">
        <v>22</v>
      </c>
      <c r="D4" s="11" t="s">
        <v>23</v>
      </c>
      <c r="E4" s="11" t="s">
        <v>24</v>
      </c>
      <c r="F4" s="11" t="s">
        <v>25</v>
      </c>
      <c r="G4" s="11">
        <v>34</v>
      </c>
      <c r="H4" s="11">
        <v>41.59</v>
      </c>
      <c r="I4" s="11">
        <v>36</v>
      </c>
      <c r="J4" s="11">
        <v>36</v>
      </c>
      <c r="K4" s="15"/>
      <c r="L4" s="33">
        <v>45</v>
      </c>
      <c r="M4" s="34" t="s">
        <v>26</v>
      </c>
      <c r="N4" s="35">
        <f>(I4-G4)/I4</f>
        <v>0.0555555555555556</v>
      </c>
      <c r="O4" s="36">
        <f>(L4-H4)/L4</f>
        <v>0.0757777777777777</v>
      </c>
      <c r="P4" s="30">
        <f>L4-I4</f>
        <v>9</v>
      </c>
      <c r="Q4" s="45" t="s">
        <v>27</v>
      </c>
      <c r="R4" s="46" t="s">
        <v>28</v>
      </c>
      <c r="S4" s="47" t="s">
        <v>29</v>
      </c>
    </row>
    <row r="5" ht="41" customHeight="1" spans="1:19">
      <c r="A5" s="10">
        <v>2</v>
      </c>
      <c r="B5" s="11">
        <v>58166</v>
      </c>
      <c r="C5" s="11" t="s">
        <v>30</v>
      </c>
      <c r="D5" s="11" t="s">
        <v>31</v>
      </c>
      <c r="E5" s="11" t="s">
        <v>32</v>
      </c>
      <c r="F5" s="11" t="s">
        <v>33</v>
      </c>
      <c r="G5" s="11">
        <v>13.4</v>
      </c>
      <c r="H5" s="11">
        <v>17.5</v>
      </c>
      <c r="I5" s="11">
        <v>19</v>
      </c>
      <c r="J5" s="11"/>
      <c r="K5" s="15"/>
      <c r="L5" s="33">
        <v>22</v>
      </c>
      <c r="M5" s="33"/>
      <c r="N5" s="35">
        <f>(I5-G5)/I5</f>
        <v>0.294736842105263</v>
      </c>
      <c r="O5" s="36">
        <f>(L5-H5)/L5</f>
        <v>0.204545454545455</v>
      </c>
      <c r="P5" s="30">
        <f>L5-I5</f>
        <v>3</v>
      </c>
      <c r="Q5" s="45" t="s">
        <v>27</v>
      </c>
      <c r="R5" s="46" t="s">
        <v>28</v>
      </c>
      <c r="S5" s="47" t="s">
        <v>29</v>
      </c>
    </row>
    <row r="6" ht="41" customHeight="1" spans="1:19">
      <c r="A6" s="10">
        <v>3</v>
      </c>
      <c r="B6" s="11">
        <v>1783</v>
      </c>
      <c r="C6" s="11" t="s">
        <v>34</v>
      </c>
      <c r="D6" s="11" t="s">
        <v>35</v>
      </c>
      <c r="E6" s="11" t="s">
        <v>36</v>
      </c>
      <c r="F6" s="11" t="s">
        <v>33</v>
      </c>
      <c r="G6" s="11">
        <v>12.4</v>
      </c>
      <c r="H6" s="11">
        <v>23.18</v>
      </c>
      <c r="I6" s="11">
        <v>22.8</v>
      </c>
      <c r="J6" s="11"/>
      <c r="K6" s="15"/>
      <c r="L6" s="33">
        <v>28</v>
      </c>
      <c r="M6" s="33"/>
      <c r="N6" s="35">
        <f>(I6-G6)/I6</f>
        <v>0.456140350877193</v>
      </c>
      <c r="O6" s="36">
        <f>(L6-H6)/L6</f>
        <v>0.172142857142857</v>
      </c>
      <c r="P6" s="30">
        <f>L6-I6</f>
        <v>5.2</v>
      </c>
      <c r="Q6" s="45" t="s">
        <v>27</v>
      </c>
      <c r="R6" s="46" t="s">
        <v>28</v>
      </c>
      <c r="S6" s="47" t="s">
        <v>29</v>
      </c>
    </row>
    <row r="7" ht="41" customHeight="1" spans="1:19">
      <c r="A7" s="13" t="s">
        <v>37</v>
      </c>
      <c r="B7" s="13"/>
      <c r="C7" s="13"/>
      <c r="D7" s="14"/>
      <c r="E7" s="14"/>
      <c r="F7" s="15"/>
      <c r="G7" s="13"/>
      <c r="H7" s="13"/>
      <c r="I7" s="37"/>
      <c r="J7" s="38"/>
      <c r="K7" s="38"/>
      <c r="L7" s="39"/>
      <c r="M7" s="40"/>
      <c r="N7" s="35"/>
      <c r="O7" s="41"/>
      <c r="P7" s="30"/>
      <c r="Q7" s="48"/>
      <c r="R7" s="46"/>
      <c r="S7" s="47"/>
    </row>
    <row r="8" ht="41" customHeight="1" spans="1:19">
      <c r="A8" s="16"/>
      <c r="B8" s="17" t="s">
        <v>38</v>
      </c>
      <c r="C8" s="14"/>
      <c r="D8" s="8" t="s">
        <v>39</v>
      </c>
      <c r="E8" s="14"/>
      <c r="F8" s="18"/>
      <c r="G8" s="18"/>
      <c r="H8" s="18"/>
      <c r="I8" s="11"/>
      <c r="J8" s="38"/>
      <c r="K8" s="38"/>
      <c r="L8" s="38"/>
      <c r="M8" s="37"/>
      <c r="N8" s="8" t="s">
        <v>40</v>
      </c>
      <c r="O8" s="42"/>
      <c r="P8" s="30"/>
      <c r="Q8" s="48"/>
      <c r="R8" s="8" t="s">
        <v>41</v>
      </c>
      <c r="S8" s="49"/>
    </row>
  </sheetData>
  <mergeCells count="6">
    <mergeCell ref="A1:S1"/>
    <mergeCell ref="A2:E2"/>
    <mergeCell ref="F2:J2"/>
    <mergeCell ref="L2:O2"/>
    <mergeCell ref="P2:S2"/>
    <mergeCell ref="A7:C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2022-03-23T05:59:00Z</dcterms:created>
  <dcterms:modified xsi:type="dcterms:W3CDTF">2022-03-24T12:22:55Z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B7B8D7865D1B4924B530F087CB0ABBDE</vt:lpwstr>
  </property>
  <property fmtid="{D5CDD505-2E9C-101B-9397-08002B2CF9AE}" pid="3" name="KSOProductBuildVer">
    <vt:lpwstr>2052-11.1.0.11365</vt:lpwstr>
  </property>
</Properties>
</file>