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/>
  </bookViews>
  <sheets>
    <sheet name="3月个人排名奖励" sheetId="1" r:id="rId1"/>
    <sheet name="3月个人加减汇总" sheetId="4" r:id="rId2"/>
    <sheet name="基础任务完成门店" sheetId="12" r:id="rId3"/>
    <sheet name="3.1-3.31每日排名" sheetId="9" r:id="rId4"/>
    <sheet name="加分汇总" sheetId="6" r:id="rId5"/>
    <sheet name="减分汇总" sheetId="8" r:id="rId6"/>
  </sheets>
  <definedNames>
    <definedName name="_xlnm._FilterDatabase" localSheetId="1" hidden="1">'3月个人加减汇总'!#REF!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<sst xmlns="http://schemas.openxmlformats.org/spreadsheetml/2006/main" count="1982" uniqueCount="523">
  <si>
    <t>2021年3月个人完成率排名奖励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</si>
  <si>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</si>
  <si>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</si>
  <si>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</si>
  <si>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</si>
  <si>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</si>
  <si>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</si>
  <si>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</si>
  <si>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</si>
  <si>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</si>
  <si>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</si>
  <si>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土龙路药店</t>
  </si>
  <si>
    <t>刘新</t>
  </si>
  <si>
    <t>清江东路药店</t>
  </si>
  <si>
    <t>胡艳弘</t>
  </si>
  <si>
    <t>聚萃街药店</t>
  </si>
  <si>
    <t>李俊俐</t>
  </si>
  <si>
    <t>何青蓉</t>
  </si>
  <si>
    <t>青龙街药店</t>
  </si>
  <si>
    <t>李可</t>
  </si>
  <si>
    <t>合计奖励金额</t>
  </si>
  <si>
    <t>2021.3.1-3.31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</si>
  <si>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</si>
  <si>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</si>
  <si>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</si>
  <si>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</si>
  <si>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</si>
  <si>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</si>
  <si>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邹东梅</t>
  </si>
  <si>
    <t>四川太极郫县郫筒镇一环路东南段药店</t>
  </si>
  <si>
    <t>加5分</t>
  </si>
  <si>
    <t>江月红</t>
  </si>
  <si>
    <t>四川太极金牛区蜀汉路药店</t>
  </si>
  <si>
    <t>李媛2</t>
  </si>
  <si>
    <t>四川太极武侯区顺和街店</t>
  </si>
  <si>
    <t>魏津</t>
  </si>
  <si>
    <t>四川太极光华药店</t>
  </si>
  <si>
    <t>李海燕</t>
  </si>
  <si>
    <t>四川太极武侯区双楠路药店</t>
  </si>
  <si>
    <t>向海英</t>
  </si>
  <si>
    <t>四川太极青羊区北东街店</t>
  </si>
  <si>
    <t>四川太极土龙路药店</t>
  </si>
  <si>
    <t>代志斌</t>
  </si>
  <si>
    <t>四川太极金牛区花照壁药店</t>
  </si>
  <si>
    <t>朱晓桃</t>
  </si>
  <si>
    <t>四川太极光华村街药店</t>
  </si>
  <si>
    <t>夏彩红</t>
  </si>
  <si>
    <t>四川太极温江店</t>
  </si>
  <si>
    <t>四川太极大药房连锁有限公司武侯区聚萃街药店</t>
  </si>
  <si>
    <t>四川太极清江东路药店</t>
  </si>
  <si>
    <t>李梦菊</t>
  </si>
  <si>
    <t>万雪倩</t>
  </si>
  <si>
    <t>四川太极武侯区逸都路药店</t>
  </si>
  <si>
    <t>骆玲</t>
  </si>
  <si>
    <t>张婷</t>
  </si>
  <si>
    <t>四川太极金牛区花照壁中横街药店</t>
  </si>
  <si>
    <t>黄兴中</t>
  </si>
  <si>
    <t>四川太极双流区东升街道三强西路药店</t>
  </si>
  <si>
    <t>胡荣琼</t>
  </si>
  <si>
    <t>四川太极青羊区十二桥药店</t>
  </si>
  <si>
    <t>苏方惠</t>
  </si>
  <si>
    <t>四川太极高新区天顺路药店</t>
  </si>
  <si>
    <t>廖艳萍</t>
  </si>
  <si>
    <t>王慧</t>
  </si>
  <si>
    <t>四川太极温江区公平街道江安路药店</t>
  </si>
  <si>
    <t>易永红</t>
  </si>
  <si>
    <t>四川太极成华区金马河路药店</t>
  </si>
  <si>
    <t>吴阳</t>
  </si>
  <si>
    <t>四川太极都江堰市永丰街道宝莲路药店</t>
  </si>
  <si>
    <t>马昕</t>
  </si>
  <si>
    <t>旗舰店</t>
  </si>
  <si>
    <t>邓红梅</t>
  </si>
  <si>
    <t>王俊</t>
  </si>
  <si>
    <t>四川太极郫县郫筒镇东大街药店</t>
  </si>
  <si>
    <t>张杰</t>
  </si>
  <si>
    <t>四川太极成华区龙潭西路药店</t>
  </si>
  <si>
    <t>李迎新</t>
  </si>
  <si>
    <t>四川太极新津县五津镇武阳西路药店</t>
  </si>
  <si>
    <t>韩守玉</t>
  </si>
  <si>
    <t>四川太极武侯区航中街药店</t>
  </si>
  <si>
    <t>冯元香</t>
  </si>
  <si>
    <t>四川太极成华区培华东路药店</t>
  </si>
  <si>
    <t>童俊</t>
  </si>
  <si>
    <t>四川太极青羊区贝森北路药店</t>
  </si>
  <si>
    <t>黄梅</t>
  </si>
  <si>
    <t>四川太极大邑县晋原镇潘家街药店</t>
  </si>
  <si>
    <t>李秀芳</t>
  </si>
  <si>
    <t>四川太极沙河源药店</t>
  </si>
  <si>
    <t>朱春梅</t>
  </si>
  <si>
    <t>四川太极新津县五津镇五津西路二药房</t>
  </si>
  <si>
    <t>付能梅</t>
  </si>
  <si>
    <t>四川太极青羊区蜀辉路药店</t>
  </si>
  <si>
    <t>孙莉</t>
  </si>
  <si>
    <t>四川太极大邑晋原街道金巷西街药店</t>
  </si>
  <si>
    <t>李玉先</t>
  </si>
  <si>
    <t>四川太极青羊区光华西一路药店</t>
  </si>
  <si>
    <t>胡新</t>
  </si>
  <si>
    <t>四川太极锦江区水杉街药店</t>
  </si>
  <si>
    <t>汪婷</t>
  </si>
  <si>
    <t>四川太极武侯区佳灵路药店</t>
  </si>
  <si>
    <t>杨红</t>
  </si>
  <si>
    <t>四川太极金牛区沙湾东一路药店</t>
  </si>
  <si>
    <t>林禹帅</t>
  </si>
  <si>
    <t>四川太极金牛区银沙路药店</t>
  </si>
  <si>
    <t>蔡红秀</t>
  </si>
  <si>
    <t>陈伟</t>
  </si>
  <si>
    <t>王欧</t>
  </si>
  <si>
    <t>四川太极都江堰幸福镇翔凤路药店</t>
  </si>
  <si>
    <t>冯莉</t>
  </si>
  <si>
    <t>梁兰</t>
  </si>
  <si>
    <t>四川太极成都高新区元华二巷药店</t>
  </si>
  <si>
    <t>殷岱菊</t>
  </si>
  <si>
    <t>四川太极成华杉板桥南一路店</t>
  </si>
  <si>
    <t>舒海燕</t>
  </si>
  <si>
    <t>四川太极成华区东昌路一药店</t>
  </si>
  <si>
    <t>韩艳梅</t>
  </si>
  <si>
    <t>四川太极怀远店</t>
  </si>
  <si>
    <t>陈文芳</t>
  </si>
  <si>
    <t>四川太极金牛区交大路第三药店</t>
  </si>
  <si>
    <t>廖红</t>
  </si>
  <si>
    <t>四川太极新都区新都街道万和北路药店</t>
  </si>
  <si>
    <t>黄丹</t>
  </si>
  <si>
    <t>四川太极高新区中和大道药店</t>
  </si>
  <si>
    <t>梅雅霜</t>
  </si>
  <si>
    <t>四川太极锦江区静沙南路药店</t>
  </si>
  <si>
    <t>牟鑫阳</t>
  </si>
  <si>
    <t>文淼</t>
  </si>
  <si>
    <t>四川太极高新区紫薇东路药店</t>
  </si>
  <si>
    <t>龚正红</t>
  </si>
  <si>
    <t>四川太极青羊区清江东路三药店</t>
  </si>
  <si>
    <t>郭梦姣</t>
  </si>
  <si>
    <t>四川太极金牛区金沙路药店</t>
  </si>
  <si>
    <t>李思艳</t>
  </si>
  <si>
    <t>四川太极邛崃市文君街道杏林路药店</t>
  </si>
  <si>
    <t>黄娟</t>
  </si>
  <si>
    <t>四川太极金牛区五福桥东路药店</t>
  </si>
  <si>
    <t>朱朝霞</t>
  </si>
  <si>
    <t>四川太极新都区新繁镇繁江北路药店</t>
  </si>
  <si>
    <t>周有惠</t>
  </si>
  <si>
    <t>四川太极都江堰市蒲阳路药店</t>
  </si>
  <si>
    <t>李沙</t>
  </si>
  <si>
    <t>四川太极大邑县安仁镇千禧街药店</t>
  </si>
  <si>
    <t>陈蓉</t>
  </si>
  <si>
    <t>四川太极都江堰奎光路中段药店</t>
  </si>
  <si>
    <t>四川太极青羊区青龙街药店</t>
  </si>
  <si>
    <t>庄静</t>
  </si>
  <si>
    <t>四川太极兴义镇万兴路药店</t>
  </si>
  <si>
    <t>黄姣</t>
  </si>
  <si>
    <t>四川太极成华区万科路药店</t>
  </si>
  <si>
    <t>陈娟</t>
  </si>
  <si>
    <t>四川太极浆洗街药店</t>
  </si>
  <si>
    <t>刘成童</t>
  </si>
  <si>
    <t>四川太极高新区泰和二街药店</t>
  </si>
  <si>
    <t>郭俊梅</t>
  </si>
  <si>
    <t>冯瑞坤</t>
  </si>
  <si>
    <t>四川太极成华区万宇路药店</t>
  </si>
  <si>
    <t>马燕</t>
  </si>
  <si>
    <t>高文棋</t>
  </si>
  <si>
    <t>莫晓菊</t>
  </si>
  <si>
    <t>贾静</t>
  </si>
  <si>
    <t>高红华</t>
  </si>
  <si>
    <t>四川太极成华区羊子山西路药店（兴元华盛）</t>
  </si>
  <si>
    <t>曹琼</t>
  </si>
  <si>
    <t>张玉</t>
  </si>
  <si>
    <t>四川太极双林路药店</t>
  </si>
  <si>
    <t>黄杨</t>
  </si>
  <si>
    <t>四川太极新都区马超东路店</t>
  </si>
  <si>
    <t xml:space="preserve">吴佩娟 </t>
  </si>
  <si>
    <t>羊玉梅</t>
  </si>
  <si>
    <t>四川太极青羊区光华北五路药店</t>
  </si>
  <si>
    <t>朱丹</t>
  </si>
  <si>
    <t>四川太极武侯区丝竹路药店</t>
  </si>
  <si>
    <t>李宋琴</t>
  </si>
  <si>
    <t>罗丽</t>
  </si>
  <si>
    <t>吴霞</t>
  </si>
  <si>
    <t>覃顺洪</t>
  </si>
  <si>
    <t>四川太极枣子巷药店</t>
  </si>
  <si>
    <t>冯婧恩</t>
  </si>
  <si>
    <t>四川太极金丝街药店</t>
  </si>
  <si>
    <t>贾兰</t>
  </si>
  <si>
    <t>四川太极高新区剑南大道药店</t>
  </si>
  <si>
    <t>李甜甜</t>
  </si>
  <si>
    <t>贺春芳</t>
  </si>
  <si>
    <t>邓婧</t>
  </si>
  <si>
    <t xml:space="preserve">曾思宇
</t>
  </si>
  <si>
    <t>四川太极成华区云龙南路药店</t>
  </si>
  <si>
    <t xml:space="preserve">李紫雯 </t>
  </si>
  <si>
    <t xml:space="preserve">戚彩 </t>
  </si>
  <si>
    <t>周莉</t>
  </si>
  <si>
    <t>黄玲</t>
  </si>
  <si>
    <t>四川太极武侯区科华街药店</t>
  </si>
  <si>
    <t>李静</t>
  </si>
  <si>
    <t>四川太极锦江区宏济中路药店</t>
  </si>
  <si>
    <t>何晓阳</t>
  </si>
  <si>
    <t>吕彩霞</t>
  </si>
  <si>
    <t>四川太极成华区崔家店路药店</t>
  </si>
  <si>
    <t>方晓敏</t>
  </si>
  <si>
    <t>四川太极大邑县晋原镇内蒙古大道桃源药店</t>
  </si>
  <si>
    <t>王旭</t>
  </si>
  <si>
    <t>四川太极崇州市崇阳镇蜀州中路药店</t>
  </si>
  <si>
    <t>阮丽</t>
  </si>
  <si>
    <t>姜孝杨</t>
  </si>
  <si>
    <t>吴湘燏</t>
  </si>
  <si>
    <t>四川太极通盈街药店</t>
  </si>
  <si>
    <t>彭勤</t>
  </si>
  <si>
    <t>阳玲</t>
  </si>
  <si>
    <t>毛茜</t>
  </si>
  <si>
    <t>四川太极锦江区静明路药店</t>
  </si>
  <si>
    <t>朱文艺</t>
  </si>
  <si>
    <t>四川太极新园大道药店</t>
  </si>
  <si>
    <t>任嘉欣</t>
  </si>
  <si>
    <t>四川太极金牛区解放路药店</t>
  </si>
  <si>
    <t>古素琼</t>
  </si>
  <si>
    <t>四川太极邛崃中心药店</t>
  </si>
  <si>
    <t>张丹</t>
  </si>
  <si>
    <t>王李秋</t>
  </si>
  <si>
    <t>刘秀琼</t>
  </si>
  <si>
    <t>欧双雪</t>
  </si>
  <si>
    <t>成都成汉太极大药房有限公司</t>
  </si>
  <si>
    <t>吕晓琴</t>
  </si>
  <si>
    <t>四川太极大邑县晋原镇北街药店</t>
  </si>
  <si>
    <t>闵巧</t>
  </si>
  <si>
    <t>陈玲</t>
  </si>
  <si>
    <t>四川太极邛崃市临邛镇长安大道药店</t>
  </si>
  <si>
    <t>涂思佩</t>
  </si>
  <si>
    <t>四川太极崇州市崇阳镇尚贤坊街药店</t>
  </si>
  <si>
    <t>朱静</t>
  </si>
  <si>
    <t>刘勇</t>
  </si>
  <si>
    <t>四川太极武侯区大华街药店</t>
  </si>
  <si>
    <t>胡静</t>
  </si>
  <si>
    <t>四川太极红星店</t>
  </si>
  <si>
    <t>龚玉林</t>
  </si>
  <si>
    <t>李馨怡</t>
  </si>
  <si>
    <t>陈亭亭</t>
  </si>
  <si>
    <t>四川太极新津邓双镇岷江店</t>
  </si>
  <si>
    <t>赵秋丽</t>
  </si>
  <si>
    <t>四川太极锦江区劼人路药店</t>
  </si>
  <si>
    <t>高星宇</t>
  </si>
  <si>
    <t>彭蕾</t>
  </si>
  <si>
    <t>杨萧</t>
  </si>
  <si>
    <t>付变荣</t>
  </si>
  <si>
    <t>胡碧英</t>
  </si>
  <si>
    <t>程秋莎</t>
  </si>
  <si>
    <t>罗霜</t>
  </si>
  <si>
    <t>杨梦佳</t>
  </si>
  <si>
    <t>阳思怡</t>
  </si>
  <si>
    <t>秦怡</t>
  </si>
  <si>
    <t>朱春容</t>
  </si>
  <si>
    <t>四川太极崇州中心店</t>
  </si>
  <si>
    <t>谢雯倩</t>
  </si>
  <si>
    <t>刘定香</t>
  </si>
  <si>
    <t>李雪梅</t>
  </si>
  <si>
    <t>古显琼（销售员）</t>
  </si>
  <si>
    <t>兰新喻</t>
  </si>
  <si>
    <t>四川太极成华区华康路药店</t>
  </si>
  <si>
    <t>祁荣</t>
  </si>
  <si>
    <t>晏玲</t>
  </si>
  <si>
    <t>骆素花</t>
  </si>
  <si>
    <t>四川太极三江店</t>
  </si>
  <si>
    <t>林思敏</t>
  </si>
  <si>
    <t>单菊</t>
  </si>
  <si>
    <t>闵雪</t>
  </si>
  <si>
    <t>四川太极邛崃市羊安镇永康大道药店</t>
  </si>
  <si>
    <t>罗丹</t>
  </si>
  <si>
    <t>张茹君</t>
  </si>
  <si>
    <t>四川太极金牛区银河北街药店</t>
  </si>
  <si>
    <t>唐礼萍</t>
  </si>
  <si>
    <t>四川太极大邑县晋原镇通达东路五段药店</t>
  </si>
  <si>
    <t>李凤霞</t>
  </si>
  <si>
    <t>李文静</t>
  </si>
  <si>
    <t>李蕊彤</t>
  </si>
  <si>
    <t>钟世豪</t>
  </si>
  <si>
    <t>付雅雯</t>
  </si>
  <si>
    <t>四川太极锦江区柳翠路药店</t>
  </si>
  <si>
    <t>魏存敏</t>
  </si>
  <si>
    <t>杨蕊吉</t>
  </si>
  <si>
    <t>张雪</t>
  </si>
  <si>
    <t>李英</t>
  </si>
  <si>
    <t>张春苗</t>
  </si>
  <si>
    <t>四川太极高新天久北巷药店</t>
  </si>
  <si>
    <t>马花</t>
  </si>
  <si>
    <t>苏义群</t>
  </si>
  <si>
    <t>李玉</t>
  </si>
  <si>
    <t>赵英（销售员）</t>
  </si>
  <si>
    <t>彭燕</t>
  </si>
  <si>
    <t>孙秀琳</t>
  </si>
  <si>
    <t>向桂西</t>
  </si>
  <si>
    <t>黄雪梅</t>
  </si>
  <si>
    <t xml:space="preserve">周琳琰 </t>
  </si>
  <si>
    <t>廖晓静</t>
  </si>
  <si>
    <t>四川太极成华区西林一街药店</t>
  </si>
  <si>
    <t>门店ID</t>
  </si>
  <si>
    <t>PLACEPOINTNAME</t>
  </si>
  <si>
    <t>EMPLOYEENAME</t>
  </si>
  <si>
    <t>个人完成率</t>
  </si>
  <si>
    <t>员工毛利率</t>
  </si>
  <si>
    <t>门店任务完成率</t>
  </si>
  <si>
    <t>杨珂</t>
  </si>
  <si>
    <t>高敏</t>
  </si>
  <si>
    <t>付新宇</t>
  </si>
  <si>
    <t>潘恒旭</t>
  </si>
  <si>
    <t>徐平梅</t>
  </si>
  <si>
    <t>宋晓倩</t>
  </si>
  <si>
    <t>李勤</t>
  </si>
  <si>
    <t>刘燕</t>
  </si>
  <si>
    <t>蒲正碧</t>
  </si>
  <si>
    <t>四川太极武侯区科华北路药店</t>
  </si>
  <si>
    <t>黄焰</t>
  </si>
  <si>
    <t>魏小琴</t>
  </si>
  <si>
    <t>罗思榕</t>
  </si>
  <si>
    <t>四川太极青羊区蜀鑫路药店</t>
  </si>
  <si>
    <t>张阿几</t>
  </si>
  <si>
    <t>何姣姣</t>
  </si>
  <si>
    <t>舒思玉</t>
  </si>
  <si>
    <t>四川太极人民中路店</t>
  </si>
  <si>
    <t>吕越</t>
  </si>
  <si>
    <t>张意雪</t>
  </si>
  <si>
    <t>四川太极西部店</t>
  </si>
  <si>
    <t>杨素芬</t>
  </si>
  <si>
    <t>陈志勇</t>
  </si>
  <si>
    <t>四川太极金牛区黄苑东街药店</t>
  </si>
  <si>
    <t>梁娟</t>
  </si>
  <si>
    <t>四川太极都江堰市蒲阳镇堰问道西路药店</t>
  </si>
  <si>
    <t>孙佳丽</t>
  </si>
  <si>
    <t>唐丹</t>
  </si>
  <si>
    <t>四川太极大邑县晋源镇东壕沟段药店</t>
  </si>
  <si>
    <t>许静</t>
  </si>
  <si>
    <t>谌美静</t>
  </si>
  <si>
    <t>李蜜</t>
  </si>
  <si>
    <t>陈丽梅</t>
  </si>
  <si>
    <t>刘洋</t>
  </si>
  <si>
    <t>四川太极崇州市崇阳镇永康东路药店</t>
  </si>
  <si>
    <t>胡建梅</t>
  </si>
  <si>
    <t>四川太极金带街药店</t>
  </si>
  <si>
    <t>陈凤珍</t>
  </si>
  <si>
    <t>董华</t>
  </si>
  <si>
    <t>四川太极武侯区大悦路药店</t>
  </si>
  <si>
    <t>周茂兰</t>
  </si>
  <si>
    <t>王波</t>
  </si>
  <si>
    <t>四川太极邛崃市临邛镇洪川小区药店</t>
  </si>
  <si>
    <t>杨平</t>
  </si>
  <si>
    <t>罗绍梅</t>
  </si>
  <si>
    <t>四川太极成华区华油路药店</t>
  </si>
  <si>
    <t>刘丹</t>
  </si>
  <si>
    <t>朱晓丽</t>
  </si>
  <si>
    <t>陈玉琴</t>
  </si>
  <si>
    <t>王丽超</t>
  </si>
  <si>
    <t>董虎林</t>
  </si>
  <si>
    <t>宋留艺</t>
  </si>
  <si>
    <t>四川太极锦江区榕声路店</t>
  </si>
  <si>
    <t>张丽</t>
  </si>
  <si>
    <t>四川太极都江堰聚源镇药店</t>
  </si>
  <si>
    <t>易月红</t>
  </si>
  <si>
    <t>杨小英</t>
  </si>
  <si>
    <t>翁尼阿呷莫</t>
  </si>
  <si>
    <t>杨萍</t>
  </si>
  <si>
    <t>四川太极成华区二环路北四段药店（汇融名城）</t>
  </si>
  <si>
    <t>蒋小琼</t>
  </si>
  <si>
    <t>陈思敏</t>
  </si>
  <si>
    <t>谢敏</t>
  </si>
  <si>
    <t>辜瑞琪</t>
  </si>
  <si>
    <t>李小菲</t>
  </si>
  <si>
    <t>周香</t>
  </si>
  <si>
    <t>沈长英</t>
  </si>
  <si>
    <t>何英</t>
  </si>
  <si>
    <t>四川太极都江堰景中路店</t>
  </si>
  <si>
    <t>晏祥春</t>
  </si>
  <si>
    <t>任红艳</t>
  </si>
  <si>
    <t>周燕</t>
  </si>
  <si>
    <t>何丽萍</t>
  </si>
  <si>
    <t>母海燕</t>
  </si>
  <si>
    <t>费诗尧</t>
  </si>
  <si>
    <t>张群</t>
  </si>
  <si>
    <t>蔡旌晶</t>
  </si>
  <si>
    <t>蒋润</t>
  </si>
  <si>
    <t>黄洁欣</t>
  </si>
  <si>
    <t>唐冬芳</t>
  </si>
  <si>
    <t>秦庭月</t>
  </si>
  <si>
    <t>罗豪</t>
  </si>
  <si>
    <t>何艳芬</t>
  </si>
  <si>
    <t>钟海洋</t>
  </si>
  <si>
    <t>杨科</t>
  </si>
  <si>
    <t>马文慧</t>
  </si>
  <si>
    <t>吴志海</t>
  </si>
  <si>
    <t>王芳</t>
  </si>
  <si>
    <t>王依纯</t>
  </si>
  <si>
    <t>曾蕾蕾</t>
  </si>
  <si>
    <t>谢红平</t>
  </si>
  <si>
    <t>陈香利</t>
  </si>
  <si>
    <t>刘维</t>
  </si>
  <si>
    <t>马婷婷</t>
  </si>
  <si>
    <t>胡建兴</t>
  </si>
  <si>
    <t>高榕</t>
  </si>
  <si>
    <t>熊廷妮</t>
  </si>
  <si>
    <t>高玉</t>
  </si>
  <si>
    <t>张雨</t>
  </si>
  <si>
    <t>杨艳</t>
  </si>
  <si>
    <t>彭蓉</t>
  </si>
  <si>
    <t>黄天平</t>
  </si>
  <si>
    <t>牟馨</t>
  </si>
  <si>
    <t>黄鑫</t>
  </si>
  <si>
    <t>彭志萍</t>
  </si>
  <si>
    <t>周娟</t>
  </si>
  <si>
    <t>杨荣婷</t>
  </si>
  <si>
    <t>刘静</t>
  </si>
  <si>
    <t>窦潘</t>
  </si>
  <si>
    <t>李燕</t>
  </si>
  <si>
    <t>李银萍</t>
  </si>
  <si>
    <t>谢玉涛</t>
  </si>
  <si>
    <t>乐良清</t>
  </si>
  <si>
    <t>王盛英</t>
  </si>
  <si>
    <t>罗煜东</t>
  </si>
  <si>
    <t>王润吉</t>
  </si>
  <si>
    <t>张继颖</t>
  </si>
  <si>
    <t>林铃</t>
  </si>
  <si>
    <t>施雪</t>
  </si>
  <si>
    <t>戚彩</t>
  </si>
  <si>
    <t>刘建芳</t>
  </si>
  <si>
    <t>何倩倩</t>
  </si>
  <si>
    <t>代曾莲</t>
  </si>
  <si>
    <t>杨文英</t>
  </si>
  <si>
    <t>岳红</t>
  </si>
  <si>
    <t>郑欣慧</t>
  </si>
  <si>
    <t>池波</t>
  </si>
  <si>
    <t>段娟</t>
  </si>
  <si>
    <t>杨素</t>
  </si>
  <si>
    <t>廖薇</t>
  </si>
  <si>
    <t>蒋爽</t>
  </si>
  <si>
    <t>张燕</t>
  </si>
  <si>
    <t>刘罗蓉</t>
  </si>
  <si>
    <t>李秀丽</t>
  </si>
  <si>
    <t>郑娅玲</t>
  </si>
  <si>
    <t>周丹</t>
  </si>
  <si>
    <t>毛玉</t>
  </si>
  <si>
    <t>李艳红</t>
  </si>
  <si>
    <t>王苹</t>
  </si>
  <si>
    <t>王佳</t>
  </si>
  <si>
    <t>舒鑫</t>
  </si>
  <si>
    <t>陈宇</t>
  </si>
  <si>
    <t>徐泽洋</t>
  </si>
  <si>
    <t>唐静</t>
  </si>
  <si>
    <t>雷静</t>
  </si>
  <si>
    <t>陈昌敏</t>
  </si>
  <si>
    <t>许家维</t>
  </si>
  <si>
    <t>段宁宁</t>
  </si>
  <si>
    <t>高汝琳</t>
  </si>
  <si>
    <t>邹颖</t>
  </si>
  <si>
    <t>邓梁</t>
  </si>
  <si>
    <t>田甜</t>
  </si>
  <si>
    <t>李雪</t>
  </si>
  <si>
    <t>王茹</t>
  </si>
  <si>
    <t>牟小燕</t>
  </si>
  <si>
    <t>张娜</t>
  </si>
  <si>
    <t>杨凤麟</t>
  </si>
  <si>
    <t>龚榆辉</t>
  </si>
  <si>
    <t>殷丽平</t>
  </si>
  <si>
    <t>钟友群</t>
  </si>
  <si>
    <t>邓磊</t>
  </si>
  <si>
    <t>唐冉</t>
  </si>
  <si>
    <t>钟怡林</t>
  </si>
  <si>
    <t>梁洪森</t>
  </si>
  <si>
    <t>岳琴</t>
  </si>
  <si>
    <t>赵晓丹</t>
  </si>
  <si>
    <t>郭益</t>
  </si>
  <si>
    <t>刘科言</t>
  </si>
  <si>
    <t>任彬</t>
  </si>
  <si>
    <t>孙丹</t>
  </si>
  <si>
    <t>赵荣彬</t>
  </si>
  <si>
    <t>魏秀芳</t>
  </si>
  <si>
    <t>杨娇</t>
  </si>
  <si>
    <t>陈思宇</t>
  </si>
  <si>
    <t>易文</t>
  </si>
  <si>
    <t>王荣</t>
  </si>
  <si>
    <t>廖龙梅</t>
  </si>
  <si>
    <t>陈旭冉</t>
  </si>
  <si>
    <t>李红梅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</si>
  <si>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</si>
  <si>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</si>
  <si>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</si>
  <si>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</si>
  <si>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>3.1</t>
  </si>
  <si>
    <t xml:space="preserve"> </t>
  </si>
  <si>
    <t>3.2</t>
  </si>
  <si>
    <t>四川太极双流县西航港街道锦华路一段药店</t>
  </si>
  <si>
    <t>3.4</t>
  </si>
  <si>
    <t>3.5</t>
  </si>
  <si>
    <t>3.6</t>
  </si>
  <si>
    <t xml:space="preserve">朱晓桃 </t>
  </si>
  <si>
    <t xml:space="preserve">贾兰 </t>
  </si>
  <si>
    <t>3.7</t>
  </si>
  <si>
    <t xml:space="preserve">黄娟 </t>
  </si>
  <si>
    <t>3.8</t>
  </si>
  <si>
    <t xml:space="preserve">代志斌 </t>
  </si>
  <si>
    <t>3.9</t>
  </si>
  <si>
    <t>3.10</t>
  </si>
  <si>
    <t>3.11</t>
  </si>
  <si>
    <t>四川太极旗舰店</t>
  </si>
  <si>
    <t>3.12</t>
  </si>
  <si>
    <t xml:space="preserve">冯莉 </t>
  </si>
  <si>
    <t>3.13</t>
  </si>
  <si>
    <t>3.14</t>
  </si>
  <si>
    <t>3.15</t>
  </si>
  <si>
    <t>3.16</t>
  </si>
  <si>
    <t xml:space="preserve">向海英 </t>
  </si>
  <si>
    <t>四川太极锦江区合欢树街药店</t>
  </si>
  <si>
    <t>3.18</t>
  </si>
  <si>
    <t>3.19</t>
  </si>
  <si>
    <t>3.20</t>
  </si>
  <si>
    <t xml:space="preserve">黄兴中 </t>
  </si>
  <si>
    <t>3.21</t>
  </si>
  <si>
    <t>3.22</t>
  </si>
  <si>
    <t>3.23</t>
  </si>
  <si>
    <t>3.24</t>
  </si>
  <si>
    <t>3.25</t>
  </si>
  <si>
    <t xml:space="preserve">黄梅 </t>
  </si>
  <si>
    <t>3.26</t>
  </si>
  <si>
    <t>3.27</t>
  </si>
  <si>
    <t xml:space="preserve">朱朝霞 </t>
  </si>
  <si>
    <t>3.28</t>
  </si>
  <si>
    <t>3.29</t>
  </si>
  <si>
    <t xml:space="preserve">高文棋 </t>
  </si>
  <si>
    <t>3.30</t>
  </si>
  <si>
    <t xml:space="preserve">莫晓菊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</si>
</sst>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name val="宋体"/>
      <charset val="0"/>
    </font>
    <font>
      <sz val="11"/>
      <color rgb="FFFF0000"/>
      <name val="宋体"/>
      <charset val="0"/>
    </font>
    <font>
      <sz val="11"/>
      <color rgb="FFFF0000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name val="宋体"/>
      <charset val="134"/>
    </font>
    <font>
      <sz val="10"/>
      <name val="等线"/>
      <charset val="134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b/>
      <sz val="10"/>
      <color rgb="FFFF0000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/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8" borderId="11" applyNumberFormat="0" applyAlignment="0" applyProtection="0">
      <alignment vertical="center"/>
    </xf>
    <xf numFmtId="0" fontId="43" fillId="0" borderId="0"/>
    <xf numFmtId="0" fontId="44" fillId="18" borderId="7" applyNumberFormat="0" applyAlignment="0" applyProtection="0">
      <alignment vertical="center"/>
    </xf>
    <xf numFmtId="0" fontId="40" fillId="23" borderId="12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/>
    <xf numFmtId="0" fontId="43" fillId="0" borderId="0">
      <alignment vertical="center"/>
    </xf>
    <xf numFmtId="0" fontId="7" fillId="0" borderId="0"/>
    <xf numFmtId="0" fontId="7" fillId="0" borderId="0"/>
  </cellStyleXfs>
  <cellXfs count="7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0" fontId="6" fillId="0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0" fontId="18" fillId="0" borderId="0" xfId="0" applyNumberFormat="1" applyFont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4" sqref="D4"/>
    </sheetView>
  </sheetViews>
  <sheetFormatPr defaultColWidth="9" defaultRowHeight="18" customHeight="1" outlineLevelRow="7"/>
  <cols>
    <col min="1" max="1" width="6.125" style="60" customWidth="1"/>
    <col min="2" max="2" width="11" style="60" customWidth="1"/>
    <col min="3" max="3" width="12.25" style="60" customWidth="1"/>
    <col min="4" max="4" width="11.5" style="60" customWidth="1"/>
    <col min="5" max="5" width="9" style="60"/>
    <col min="6" max="6" width="8.375" style="61" customWidth="1"/>
    <col min="7" max="7" width="11.875" style="62" customWidth="1"/>
    <col min="8" max="8" width="9" style="62"/>
    <col min="9" max="16384" width="9" style="60"/>
  </cols>
  <sheetData>
    <row r="1" ht="28" customHeight="1" spans="1:10">
      <c r="A1" s="63" t="s">
        <v>0</v>
      </c>
      <c r="B1" s="63"/>
      <c r="C1" s="63"/>
      <c r="D1" s="64"/>
      <c r="E1" s="63"/>
      <c r="F1" s="63"/>
      <c r="G1" s="64"/>
      <c r="H1" s="64"/>
      <c r="I1" s="63"/>
      <c r="J1" s="72"/>
    </row>
    <row r="2" ht="31" customHeight="1" spans="1:10">
      <c r="A2" s="65" t="s">
        <v>1</v>
      </c>
      <c r="B2" s="65" t="s">
        <v>2</v>
      </c>
      <c r="C2" s="65" t="s">
        <v>3</v>
      </c>
      <c r="D2" s="66" t="s">
        <v>4</v>
      </c>
      <c r="E2" s="65" t="s">
        <v>5</v>
      </c>
      <c r="F2" s="65" t="s">
        <v>6</v>
      </c>
      <c r="G2" s="66" t="s">
        <v>7</v>
      </c>
      <c r="H2" s="66" t="s">
        <v>8</v>
      </c>
      <c r="I2" s="65" t="s">
        <v>9</v>
      </c>
      <c r="J2" s="73" t="s">
        <v>10</v>
      </c>
    </row>
    <row r="3" ht="26" customHeight="1" spans="1:10">
      <c r="A3" s="67">
        <v>1</v>
      </c>
      <c r="B3" s="68" t="s">
        <v>11</v>
      </c>
      <c r="C3" s="69">
        <v>1.06210704169945</v>
      </c>
      <c r="D3" s="69">
        <v>0.256861231520958</v>
      </c>
      <c r="E3" s="70">
        <v>6830</v>
      </c>
      <c r="F3" s="70" t="s">
        <v>12</v>
      </c>
      <c r="G3" s="71">
        <v>1.50418754869325</v>
      </c>
      <c r="H3" s="71">
        <v>0.263878182930531</v>
      </c>
      <c r="I3" s="74"/>
      <c r="J3" s="75">
        <v>500</v>
      </c>
    </row>
    <row r="4" ht="26" customHeight="1" spans="1:10">
      <c r="A4" s="67">
        <v>2</v>
      </c>
      <c r="B4" s="68" t="s">
        <v>13</v>
      </c>
      <c r="C4" s="69">
        <v>1.08399235023041</v>
      </c>
      <c r="D4" s="69">
        <v>0.241622685622707</v>
      </c>
      <c r="E4" s="70">
        <v>6814</v>
      </c>
      <c r="F4" s="70" t="s">
        <v>14</v>
      </c>
      <c r="G4" s="71">
        <v>1.48432438705934</v>
      </c>
      <c r="H4" s="71">
        <v>0.248708954476003</v>
      </c>
      <c r="I4" s="74"/>
      <c r="J4" s="75">
        <v>400</v>
      </c>
    </row>
    <row r="5" ht="26" customHeight="1" spans="1:10">
      <c r="A5" s="67">
        <v>3</v>
      </c>
      <c r="B5" s="68" t="s">
        <v>15</v>
      </c>
      <c r="C5" s="69">
        <v>1.0748753820034</v>
      </c>
      <c r="D5" s="69">
        <v>0.286397396563206</v>
      </c>
      <c r="E5" s="70">
        <v>11318</v>
      </c>
      <c r="F5" s="70" t="s">
        <v>16</v>
      </c>
      <c r="G5" s="71">
        <v>1.47300095962206</v>
      </c>
      <c r="H5" s="71">
        <v>0.290945532818672</v>
      </c>
      <c r="I5" s="74"/>
      <c r="J5" s="75">
        <v>300</v>
      </c>
    </row>
    <row r="6" ht="26" customHeight="1" spans="1:10">
      <c r="A6" s="67">
        <v>4</v>
      </c>
      <c r="B6" s="68" t="s">
        <v>15</v>
      </c>
      <c r="C6" s="69">
        <v>1.0748753820034</v>
      </c>
      <c r="D6" s="69">
        <v>0.286397396563206</v>
      </c>
      <c r="E6" s="70">
        <v>12906</v>
      </c>
      <c r="F6" s="70" t="s">
        <v>17</v>
      </c>
      <c r="G6" s="71">
        <v>1.42809714327895</v>
      </c>
      <c r="H6" s="71">
        <v>0.309218788061121</v>
      </c>
      <c r="I6" s="74"/>
      <c r="J6" s="75">
        <v>200</v>
      </c>
    </row>
    <row r="7" ht="26" customHeight="1" spans="1:10">
      <c r="A7" s="67">
        <v>5</v>
      </c>
      <c r="B7" s="68" t="s">
        <v>18</v>
      </c>
      <c r="C7" s="69">
        <v>1.2801532688172</v>
      </c>
      <c r="D7" s="69">
        <v>0.0984518201256378</v>
      </c>
      <c r="E7" s="70">
        <v>7279</v>
      </c>
      <c r="F7" s="70" t="s">
        <v>19</v>
      </c>
      <c r="G7" s="71">
        <v>1.42516577401175</v>
      </c>
      <c r="H7" s="71">
        <v>0.101433873423222</v>
      </c>
      <c r="I7" s="74"/>
      <c r="J7" s="75">
        <v>100</v>
      </c>
    </row>
    <row r="8" ht="26" customHeight="1" spans="1:10">
      <c r="A8" s="65" t="s">
        <v>20</v>
      </c>
      <c r="B8" s="65"/>
      <c r="C8" s="65"/>
      <c r="D8" s="65"/>
      <c r="E8" s="65"/>
      <c r="F8" s="65"/>
      <c r="G8" s="66"/>
      <c r="H8" s="66"/>
      <c r="I8" s="65"/>
      <c r="J8" s="73">
        <f>SUM(J3:J7)</f>
        <v>1500</v>
      </c>
    </row>
  </sheetData>
  <mergeCells count="2">
    <mergeCell ref="A1:J1"/>
    <mergeCell ref="A8:I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"/>
  <sheetViews>
    <sheetView topLeftCell="A142" workbookViewId="0">
      <selection activeCell="D172" sqref="D172"/>
    </sheetView>
  </sheetViews>
  <sheetFormatPr defaultColWidth="9" defaultRowHeight="18" customHeight="1"/>
  <cols>
    <col min="1" max="1" width="5.375" style="38" customWidth="1"/>
    <col min="2" max="2" width="8.25" style="38" customWidth="1"/>
    <col min="3" max="3" width="15.25" style="38" customWidth="1"/>
    <col min="4" max="4" width="32.875" style="38" customWidth="1"/>
    <col min="5" max="5" width="9.125" style="38" customWidth="1"/>
    <col min="6" max="6" width="9.375" style="38" customWidth="1"/>
    <col min="7" max="7" width="9.5" style="38" customWidth="1"/>
    <col min="8" max="8" width="11.125" style="39" customWidth="1"/>
    <col min="9" max="9" width="9.375" style="38" customWidth="1"/>
    <col min="10" max="16384" width="9" style="38"/>
  </cols>
  <sheetData>
    <row r="1" customHeight="1" spans="1:9">
      <c r="A1" s="40" t="s">
        <v>21</v>
      </c>
      <c r="B1" s="41"/>
      <c r="C1" s="41"/>
      <c r="D1" s="41"/>
      <c r="E1" s="41"/>
      <c r="F1" s="41"/>
      <c r="G1" s="41"/>
      <c r="H1" s="41"/>
      <c r="I1" s="55"/>
    </row>
    <row r="2" customHeight="1" spans="1:9">
      <c r="A2" s="42" t="s">
        <v>1</v>
      </c>
      <c r="B2" s="43" t="s">
        <v>22</v>
      </c>
      <c r="C2" s="43" t="s">
        <v>6</v>
      </c>
      <c r="D2" s="44" t="s">
        <v>2</v>
      </c>
      <c r="E2" s="45" t="s">
        <v>23</v>
      </c>
      <c r="F2" s="42" t="s">
        <v>24</v>
      </c>
      <c r="G2" s="46" t="s">
        <v>25</v>
      </c>
      <c r="H2" s="47" t="s">
        <v>26</v>
      </c>
      <c r="I2" s="46" t="s">
        <v>27</v>
      </c>
    </row>
    <row r="3" customHeight="1" spans="1:9">
      <c r="A3" s="48">
        <v>1</v>
      </c>
      <c r="B3" s="49">
        <v>11964</v>
      </c>
      <c r="C3" s="49" t="s">
        <v>28</v>
      </c>
      <c r="D3" s="50" t="s">
        <v>29</v>
      </c>
      <c r="E3" s="49">
        <v>19</v>
      </c>
      <c r="F3" s="51"/>
      <c r="G3" s="52">
        <f t="shared" ref="G3:G66" si="0">E3+F3</f>
        <v>19</v>
      </c>
      <c r="H3" s="53">
        <v>1.33534825986439</v>
      </c>
      <c r="I3" s="56" t="s">
        <v>30</v>
      </c>
    </row>
    <row r="4" customHeight="1" spans="1:9">
      <c r="A4" s="48">
        <v>2</v>
      </c>
      <c r="B4" s="49">
        <v>5457</v>
      </c>
      <c r="C4" s="49" t="s">
        <v>31</v>
      </c>
      <c r="D4" s="50" t="s">
        <v>32</v>
      </c>
      <c r="E4" s="49">
        <v>18</v>
      </c>
      <c r="F4" s="51"/>
      <c r="G4" s="52">
        <f t="shared" si="0"/>
        <v>18</v>
      </c>
      <c r="H4" s="53">
        <v>1.76456270901158</v>
      </c>
      <c r="I4" s="56" t="s">
        <v>30</v>
      </c>
    </row>
    <row r="5" customHeight="1" spans="1:9">
      <c r="A5" s="48">
        <v>3</v>
      </c>
      <c r="B5" s="49">
        <v>9760</v>
      </c>
      <c r="C5" s="49" t="s">
        <v>33</v>
      </c>
      <c r="D5" s="50" t="s">
        <v>34</v>
      </c>
      <c r="E5" s="49">
        <v>15</v>
      </c>
      <c r="F5" s="51"/>
      <c r="G5" s="52">
        <f t="shared" si="0"/>
        <v>15</v>
      </c>
      <c r="H5" s="53">
        <v>1.55786863993694</v>
      </c>
      <c r="I5" s="56" t="s">
        <v>30</v>
      </c>
    </row>
    <row r="6" customHeight="1" spans="1:9">
      <c r="A6" s="48">
        <v>4</v>
      </c>
      <c r="B6" s="49">
        <v>7583</v>
      </c>
      <c r="C6" s="49" t="s">
        <v>35</v>
      </c>
      <c r="D6" s="50" t="s">
        <v>36</v>
      </c>
      <c r="E6" s="49">
        <v>14</v>
      </c>
      <c r="F6" s="51"/>
      <c r="G6" s="52">
        <f t="shared" si="0"/>
        <v>14</v>
      </c>
      <c r="H6" s="53">
        <v>1.84222590981918</v>
      </c>
      <c r="I6" s="56" t="s">
        <v>30</v>
      </c>
    </row>
    <row r="7" customHeight="1" spans="1:9">
      <c r="A7" s="48">
        <v>5</v>
      </c>
      <c r="B7" s="49">
        <v>10468</v>
      </c>
      <c r="C7" s="49" t="s">
        <v>37</v>
      </c>
      <c r="D7" s="50" t="s">
        <v>38</v>
      </c>
      <c r="E7" s="49">
        <v>14</v>
      </c>
      <c r="F7" s="51"/>
      <c r="G7" s="52">
        <f t="shared" si="0"/>
        <v>14</v>
      </c>
      <c r="H7" s="53">
        <v>1.53251317204301</v>
      </c>
      <c r="I7" s="56" t="s">
        <v>30</v>
      </c>
    </row>
    <row r="8" customHeight="1" spans="1:9">
      <c r="A8" s="48">
        <v>6</v>
      </c>
      <c r="B8" s="49">
        <v>4024</v>
      </c>
      <c r="C8" s="49" t="s">
        <v>39</v>
      </c>
      <c r="D8" s="50" t="s">
        <v>40</v>
      </c>
      <c r="E8" s="49">
        <v>13</v>
      </c>
      <c r="F8" s="51"/>
      <c r="G8" s="54">
        <f t="shared" si="0"/>
        <v>13</v>
      </c>
      <c r="H8" s="53">
        <v>1.26329849251529</v>
      </c>
      <c r="I8" s="57"/>
    </row>
    <row r="9" customHeight="1" spans="1:9">
      <c r="A9" s="48">
        <v>7</v>
      </c>
      <c r="B9" s="49">
        <v>6830</v>
      </c>
      <c r="C9" s="49" t="s">
        <v>12</v>
      </c>
      <c r="D9" s="50" t="s">
        <v>41</v>
      </c>
      <c r="E9" s="49">
        <v>13</v>
      </c>
      <c r="F9" s="51"/>
      <c r="G9" s="54">
        <f t="shared" si="0"/>
        <v>13</v>
      </c>
      <c r="H9" s="53">
        <v>1.50418754869325</v>
      </c>
      <c r="I9" s="57"/>
    </row>
    <row r="10" customHeight="1" spans="1:9">
      <c r="A10" s="48">
        <v>8</v>
      </c>
      <c r="B10" s="49">
        <v>4117</v>
      </c>
      <c r="C10" s="49" t="s">
        <v>42</v>
      </c>
      <c r="D10" s="50" t="s">
        <v>43</v>
      </c>
      <c r="E10" s="49">
        <v>12</v>
      </c>
      <c r="F10" s="51"/>
      <c r="G10" s="54">
        <f t="shared" si="0"/>
        <v>12</v>
      </c>
      <c r="H10" s="53">
        <v>1.56977403993856</v>
      </c>
      <c r="I10" s="57"/>
    </row>
    <row r="11" customHeight="1" spans="1:9">
      <c r="A11" s="48">
        <v>9</v>
      </c>
      <c r="B11" s="49">
        <v>4301</v>
      </c>
      <c r="C11" s="49" t="s">
        <v>44</v>
      </c>
      <c r="D11" s="50" t="s">
        <v>45</v>
      </c>
      <c r="E11" s="49">
        <v>14</v>
      </c>
      <c r="F11" s="49">
        <v>-2</v>
      </c>
      <c r="G11" s="54">
        <f t="shared" si="0"/>
        <v>12</v>
      </c>
      <c r="H11" s="53">
        <v>1.78595837742504</v>
      </c>
      <c r="I11" s="57"/>
    </row>
    <row r="12" customHeight="1" spans="1:9">
      <c r="A12" s="48">
        <v>10</v>
      </c>
      <c r="B12" s="49">
        <v>9988</v>
      </c>
      <c r="C12" s="49" t="s">
        <v>46</v>
      </c>
      <c r="D12" s="50" t="s">
        <v>47</v>
      </c>
      <c r="E12" s="49">
        <v>11</v>
      </c>
      <c r="F12" s="51"/>
      <c r="G12" s="54">
        <f t="shared" si="0"/>
        <v>11</v>
      </c>
      <c r="H12" s="53">
        <v>1.89292651519002</v>
      </c>
      <c r="I12" s="57"/>
    </row>
    <row r="13" customHeight="1" spans="1:9">
      <c r="A13" s="48">
        <v>11</v>
      </c>
      <c r="B13" s="49">
        <v>11318</v>
      </c>
      <c r="C13" s="49" t="s">
        <v>16</v>
      </c>
      <c r="D13" s="50" t="s">
        <v>48</v>
      </c>
      <c r="E13" s="49">
        <v>10</v>
      </c>
      <c r="F13" s="51"/>
      <c r="G13" s="54">
        <f t="shared" si="0"/>
        <v>10</v>
      </c>
      <c r="H13" s="53">
        <v>1.47300095962206</v>
      </c>
      <c r="I13" s="57"/>
    </row>
    <row r="14" customHeight="1" spans="1:9">
      <c r="A14" s="48">
        <v>12</v>
      </c>
      <c r="B14" s="49">
        <v>6814</v>
      </c>
      <c r="C14" s="49" t="s">
        <v>14</v>
      </c>
      <c r="D14" s="50" t="s">
        <v>49</v>
      </c>
      <c r="E14" s="49">
        <v>10</v>
      </c>
      <c r="F14" s="49">
        <v>-2</v>
      </c>
      <c r="G14" s="54">
        <f t="shared" si="0"/>
        <v>8</v>
      </c>
      <c r="H14" s="53">
        <v>1.48432438705934</v>
      </c>
      <c r="I14" s="57"/>
    </row>
    <row r="15" customHeight="1" spans="1:9">
      <c r="A15" s="48">
        <v>13</v>
      </c>
      <c r="B15" s="49">
        <v>11453</v>
      </c>
      <c r="C15" s="49" t="s">
        <v>50</v>
      </c>
      <c r="D15" s="50" t="s">
        <v>49</v>
      </c>
      <c r="E15" s="49">
        <v>10</v>
      </c>
      <c r="F15" s="49">
        <v>-2</v>
      </c>
      <c r="G15" s="54">
        <f t="shared" si="0"/>
        <v>8</v>
      </c>
      <c r="H15" s="53">
        <v>1.32863176220259</v>
      </c>
      <c r="I15" s="57"/>
    </row>
    <row r="16" customHeight="1" spans="1:9">
      <c r="A16" s="48">
        <v>14</v>
      </c>
      <c r="B16" s="49">
        <v>12497</v>
      </c>
      <c r="C16" s="49" t="s">
        <v>51</v>
      </c>
      <c r="D16" s="50" t="s">
        <v>52</v>
      </c>
      <c r="E16" s="49">
        <v>8</v>
      </c>
      <c r="F16" s="51"/>
      <c r="G16" s="54">
        <f t="shared" si="0"/>
        <v>8</v>
      </c>
      <c r="H16" s="53">
        <v>1.36073029157667</v>
      </c>
      <c r="I16" s="57"/>
    </row>
    <row r="17" customHeight="1" spans="1:9">
      <c r="A17" s="48">
        <v>15</v>
      </c>
      <c r="B17" s="49">
        <v>12467</v>
      </c>
      <c r="C17" s="49" t="s">
        <v>53</v>
      </c>
      <c r="D17" s="50" t="s">
        <v>29</v>
      </c>
      <c r="E17" s="49">
        <v>11</v>
      </c>
      <c r="F17" s="49">
        <v>-4</v>
      </c>
      <c r="G17" s="54">
        <f t="shared" si="0"/>
        <v>7</v>
      </c>
      <c r="H17" s="53">
        <v>1.16050210243759</v>
      </c>
      <c r="I17" s="57"/>
    </row>
    <row r="18" customHeight="1" spans="1:9">
      <c r="A18" s="48">
        <v>16</v>
      </c>
      <c r="B18" s="49">
        <v>12880</v>
      </c>
      <c r="C18" s="49" t="s">
        <v>54</v>
      </c>
      <c r="D18" s="50" t="s">
        <v>55</v>
      </c>
      <c r="E18" s="49">
        <v>7</v>
      </c>
      <c r="F18" s="51"/>
      <c r="G18" s="54">
        <f t="shared" si="0"/>
        <v>7</v>
      </c>
      <c r="H18" s="53">
        <v>1.33496168893482</v>
      </c>
      <c r="I18" s="57"/>
    </row>
    <row r="19" customHeight="1" spans="1:9">
      <c r="A19" s="48">
        <v>17</v>
      </c>
      <c r="B19" s="49">
        <v>4435</v>
      </c>
      <c r="C19" s="49" t="s">
        <v>56</v>
      </c>
      <c r="D19" s="50" t="s">
        <v>57</v>
      </c>
      <c r="E19" s="49">
        <v>6</v>
      </c>
      <c r="F19" s="51"/>
      <c r="G19" s="54">
        <f t="shared" si="0"/>
        <v>6</v>
      </c>
      <c r="H19" s="53">
        <v>1.10147067723779</v>
      </c>
      <c r="I19" s="57"/>
    </row>
    <row r="20" customHeight="1" spans="1:9">
      <c r="A20" s="48">
        <v>18</v>
      </c>
      <c r="B20" s="49">
        <v>8798</v>
      </c>
      <c r="C20" s="49" t="s">
        <v>58</v>
      </c>
      <c r="D20" s="50" t="s">
        <v>59</v>
      </c>
      <c r="E20" s="49">
        <v>6</v>
      </c>
      <c r="F20" s="51"/>
      <c r="G20" s="54">
        <f t="shared" si="0"/>
        <v>6</v>
      </c>
      <c r="H20" s="53">
        <v>1.32924048626753</v>
      </c>
      <c r="I20" s="57"/>
    </row>
    <row r="21" customHeight="1" spans="1:9">
      <c r="A21" s="48">
        <v>19</v>
      </c>
      <c r="B21" s="49">
        <v>12847</v>
      </c>
      <c r="C21" s="49" t="s">
        <v>60</v>
      </c>
      <c r="D21" s="50" t="s">
        <v>61</v>
      </c>
      <c r="E21" s="49">
        <v>6</v>
      </c>
      <c r="F21" s="51"/>
      <c r="G21" s="54">
        <f t="shared" si="0"/>
        <v>6</v>
      </c>
      <c r="H21" s="53">
        <v>1.35055934915652</v>
      </c>
      <c r="I21" s="57"/>
    </row>
    <row r="22" customHeight="1" spans="1:9">
      <c r="A22" s="48">
        <v>20</v>
      </c>
      <c r="B22" s="49">
        <v>12906</v>
      </c>
      <c r="C22" s="49" t="s">
        <v>17</v>
      </c>
      <c r="D22" s="50" t="s">
        <v>48</v>
      </c>
      <c r="E22" s="49">
        <v>6</v>
      </c>
      <c r="F22" s="51"/>
      <c r="G22" s="54">
        <f t="shared" si="0"/>
        <v>6</v>
      </c>
      <c r="H22" s="53">
        <v>1.42809714327895</v>
      </c>
      <c r="I22" s="57"/>
    </row>
    <row r="23" customHeight="1" spans="1:9">
      <c r="A23" s="48">
        <v>21</v>
      </c>
      <c r="B23" s="49">
        <v>12909</v>
      </c>
      <c r="C23" s="49" t="s">
        <v>62</v>
      </c>
      <c r="D23" s="50" t="s">
        <v>55</v>
      </c>
      <c r="E23" s="49">
        <v>6</v>
      </c>
      <c r="F23" s="51"/>
      <c r="G23" s="54">
        <f t="shared" si="0"/>
        <v>6</v>
      </c>
      <c r="H23" s="53">
        <v>1.23671794493246</v>
      </c>
      <c r="I23" s="57"/>
    </row>
    <row r="24" customHeight="1" spans="1:9">
      <c r="A24" s="48">
        <v>22</v>
      </c>
      <c r="B24" s="49">
        <v>4518</v>
      </c>
      <c r="C24" s="49" t="s">
        <v>63</v>
      </c>
      <c r="D24" s="50" t="s">
        <v>64</v>
      </c>
      <c r="E24" s="49">
        <v>7</v>
      </c>
      <c r="F24" s="49">
        <v>-2</v>
      </c>
      <c r="G24" s="54">
        <f t="shared" si="0"/>
        <v>5</v>
      </c>
      <c r="H24" s="53">
        <v>1.42706818569722</v>
      </c>
      <c r="I24" s="57"/>
    </row>
    <row r="25" customHeight="1" spans="1:9">
      <c r="A25" s="48">
        <v>23</v>
      </c>
      <c r="B25" s="49">
        <v>5347</v>
      </c>
      <c r="C25" s="49" t="s">
        <v>65</v>
      </c>
      <c r="D25" s="50" t="s">
        <v>66</v>
      </c>
      <c r="E25" s="49">
        <v>5</v>
      </c>
      <c r="F25" s="51"/>
      <c r="G25" s="54">
        <f t="shared" si="0"/>
        <v>5</v>
      </c>
      <c r="H25" s="53">
        <v>1.45966930735383</v>
      </c>
      <c r="I25" s="57"/>
    </row>
    <row r="26" customHeight="1" spans="1:9">
      <c r="A26" s="48">
        <v>24</v>
      </c>
      <c r="B26" s="49">
        <v>5521</v>
      </c>
      <c r="C26" s="49" t="s">
        <v>67</v>
      </c>
      <c r="D26" s="50" t="s">
        <v>68</v>
      </c>
      <c r="E26" s="49">
        <v>5</v>
      </c>
      <c r="F26" s="51"/>
      <c r="G26" s="54">
        <f t="shared" si="0"/>
        <v>5</v>
      </c>
      <c r="H26" s="53">
        <v>0.903079326923077</v>
      </c>
      <c r="I26" s="57"/>
    </row>
    <row r="27" customHeight="1" spans="1:9">
      <c r="A27" s="48">
        <v>25</v>
      </c>
      <c r="B27" s="49">
        <v>9563</v>
      </c>
      <c r="C27" s="49" t="s">
        <v>69</v>
      </c>
      <c r="D27" s="50" t="s">
        <v>70</v>
      </c>
      <c r="E27" s="49">
        <v>5</v>
      </c>
      <c r="F27" s="51"/>
      <c r="G27" s="54">
        <f t="shared" si="0"/>
        <v>5</v>
      </c>
      <c r="H27" s="53" t="e">
        <v>#N/A</v>
      </c>
      <c r="I27" s="57"/>
    </row>
    <row r="28" customHeight="1" spans="1:9">
      <c r="A28" s="48">
        <v>26</v>
      </c>
      <c r="B28" s="49">
        <v>10907</v>
      </c>
      <c r="C28" s="49" t="s">
        <v>71</v>
      </c>
      <c r="D28" s="50" t="s">
        <v>29</v>
      </c>
      <c r="E28" s="49">
        <v>5</v>
      </c>
      <c r="F28" s="51"/>
      <c r="G28" s="54">
        <f t="shared" si="0"/>
        <v>5</v>
      </c>
      <c r="H28" s="53">
        <v>0.755588139459107</v>
      </c>
      <c r="I28" s="57"/>
    </row>
    <row r="29" customHeight="1" spans="1:9">
      <c r="A29" s="48">
        <v>27</v>
      </c>
      <c r="B29" s="49">
        <v>11023</v>
      </c>
      <c r="C29" s="49" t="s">
        <v>72</v>
      </c>
      <c r="D29" s="50" t="s">
        <v>73</v>
      </c>
      <c r="E29" s="49">
        <v>7</v>
      </c>
      <c r="F29" s="49">
        <v>-2</v>
      </c>
      <c r="G29" s="54">
        <f t="shared" si="0"/>
        <v>5</v>
      </c>
      <c r="H29" s="53">
        <v>1.20232007095793</v>
      </c>
      <c r="I29" s="57"/>
    </row>
    <row r="30" customHeight="1" spans="1:9">
      <c r="A30" s="48">
        <v>28</v>
      </c>
      <c r="B30" s="49">
        <v>11143</v>
      </c>
      <c r="C30" s="49" t="s">
        <v>74</v>
      </c>
      <c r="D30" s="50" t="s">
        <v>75</v>
      </c>
      <c r="E30" s="49">
        <v>5</v>
      </c>
      <c r="F30" s="51"/>
      <c r="G30" s="54">
        <f t="shared" si="0"/>
        <v>5</v>
      </c>
      <c r="H30" s="53">
        <v>0.754246643959126</v>
      </c>
      <c r="I30" s="57"/>
    </row>
    <row r="31" customHeight="1" spans="1:9">
      <c r="A31" s="48">
        <v>29</v>
      </c>
      <c r="B31" s="49">
        <v>11458</v>
      </c>
      <c r="C31" s="49" t="s">
        <v>76</v>
      </c>
      <c r="D31" s="50" t="s">
        <v>77</v>
      </c>
      <c r="E31" s="49">
        <v>7</v>
      </c>
      <c r="F31" s="49">
        <v>-2</v>
      </c>
      <c r="G31" s="54">
        <f t="shared" si="0"/>
        <v>5</v>
      </c>
      <c r="H31" s="53">
        <v>1.19346515323496</v>
      </c>
      <c r="I31" s="57"/>
    </row>
    <row r="32" customHeight="1" spans="1:9">
      <c r="A32" s="48">
        <v>30</v>
      </c>
      <c r="B32" s="49">
        <v>12454</v>
      </c>
      <c r="C32" s="49" t="s">
        <v>78</v>
      </c>
      <c r="D32" s="50" t="s">
        <v>79</v>
      </c>
      <c r="E32" s="49">
        <v>5</v>
      </c>
      <c r="F32" s="51"/>
      <c r="G32" s="54">
        <f t="shared" si="0"/>
        <v>5</v>
      </c>
      <c r="H32" s="53">
        <v>0.948261858484852</v>
      </c>
      <c r="I32" s="57"/>
    </row>
    <row r="33" customHeight="1" spans="1:9">
      <c r="A33" s="48">
        <v>31</v>
      </c>
      <c r="B33" s="49">
        <v>12463</v>
      </c>
      <c r="C33" s="49" t="s">
        <v>80</v>
      </c>
      <c r="D33" s="50" t="s">
        <v>81</v>
      </c>
      <c r="E33" s="49">
        <v>5</v>
      </c>
      <c r="F33" s="51"/>
      <c r="G33" s="54">
        <f t="shared" si="0"/>
        <v>5</v>
      </c>
      <c r="H33" s="53">
        <v>1.21797145650049</v>
      </c>
      <c r="I33" s="57"/>
    </row>
    <row r="34" customHeight="1" spans="1:9">
      <c r="A34" s="48">
        <v>32</v>
      </c>
      <c r="B34" s="49">
        <v>12989</v>
      </c>
      <c r="C34" s="49" t="s">
        <v>82</v>
      </c>
      <c r="D34" s="50" t="s">
        <v>83</v>
      </c>
      <c r="E34" s="49">
        <v>5</v>
      </c>
      <c r="F34" s="51"/>
      <c r="G34" s="54">
        <f t="shared" si="0"/>
        <v>5</v>
      </c>
      <c r="H34" s="53">
        <v>0.547139776454866</v>
      </c>
      <c r="I34" s="57"/>
    </row>
    <row r="35" customHeight="1" spans="1:9">
      <c r="A35" s="48">
        <v>33</v>
      </c>
      <c r="B35" s="49">
        <v>4081</v>
      </c>
      <c r="C35" s="49" t="s">
        <v>84</v>
      </c>
      <c r="D35" s="50" t="s">
        <v>85</v>
      </c>
      <c r="E35" s="49">
        <v>4</v>
      </c>
      <c r="F35" s="51"/>
      <c r="G35" s="54">
        <f t="shared" si="0"/>
        <v>4</v>
      </c>
      <c r="H35" s="53">
        <v>1.09402078047602</v>
      </c>
      <c r="I35" s="57"/>
    </row>
    <row r="36" customHeight="1" spans="1:9">
      <c r="A36" s="48">
        <v>34</v>
      </c>
      <c r="B36" s="49">
        <v>6456</v>
      </c>
      <c r="C36" s="49" t="s">
        <v>86</v>
      </c>
      <c r="D36" s="50" t="s">
        <v>87</v>
      </c>
      <c r="E36" s="49">
        <v>4</v>
      </c>
      <c r="F36" s="51"/>
      <c r="G36" s="54">
        <f t="shared" si="0"/>
        <v>4</v>
      </c>
      <c r="H36" s="53">
        <v>1.0602298062082</v>
      </c>
      <c r="I36" s="57"/>
    </row>
    <row r="37" customHeight="1" spans="1:9">
      <c r="A37" s="48">
        <v>35</v>
      </c>
      <c r="B37" s="49">
        <v>8489</v>
      </c>
      <c r="C37" s="49" t="s">
        <v>88</v>
      </c>
      <c r="D37" s="50" t="s">
        <v>89</v>
      </c>
      <c r="E37" s="49">
        <v>4</v>
      </c>
      <c r="F37" s="51"/>
      <c r="G37" s="54">
        <f t="shared" si="0"/>
        <v>4</v>
      </c>
      <c r="H37" s="53">
        <v>1.13183909543665</v>
      </c>
      <c r="I37" s="57"/>
    </row>
    <row r="38" customHeight="1" spans="1:9">
      <c r="A38" s="48">
        <v>36</v>
      </c>
      <c r="B38" s="49">
        <v>10860</v>
      </c>
      <c r="C38" s="49" t="s">
        <v>90</v>
      </c>
      <c r="D38" s="50" t="s">
        <v>91</v>
      </c>
      <c r="E38" s="49">
        <v>6</v>
      </c>
      <c r="F38" s="49">
        <v>-2</v>
      </c>
      <c r="G38" s="54">
        <f t="shared" si="0"/>
        <v>4</v>
      </c>
      <c r="H38" s="53">
        <v>1.34604889732466</v>
      </c>
      <c r="I38" s="57"/>
    </row>
    <row r="39" customHeight="1" spans="1:9">
      <c r="A39" s="48">
        <v>37</v>
      </c>
      <c r="B39" s="49">
        <v>11012</v>
      </c>
      <c r="C39" s="49" t="s">
        <v>92</v>
      </c>
      <c r="D39" s="50" t="s">
        <v>93</v>
      </c>
      <c r="E39" s="49">
        <v>4</v>
      </c>
      <c r="F39" s="51"/>
      <c r="G39" s="54">
        <f t="shared" si="0"/>
        <v>4</v>
      </c>
      <c r="H39" s="53">
        <v>0.765039478468651</v>
      </c>
      <c r="I39" s="57"/>
    </row>
    <row r="40" customHeight="1" spans="1:9">
      <c r="A40" s="48">
        <v>38</v>
      </c>
      <c r="B40" s="49">
        <v>11624</v>
      </c>
      <c r="C40" s="49" t="s">
        <v>94</v>
      </c>
      <c r="D40" s="50" t="s">
        <v>95</v>
      </c>
      <c r="E40" s="49">
        <v>4</v>
      </c>
      <c r="F40" s="51"/>
      <c r="G40" s="54">
        <f t="shared" si="0"/>
        <v>4</v>
      </c>
      <c r="H40" s="53">
        <v>1.18482580645161</v>
      </c>
      <c r="I40" s="57"/>
    </row>
    <row r="41" customHeight="1" spans="1:9">
      <c r="A41" s="48">
        <v>39</v>
      </c>
      <c r="B41" s="49">
        <v>11797</v>
      </c>
      <c r="C41" s="49" t="s">
        <v>96</v>
      </c>
      <c r="D41" s="50" t="s">
        <v>97</v>
      </c>
      <c r="E41" s="49">
        <v>4</v>
      </c>
      <c r="F41" s="51"/>
      <c r="G41" s="54">
        <f t="shared" si="0"/>
        <v>4</v>
      </c>
      <c r="H41" s="53">
        <v>0.963867666588548</v>
      </c>
      <c r="I41" s="57"/>
    </row>
    <row r="42" customHeight="1" spans="1:9">
      <c r="A42" s="48">
        <v>40</v>
      </c>
      <c r="B42" s="49">
        <v>12135</v>
      </c>
      <c r="C42" s="49" t="s">
        <v>98</v>
      </c>
      <c r="D42" s="50" t="s">
        <v>99</v>
      </c>
      <c r="E42" s="49">
        <v>4</v>
      </c>
      <c r="F42" s="51"/>
      <c r="G42" s="54">
        <f t="shared" si="0"/>
        <v>4</v>
      </c>
      <c r="H42" s="53">
        <v>1.2631706744868</v>
      </c>
      <c r="I42" s="57"/>
    </row>
    <row r="43" customHeight="1" spans="1:9">
      <c r="A43" s="48">
        <v>41</v>
      </c>
      <c r="B43" s="49">
        <v>12185</v>
      </c>
      <c r="C43" s="49" t="s">
        <v>100</v>
      </c>
      <c r="D43" s="50" t="s">
        <v>101</v>
      </c>
      <c r="E43" s="49">
        <v>4</v>
      </c>
      <c r="F43" s="51"/>
      <c r="G43" s="54">
        <f t="shared" si="0"/>
        <v>4</v>
      </c>
      <c r="H43" s="53">
        <v>0.897500389590151</v>
      </c>
      <c r="I43" s="57"/>
    </row>
    <row r="44" customHeight="1" spans="1:9">
      <c r="A44" s="48">
        <v>42</v>
      </c>
      <c r="B44" s="49">
        <v>12255</v>
      </c>
      <c r="C44" s="49" t="s">
        <v>102</v>
      </c>
      <c r="D44" s="50" t="s">
        <v>103</v>
      </c>
      <c r="E44" s="49">
        <v>4</v>
      </c>
      <c r="F44" s="51"/>
      <c r="G44" s="54">
        <f t="shared" si="0"/>
        <v>4</v>
      </c>
      <c r="H44" s="53">
        <v>1.57379518220516</v>
      </c>
      <c r="I44" s="57"/>
    </row>
    <row r="45" customHeight="1" spans="1:9">
      <c r="A45" s="48">
        <v>43</v>
      </c>
      <c r="B45" s="49">
        <v>13061</v>
      </c>
      <c r="C45" s="49" t="s">
        <v>104</v>
      </c>
      <c r="D45" s="50" t="s">
        <v>81</v>
      </c>
      <c r="E45" s="49">
        <v>4</v>
      </c>
      <c r="F45" s="51"/>
      <c r="G45" s="54">
        <f t="shared" si="0"/>
        <v>4</v>
      </c>
      <c r="H45" s="53">
        <v>1.38230537634409</v>
      </c>
      <c r="I45" s="57"/>
    </row>
    <row r="46" customHeight="1" spans="1:9">
      <c r="A46" s="48">
        <v>44</v>
      </c>
      <c r="B46" s="49">
        <v>13578</v>
      </c>
      <c r="C46" s="49" t="s">
        <v>105</v>
      </c>
      <c r="D46" s="50" t="s">
        <v>66</v>
      </c>
      <c r="E46" s="49">
        <v>4</v>
      </c>
      <c r="F46" s="51"/>
      <c r="G46" s="54">
        <f t="shared" si="0"/>
        <v>4</v>
      </c>
      <c r="H46" s="53">
        <v>0.0355818502791164</v>
      </c>
      <c r="I46" s="56"/>
    </row>
    <row r="47" customHeight="1" spans="1:9">
      <c r="A47" s="48">
        <v>45</v>
      </c>
      <c r="B47" s="49">
        <v>13585</v>
      </c>
      <c r="C47" s="49" t="s">
        <v>106</v>
      </c>
      <c r="D47" s="50" t="s">
        <v>107</v>
      </c>
      <c r="E47" s="49">
        <v>4</v>
      </c>
      <c r="F47" s="51"/>
      <c r="G47" s="54">
        <f t="shared" si="0"/>
        <v>4</v>
      </c>
      <c r="H47" s="53">
        <v>1.3418731852252</v>
      </c>
      <c r="I47" s="56"/>
    </row>
    <row r="48" customHeight="1" spans="1:9">
      <c r="A48" s="48">
        <v>46</v>
      </c>
      <c r="B48" s="49">
        <v>4444</v>
      </c>
      <c r="C48" s="49" t="s">
        <v>108</v>
      </c>
      <c r="D48" s="50" t="s">
        <v>59</v>
      </c>
      <c r="E48" s="49">
        <v>3</v>
      </c>
      <c r="F48" s="51"/>
      <c r="G48" s="54">
        <f t="shared" si="0"/>
        <v>3</v>
      </c>
      <c r="H48" s="53">
        <v>0.92456682546193</v>
      </c>
      <c r="I48" s="57"/>
    </row>
    <row r="49" customHeight="1" spans="1:9">
      <c r="A49" s="48">
        <v>47</v>
      </c>
      <c r="B49" s="49">
        <v>5407</v>
      </c>
      <c r="C49" s="49" t="s">
        <v>109</v>
      </c>
      <c r="D49" s="50" t="s">
        <v>110</v>
      </c>
      <c r="E49" s="49">
        <v>5</v>
      </c>
      <c r="F49" s="49">
        <v>-2</v>
      </c>
      <c r="G49" s="54">
        <f t="shared" si="0"/>
        <v>3</v>
      </c>
      <c r="H49" s="53">
        <v>0.912173696223411</v>
      </c>
      <c r="I49" s="57"/>
    </row>
    <row r="50" customHeight="1" spans="1:9">
      <c r="A50" s="48">
        <v>48</v>
      </c>
      <c r="B50" s="49">
        <v>5527</v>
      </c>
      <c r="C50" s="49" t="s">
        <v>111</v>
      </c>
      <c r="D50" s="50" t="s">
        <v>112</v>
      </c>
      <c r="E50" s="49">
        <v>3</v>
      </c>
      <c r="F50" s="51"/>
      <c r="G50" s="54">
        <f t="shared" si="0"/>
        <v>3</v>
      </c>
      <c r="H50" s="53">
        <v>1.48607296137339</v>
      </c>
      <c r="I50" s="57"/>
    </row>
    <row r="51" customHeight="1" spans="1:9">
      <c r="A51" s="48">
        <v>49</v>
      </c>
      <c r="B51" s="49">
        <v>5641</v>
      </c>
      <c r="C51" s="49" t="s">
        <v>113</v>
      </c>
      <c r="D51" s="50" t="s">
        <v>114</v>
      </c>
      <c r="E51" s="49">
        <v>3</v>
      </c>
      <c r="F51" s="51"/>
      <c r="G51" s="54">
        <f t="shared" si="0"/>
        <v>3</v>
      </c>
      <c r="H51" s="53">
        <v>1.12863550112127</v>
      </c>
      <c r="I51" s="57"/>
    </row>
    <row r="52" customHeight="1" spans="1:9">
      <c r="A52" s="48">
        <v>50</v>
      </c>
      <c r="B52" s="49">
        <v>6301</v>
      </c>
      <c r="C52" s="49" t="s">
        <v>115</v>
      </c>
      <c r="D52" s="50" t="s">
        <v>116</v>
      </c>
      <c r="E52" s="49">
        <v>3</v>
      </c>
      <c r="F52" s="51"/>
      <c r="G52" s="54">
        <f t="shared" si="0"/>
        <v>3</v>
      </c>
      <c r="H52" s="53">
        <v>1.3568929257312</v>
      </c>
      <c r="I52" s="57"/>
    </row>
    <row r="53" customHeight="1" spans="1:9">
      <c r="A53" s="48">
        <v>51</v>
      </c>
      <c r="B53" s="49">
        <v>6607</v>
      </c>
      <c r="C53" s="49" t="s">
        <v>117</v>
      </c>
      <c r="D53" s="50" t="s">
        <v>118</v>
      </c>
      <c r="E53" s="49">
        <v>3</v>
      </c>
      <c r="F53" s="51"/>
      <c r="G53" s="54">
        <f t="shared" si="0"/>
        <v>3</v>
      </c>
      <c r="H53" s="53">
        <v>1.32761427666983</v>
      </c>
      <c r="I53" s="57"/>
    </row>
    <row r="54" customHeight="1" spans="1:9">
      <c r="A54" s="48">
        <v>52</v>
      </c>
      <c r="B54" s="49">
        <v>7388</v>
      </c>
      <c r="C54" s="49" t="s">
        <v>119</v>
      </c>
      <c r="D54" s="50" t="s">
        <v>120</v>
      </c>
      <c r="E54" s="49">
        <v>3</v>
      </c>
      <c r="F54" s="51"/>
      <c r="G54" s="54">
        <f t="shared" si="0"/>
        <v>3</v>
      </c>
      <c r="H54" s="53">
        <v>0.87118252327933</v>
      </c>
      <c r="I54" s="57"/>
    </row>
    <row r="55" customHeight="1" spans="1:9">
      <c r="A55" s="48">
        <v>53</v>
      </c>
      <c r="B55" s="49">
        <v>11463</v>
      </c>
      <c r="C55" s="49" t="s">
        <v>121</v>
      </c>
      <c r="D55" s="50" t="s">
        <v>122</v>
      </c>
      <c r="E55" s="49">
        <v>3</v>
      </c>
      <c r="F55" s="51"/>
      <c r="G55" s="54">
        <f t="shared" si="0"/>
        <v>3</v>
      </c>
      <c r="H55" s="53">
        <v>1.10073882915173</v>
      </c>
      <c r="I55" s="57"/>
    </row>
    <row r="56" customHeight="1" spans="1:9">
      <c r="A56" s="48">
        <v>54</v>
      </c>
      <c r="B56" s="49">
        <v>11769</v>
      </c>
      <c r="C56" s="49" t="s">
        <v>123</v>
      </c>
      <c r="D56" s="50" t="s">
        <v>124</v>
      </c>
      <c r="E56" s="49">
        <v>3</v>
      </c>
      <c r="F56" s="51"/>
      <c r="G56" s="54">
        <f t="shared" si="0"/>
        <v>3</v>
      </c>
      <c r="H56" s="53">
        <v>1.08350210378682</v>
      </c>
      <c r="I56" s="57"/>
    </row>
    <row r="57" customHeight="1" spans="1:9">
      <c r="A57" s="48">
        <v>55</v>
      </c>
      <c r="B57" s="49">
        <v>11872</v>
      </c>
      <c r="C57" s="49" t="s">
        <v>125</v>
      </c>
      <c r="D57" s="50" t="s">
        <v>40</v>
      </c>
      <c r="E57" s="49">
        <v>3</v>
      </c>
      <c r="F57" s="51"/>
      <c r="G57" s="54">
        <f t="shared" si="0"/>
        <v>3</v>
      </c>
      <c r="H57" s="53">
        <v>1.24789668985874</v>
      </c>
      <c r="I57" s="57"/>
    </row>
    <row r="58" customHeight="1" spans="1:9">
      <c r="A58" s="48">
        <v>56</v>
      </c>
      <c r="B58" s="49">
        <v>12504</v>
      </c>
      <c r="C58" s="49" t="s">
        <v>126</v>
      </c>
      <c r="D58" s="50" t="s">
        <v>127</v>
      </c>
      <c r="E58" s="49">
        <v>3</v>
      </c>
      <c r="F58" s="51"/>
      <c r="G58" s="54">
        <f t="shared" si="0"/>
        <v>3</v>
      </c>
      <c r="H58" s="53">
        <v>1.45532121707963</v>
      </c>
      <c r="I58" s="57"/>
    </row>
    <row r="59" customHeight="1" spans="1:9">
      <c r="A59" s="48">
        <v>57</v>
      </c>
      <c r="B59" s="49">
        <v>12990</v>
      </c>
      <c r="C59" s="49" t="s">
        <v>128</v>
      </c>
      <c r="D59" s="50" t="s">
        <v>129</v>
      </c>
      <c r="E59" s="49">
        <v>5</v>
      </c>
      <c r="F59" s="49">
        <v>-2</v>
      </c>
      <c r="G59" s="54">
        <f t="shared" si="0"/>
        <v>3</v>
      </c>
      <c r="H59" s="53">
        <v>0.972852707708591</v>
      </c>
      <c r="I59" s="57"/>
    </row>
    <row r="60" customHeight="1" spans="1:9">
      <c r="A60" s="48">
        <v>58</v>
      </c>
      <c r="B60" s="49">
        <v>13039</v>
      </c>
      <c r="C60" s="49" t="s">
        <v>130</v>
      </c>
      <c r="D60" s="50" t="s">
        <v>131</v>
      </c>
      <c r="E60" s="49">
        <v>3</v>
      </c>
      <c r="F60" s="51"/>
      <c r="G60" s="54">
        <f t="shared" si="0"/>
        <v>3</v>
      </c>
      <c r="H60" s="53">
        <v>0.906909464285714</v>
      </c>
      <c r="I60" s="57"/>
    </row>
    <row r="61" customHeight="1" spans="1:9">
      <c r="A61" s="48">
        <v>59</v>
      </c>
      <c r="B61" s="49">
        <v>13702</v>
      </c>
      <c r="C61" s="49" t="s">
        <v>132</v>
      </c>
      <c r="D61" s="50" t="s">
        <v>133</v>
      </c>
      <c r="E61" s="49">
        <v>3</v>
      </c>
      <c r="F61" s="51"/>
      <c r="G61" s="54">
        <f t="shared" si="0"/>
        <v>3</v>
      </c>
      <c r="H61" s="53">
        <v>1.24463747787463</v>
      </c>
      <c r="I61" s="57"/>
    </row>
    <row r="62" customHeight="1" spans="1:9">
      <c r="A62" s="48">
        <v>60</v>
      </c>
      <c r="B62" s="49">
        <v>4188</v>
      </c>
      <c r="C62" s="49" t="s">
        <v>134</v>
      </c>
      <c r="D62" s="50" t="s">
        <v>135</v>
      </c>
      <c r="E62" s="49">
        <v>2</v>
      </c>
      <c r="F62" s="51"/>
      <c r="G62" s="54">
        <f t="shared" si="0"/>
        <v>2</v>
      </c>
      <c r="H62" s="53">
        <v>1.37116388888889</v>
      </c>
      <c r="I62" s="57"/>
    </row>
    <row r="63" customHeight="1" spans="1:9">
      <c r="A63" s="48">
        <v>61</v>
      </c>
      <c r="B63" s="49">
        <v>4325</v>
      </c>
      <c r="C63" s="49" t="s">
        <v>136</v>
      </c>
      <c r="D63" s="50" t="s">
        <v>137</v>
      </c>
      <c r="E63" s="49">
        <v>2</v>
      </c>
      <c r="F63" s="51"/>
      <c r="G63" s="54">
        <f t="shared" si="0"/>
        <v>2</v>
      </c>
      <c r="H63" s="53">
        <v>1.11963574393849</v>
      </c>
      <c r="I63" s="57"/>
    </row>
    <row r="64" customHeight="1" spans="1:9">
      <c r="A64" s="48">
        <v>62</v>
      </c>
      <c r="B64" s="49">
        <v>5698</v>
      </c>
      <c r="C64" s="49" t="s">
        <v>138</v>
      </c>
      <c r="D64" s="50" t="s">
        <v>139</v>
      </c>
      <c r="E64" s="49">
        <v>2</v>
      </c>
      <c r="F64" s="51"/>
      <c r="G64" s="54">
        <f t="shared" si="0"/>
        <v>2</v>
      </c>
      <c r="H64" s="53">
        <v>1.23313481975412</v>
      </c>
      <c r="I64" s="57"/>
    </row>
    <row r="65" customHeight="1" spans="1:9">
      <c r="A65" s="48">
        <v>63</v>
      </c>
      <c r="B65" s="49">
        <v>6148</v>
      </c>
      <c r="C65" s="49" t="s">
        <v>140</v>
      </c>
      <c r="D65" s="50" t="s">
        <v>141</v>
      </c>
      <c r="E65" s="49">
        <v>2</v>
      </c>
      <c r="F65" s="51"/>
      <c r="G65" s="54">
        <f t="shared" si="0"/>
        <v>2</v>
      </c>
      <c r="H65" s="53">
        <v>1.21463192425743</v>
      </c>
      <c r="I65" s="57"/>
    </row>
    <row r="66" customHeight="1" spans="1:9">
      <c r="A66" s="48">
        <v>64</v>
      </c>
      <c r="B66" s="49">
        <v>6505</v>
      </c>
      <c r="C66" s="49" t="s">
        <v>142</v>
      </c>
      <c r="D66" s="50" t="s">
        <v>143</v>
      </c>
      <c r="E66" s="49">
        <v>2</v>
      </c>
      <c r="F66" s="51"/>
      <c r="G66" s="54">
        <f t="shared" si="0"/>
        <v>2</v>
      </c>
      <c r="H66" s="53">
        <v>0.968060178853235</v>
      </c>
      <c r="I66" s="57"/>
    </row>
    <row r="67" customHeight="1" spans="1:9">
      <c r="A67" s="48">
        <v>65</v>
      </c>
      <c r="B67" s="49">
        <v>7279</v>
      </c>
      <c r="C67" s="49" t="s">
        <v>19</v>
      </c>
      <c r="D67" s="50" t="s">
        <v>144</v>
      </c>
      <c r="E67" s="49">
        <v>2</v>
      </c>
      <c r="F67" s="51"/>
      <c r="G67" s="54">
        <f t="shared" ref="G67:G130" si="1">E67+F67</f>
        <v>2</v>
      </c>
      <c r="H67" s="53">
        <v>1.42516577401175</v>
      </c>
      <c r="I67" s="57"/>
    </row>
    <row r="68" customHeight="1" spans="1:9">
      <c r="A68" s="48">
        <v>66</v>
      </c>
      <c r="B68" s="49">
        <v>9112</v>
      </c>
      <c r="C68" s="49" t="s">
        <v>145</v>
      </c>
      <c r="D68" s="50" t="s">
        <v>146</v>
      </c>
      <c r="E68" s="49">
        <v>6</v>
      </c>
      <c r="F68" s="49">
        <v>-4</v>
      </c>
      <c r="G68" s="54">
        <f t="shared" si="1"/>
        <v>2</v>
      </c>
      <c r="H68" s="53">
        <v>1.13553563606783</v>
      </c>
      <c r="I68" s="57"/>
    </row>
    <row r="69" customHeight="1" spans="1:9">
      <c r="A69" s="48">
        <v>67</v>
      </c>
      <c r="B69" s="49">
        <v>10951</v>
      </c>
      <c r="C69" s="49" t="s">
        <v>147</v>
      </c>
      <c r="D69" s="50" t="s">
        <v>148</v>
      </c>
      <c r="E69" s="49">
        <v>4</v>
      </c>
      <c r="F69" s="49">
        <v>-2</v>
      </c>
      <c r="G69" s="54">
        <f t="shared" si="1"/>
        <v>2</v>
      </c>
      <c r="H69" s="53">
        <v>1.04688103808711</v>
      </c>
      <c r="I69" s="57"/>
    </row>
    <row r="70" customHeight="1" spans="1:9">
      <c r="A70" s="48">
        <v>68</v>
      </c>
      <c r="B70" s="49">
        <v>11883</v>
      </c>
      <c r="C70" s="49" t="s">
        <v>149</v>
      </c>
      <c r="D70" s="50" t="s">
        <v>150</v>
      </c>
      <c r="E70" s="49">
        <v>2</v>
      </c>
      <c r="F70" s="51"/>
      <c r="G70" s="54">
        <f t="shared" si="1"/>
        <v>2</v>
      </c>
      <c r="H70" s="53">
        <v>0.967388532711642</v>
      </c>
      <c r="I70" s="57"/>
    </row>
    <row r="71" customHeight="1" spans="1:9">
      <c r="A71" s="48">
        <v>69</v>
      </c>
      <c r="B71" s="49">
        <v>12464</v>
      </c>
      <c r="C71" s="49" t="s">
        <v>151</v>
      </c>
      <c r="D71" s="50" t="s">
        <v>152</v>
      </c>
      <c r="E71" s="49">
        <v>2</v>
      </c>
      <c r="F71" s="51"/>
      <c r="G71" s="54">
        <f t="shared" si="1"/>
        <v>2</v>
      </c>
      <c r="H71" s="53">
        <v>0.813707806232644</v>
      </c>
      <c r="I71" s="57"/>
    </row>
    <row r="72" customHeight="1" spans="1:9">
      <c r="A72" s="48">
        <v>70</v>
      </c>
      <c r="B72" s="49">
        <v>12949</v>
      </c>
      <c r="C72" s="49" t="s">
        <v>153</v>
      </c>
      <c r="D72" s="50" t="s">
        <v>127</v>
      </c>
      <c r="E72" s="49">
        <v>2</v>
      </c>
      <c r="F72" s="51"/>
      <c r="G72" s="54">
        <f t="shared" si="1"/>
        <v>2</v>
      </c>
      <c r="H72" s="53">
        <v>1.09797198846813</v>
      </c>
      <c r="I72" s="57"/>
    </row>
    <row r="73" customHeight="1" spans="1:9">
      <c r="A73" s="48">
        <v>71</v>
      </c>
      <c r="B73" s="49">
        <v>12977</v>
      </c>
      <c r="C73" s="49" t="s">
        <v>154</v>
      </c>
      <c r="D73" s="50" t="s">
        <v>155</v>
      </c>
      <c r="E73" s="49">
        <v>2</v>
      </c>
      <c r="F73" s="51"/>
      <c r="G73" s="54">
        <f t="shared" si="1"/>
        <v>2</v>
      </c>
      <c r="H73" s="53">
        <v>1.12700467399347</v>
      </c>
      <c r="I73" s="57"/>
    </row>
    <row r="74" customHeight="1" spans="1:9">
      <c r="A74" s="48">
        <v>72</v>
      </c>
      <c r="B74" s="49">
        <v>13412</v>
      </c>
      <c r="C74" s="49" t="s">
        <v>156</v>
      </c>
      <c r="D74" s="50" t="s">
        <v>152</v>
      </c>
      <c r="E74" s="49">
        <v>2</v>
      </c>
      <c r="F74" s="51"/>
      <c r="G74" s="54">
        <f t="shared" si="1"/>
        <v>2</v>
      </c>
      <c r="H74" s="53">
        <v>1.03810233993314</v>
      </c>
      <c r="I74" s="56"/>
    </row>
    <row r="75" customHeight="1" spans="1:9">
      <c r="A75" s="48">
        <v>73</v>
      </c>
      <c r="B75" s="49">
        <v>4086</v>
      </c>
      <c r="C75" s="49" t="s">
        <v>157</v>
      </c>
      <c r="D75" s="50" t="s">
        <v>144</v>
      </c>
      <c r="E75" s="49">
        <v>1</v>
      </c>
      <c r="F75" s="51"/>
      <c r="G75" s="54">
        <f t="shared" si="1"/>
        <v>1</v>
      </c>
      <c r="H75" s="53">
        <v>1.05730894520165</v>
      </c>
      <c r="I75" s="57"/>
    </row>
    <row r="76" customHeight="1" spans="1:9">
      <c r="A76" s="48">
        <v>74</v>
      </c>
      <c r="B76" s="49">
        <v>4264</v>
      </c>
      <c r="C76" s="49" t="s">
        <v>158</v>
      </c>
      <c r="D76" s="50" t="s">
        <v>150</v>
      </c>
      <c r="E76" s="49">
        <v>1</v>
      </c>
      <c r="F76" s="51"/>
      <c r="G76" s="54">
        <f t="shared" si="1"/>
        <v>1</v>
      </c>
      <c r="H76" s="53">
        <v>1.50552901058426</v>
      </c>
      <c r="I76" s="57"/>
    </row>
    <row r="77" customHeight="1" spans="1:9">
      <c r="A77" s="48">
        <v>75</v>
      </c>
      <c r="B77" s="49">
        <v>5344</v>
      </c>
      <c r="C77" s="49" t="s">
        <v>159</v>
      </c>
      <c r="D77" s="50" t="s">
        <v>41</v>
      </c>
      <c r="E77" s="49">
        <v>1</v>
      </c>
      <c r="F77" s="51"/>
      <c r="G77" s="54">
        <f t="shared" si="1"/>
        <v>1</v>
      </c>
      <c r="H77" s="53">
        <v>1.08623108402708</v>
      </c>
      <c r="I77" s="57"/>
    </row>
    <row r="78" customHeight="1" spans="1:9">
      <c r="A78" s="48">
        <v>76</v>
      </c>
      <c r="B78" s="49">
        <v>6303</v>
      </c>
      <c r="C78" s="49" t="s">
        <v>160</v>
      </c>
      <c r="D78" s="50" t="s">
        <v>161</v>
      </c>
      <c r="E78" s="49">
        <v>1</v>
      </c>
      <c r="F78" s="51"/>
      <c r="G78" s="54">
        <f t="shared" si="1"/>
        <v>1</v>
      </c>
      <c r="H78" s="53">
        <v>1.14720088752347</v>
      </c>
      <c r="I78" s="57"/>
    </row>
    <row r="79" customHeight="1" spans="1:9">
      <c r="A79" s="48">
        <v>77</v>
      </c>
      <c r="B79" s="49">
        <v>7379</v>
      </c>
      <c r="C79" s="49" t="s">
        <v>162</v>
      </c>
      <c r="D79" s="50" t="s">
        <v>116</v>
      </c>
      <c r="E79" s="49">
        <v>3</v>
      </c>
      <c r="F79" s="49">
        <v>-2</v>
      </c>
      <c r="G79" s="54">
        <f t="shared" si="1"/>
        <v>1</v>
      </c>
      <c r="H79" s="53">
        <v>1.14920756855461</v>
      </c>
      <c r="I79" s="57"/>
    </row>
    <row r="80" customHeight="1" spans="1:9">
      <c r="A80" s="48">
        <v>78</v>
      </c>
      <c r="B80" s="49">
        <v>8233</v>
      </c>
      <c r="C80" s="49" t="s">
        <v>163</v>
      </c>
      <c r="D80" s="50" t="s">
        <v>164</v>
      </c>
      <c r="E80" s="49">
        <v>3</v>
      </c>
      <c r="F80" s="49">
        <v>-2</v>
      </c>
      <c r="G80" s="54">
        <f t="shared" si="1"/>
        <v>1</v>
      </c>
      <c r="H80" s="53">
        <v>1.00608043837883</v>
      </c>
      <c r="I80" s="57"/>
    </row>
    <row r="81" customHeight="1" spans="1:9">
      <c r="A81" s="48">
        <v>79</v>
      </c>
      <c r="B81" s="49">
        <v>12921</v>
      </c>
      <c r="C81" s="49" t="s">
        <v>165</v>
      </c>
      <c r="D81" s="50" t="s">
        <v>166</v>
      </c>
      <c r="E81" s="49">
        <v>3</v>
      </c>
      <c r="F81" s="49">
        <v>-2</v>
      </c>
      <c r="G81" s="54">
        <f t="shared" si="1"/>
        <v>1</v>
      </c>
      <c r="H81" s="53">
        <v>0.868062702679638</v>
      </c>
      <c r="I81" s="57"/>
    </row>
    <row r="82" customHeight="1" spans="1:9">
      <c r="A82" s="48">
        <v>80</v>
      </c>
      <c r="B82" s="49">
        <v>13209</v>
      </c>
      <c r="C82" s="49" t="s">
        <v>167</v>
      </c>
      <c r="D82" s="50" t="s">
        <v>155</v>
      </c>
      <c r="E82" s="49">
        <v>1</v>
      </c>
      <c r="F82" s="51"/>
      <c r="G82" s="54">
        <f t="shared" si="1"/>
        <v>1</v>
      </c>
      <c r="H82" s="53">
        <v>1.17473562092346</v>
      </c>
      <c r="I82" s="56"/>
    </row>
    <row r="83" customHeight="1" spans="1:9">
      <c r="A83" s="48">
        <v>81</v>
      </c>
      <c r="B83" s="49">
        <v>13698</v>
      </c>
      <c r="C83" s="49" t="s">
        <v>168</v>
      </c>
      <c r="D83" s="50" t="s">
        <v>169</v>
      </c>
      <c r="E83" s="49">
        <v>1</v>
      </c>
      <c r="F83" s="51"/>
      <c r="G83" s="54">
        <f t="shared" si="1"/>
        <v>1</v>
      </c>
      <c r="H83" s="53">
        <v>1.12267174975562</v>
      </c>
      <c r="I83" s="57"/>
    </row>
    <row r="84" customHeight="1" spans="1:9">
      <c r="A84" s="48">
        <v>82</v>
      </c>
      <c r="B84" s="49">
        <v>13831</v>
      </c>
      <c r="C84" s="49" t="s">
        <v>170</v>
      </c>
      <c r="D84" s="50" t="s">
        <v>171</v>
      </c>
      <c r="E84" s="49">
        <v>1</v>
      </c>
      <c r="F84" s="51"/>
      <c r="G84" s="54">
        <f t="shared" si="1"/>
        <v>1</v>
      </c>
      <c r="H84" s="53">
        <v>1.16107495387737</v>
      </c>
      <c r="I84" s="57"/>
    </row>
    <row r="85" customHeight="1" spans="1:9">
      <c r="A85" s="48">
        <v>83</v>
      </c>
      <c r="B85" s="49">
        <v>7645</v>
      </c>
      <c r="C85" s="49" t="s">
        <v>172</v>
      </c>
      <c r="D85" s="50" t="s">
        <v>133</v>
      </c>
      <c r="E85" s="49">
        <v>4</v>
      </c>
      <c r="F85" s="49">
        <v>-4</v>
      </c>
      <c r="G85" s="54">
        <f t="shared" si="1"/>
        <v>0</v>
      </c>
      <c r="H85" s="53">
        <v>1.00107013325318</v>
      </c>
      <c r="I85" s="57"/>
    </row>
    <row r="86" customHeight="1" spans="1:9">
      <c r="A86" s="48">
        <v>84</v>
      </c>
      <c r="B86" s="49">
        <v>11058</v>
      </c>
      <c r="C86" s="49" t="s">
        <v>173</v>
      </c>
      <c r="D86" s="50" t="s">
        <v>73</v>
      </c>
      <c r="E86" s="49">
        <v>4</v>
      </c>
      <c r="F86" s="49">
        <v>-4</v>
      </c>
      <c r="G86" s="54">
        <f t="shared" si="1"/>
        <v>0</v>
      </c>
      <c r="H86" s="53">
        <v>0.926636634924255</v>
      </c>
      <c r="I86" s="57"/>
    </row>
    <row r="87" customHeight="1" spans="1:9">
      <c r="A87" s="48">
        <v>85</v>
      </c>
      <c r="B87" s="49">
        <v>11825</v>
      </c>
      <c r="C87" s="49" t="s">
        <v>174</v>
      </c>
      <c r="D87" s="50" t="s">
        <v>47</v>
      </c>
      <c r="E87" s="49">
        <v>4</v>
      </c>
      <c r="F87" s="49">
        <v>-4</v>
      </c>
      <c r="G87" s="54">
        <f t="shared" si="1"/>
        <v>0</v>
      </c>
      <c r="H87" s="53">
        <v>0.981864525672111</v>
      </c>
      <c r="I87" s="57"/>
    </row>
    <row r="88" customHeight="1" spans="1:9">
      <c r="A88" s="48">
        <v>86</v>
      </c>
      <c r="B88" s="49">
        <v>12052</v>
      </c>
      <c r="C88" s="49" t="s">
        <v>175</v>
      </c>
      <c r="D88" s="50" t="s">
        <v>176</v>
      </c>
      <c r="E88" s="49">
        <v>4</v>
      </c>
      <c r="F88" s="49">
        <v>-4</v>
      </c>
      <c r="G88" s="54">
        <f t="shared" si="1"/>
        <v>0</v>
      </c>
      <c r="H88" s="53">
        <v>0.732276436781609</v>
      </c>
      <c r="I88" s="57"/>
    </row>
    <row r="89" customHeight="1" spans="1:9">
      <c r="A89" s="48">
        <v>87</v>
      </c>
      <c r="B89" s="49">
        <v>12462</v>
      </c>
      <c r="C89" s="49" t="s">
        <v>177</v>
      </c>
      <c r="D89" s="50" t="s">
        <v>178</v>
      </c>
      <c r="E89" s="49">
        <v>2</v>
      </c>
      <c r="F89" s="49">
        <v>-2</v>
      </c>
      <c r="G89" s="54">
        <f t="shared" si="1"/>
        <v>0</v>
      </c>
      <c r="H89" s="53">
        <v>0.872065262843489</v>
      </c>
      <c r="I89" s="57"/>
    </row>
    <row r="90" customHeight="1" spans="1:9">
      <c r="A90" s="48">
        <v>88</v>
      </c>
      <c r="B90" s="49">
        <v>4304</v>
      </c>
      <c r="C90" s="49" t="s">
        <v>179</v>
      </c>
      <c r="D90" s="50" t="s">
        <v>180</v>
      </c>
      <c r="E90" s="49">
        <v>1</v>
      </c>
      <c r="F90" s="49">
        <v>-2</v>
      </c>
      <c r="G90" s="54">
        <f t="shared" si="1"/>
        <v>-1</v>
      </c>
      <c r="H90" s="53">
        <v>0.72449264516129</v>
      </c>
      <c r="I90" s="57"/>
    </row>
    <row r="91" customHeight="1" spans="1:9">
      <c r="A91" s="48">
        <v>89</v>
      </c>
      <c r="B91" s="49">
        <v>10186</v>
      </c>
      <c r="C91" s="49" t="s">
        <v>181</v>
      </c>
      <c r="D91" s="50" t="s">
        <v>73</v>
      </c>
      <c r="E91" s="49">
        <v>1</v>
      </c>
      <c r="F91" s="49">
        <v>-2</v>
      </c>
      <c r="G91" s="54">
        <f t="shared" si="1"/>
        <v>-1</v>
      </c>
      <c r="H91" s="53">
        <v>0.963260154720496</v>
      </c>
      <c r="I91" s="57"/>
    </row>
    <row r="92" customHeight="1" spans="1:9">
      <c r="A92" s="48">
        <v>90</v>
      </c>
      <c r="B92" s="49">
        <v>11866</v>
      </c>
      <c r="C92" s="49" t="s">
        <v>182</v>
      </c>
      <c r="D92" s="50" t="s">
        <v>64</v>
      </c>
      <c r="E92" s="49">
        <v>1</v>
      </c>
      <c r="F92" s="49">
        <v>-2</v>
      </c>
      <c r="G92" s="54">
        <f t="shared" si="1"/>
        <v>-1</v>
      </c>
      <c r="H92" s="53">
        <v>0.994496351766513</v>
      </c>
      <c r="I92" s="57"/>
    </row>
    <row r="93" customHeight="1" spans="1:9">
      <c r="A93" s="48">
        <v>91</v>
      </c>
      <c r="B93" s="49">
        <v>11880</v>
      </c>
      <c r="C93" s="49" t="s">
        <v>183</v>
      </c>
      <c r="D93" s="50" t="s">
        <v>135</v>
      </c>
      <c r="E93" s="49">
        <v>3</v>
      </c>
      <c r="F93" s="49">
        <v>-4</v>
      </c>
      <c r="G93" s="54">
        <f t="shared" si="1"/>
        <v>-1</v>
      </c>
      <c r="H93" s="53">
        <v>0.978894772727273</v>
      </c>
      <c r="I93" s="57"/>
    </row>
    <row r="94" customHeight="1" spans="1:9">
      <c r="A94" s="48">
        <v>92</v>
      </c>
      <c r="B94" s="49">
        <v>13263</v>
      </c>
      <c r="C94" s="49" t="s">
        <v>184</v>
      </c>
      <c r="D94" s="50" t="s">
        <v>185</v>
      </c>
      <c r="E94" s="49">
        <v>3</v>
      </c>
      <c r="F94" s="49">
        <v>-4</v>
      </c>
      <c r="G94" s="54">
        <f t="shared" si="1"/>
        <v>-1</v>
      </c>
      <c r="H94" s="53">
        <v>0.495902248289345</v>
      </c>
      <c r="I94" s="58"/>
    </row>
    <row r="95" customHeight="1" spans="1:9">
      <c r="A95" s="48">
        <v>93</v>
      </c>
      <c r="B95" s="49">
        <v>4077</v>
      </c>
      <c r="C95" s="49" t="s">
        <v>186</v>
      </c>
      <c r="D95" s="50" t="s">
        <v>169</v>
      </c>
      <c r="E95" s="49"/>
      <c r="F95" s="49">
        <v>-2</v>
      </c>
      <c r="G95" s="54">
        <f t="shared" si="1"/>
        <v>-2</v>
      </c>
      <c r="H95" s="53">
        <v>1.02332707722385</v>
      </c>
      <c r="I95" s="57"/>
    </row>
    <row r="96" customHeight="1" spans="1:9">
      <c r="A96" s="48">
        <v>94</v>
      </c>
      <c r="B96" s="49">
        <v>4310</v>
      </c>
      <c r="C96" s="49" t="s">
        <v>187</v>
      </c>
      <c r="D96" s="50" t="s">
        <v>133</v>
      </c>
      <c r="E96" s="49"/>
      <c r="F96" s="49">
        <v>-2</v>
      </c>
      <c r="G96" s="54">
        <f t="shared" si="1"/>
        <v>-2</v>
      </c>
      <c r="H96" s="53">
        <v>0.775801467232186</v>
      </c>
      <c r="I96" s="57"/>
    </row>
    <row r="97" customHeight="1" spans="1:9">
      <c r="A97" s="48">
        <v>95</v>
      </c>
      <c r="B97" s="49">
        <v>4549</v>
      </c>
      <c r="C97" s="49" t="s">
        <v>188</v>
      </c>
      <c r="D97" s="50" t="s">
        <v>176</v>
      </c>
      <c r="E97" s="49"/>
      <c r="F97" s="49">
        <v>-2</v>
      </c>
      <c r="G97" s="54">
        <f t="shared" si="1"/>
        <v>-2</v>
      </c>
      <c r="H97" s="53">
        <v>0.856431545338442</v>
      </c>
      <c r="I97" s="57"/>
    </row>
    <row r="98" customHeight="1" spans="1:9">
      <c r="A98" s="48">
        <v>96</v>
      </c>
      <c r="B98" s="49">
        <v>5519</v>
      </c>
      <c r="C98" s="49" t="s">
        <v>189</v>
      </c>
      <c r="D98" s="50" t="s">
        <v>190</v>
      </c>
      <c r="E98" s="49"/>
      <c r="F98" s="49">
        <v>-2</v>
      </c>
      <c r="G98" s="54">
        <f t="shared" si="1"/>
        <v>-2</v>
      </c>
      <c r="H98" s="53">
        <v>0.709371617629682</v>
      </c>
      <c r="I98" s="57"/>
    </row>
    <row r="99" customHeight="1" spans="1:9">
      <c r="A99" s="48">
        <v>97</v>
      </c>
      <c r="B99" s="49">
        <v>5880</v>
      </c>
      <c r="C99" s="49" t="s">
        <v>191</v>
      </c>
      <c r="D99" s="50" t="s">
        <v>192</v>
      </c>
      <c r="E99" s="49"/>
      <c r="F99" s="49">
        <v>-2</v>
      </c>
      <c r="G99" s="54">
        <f t="shared" si="1"/>
        <v>-2</v>
      </c>
      <c r="H99" s="53">
        <v>1.09305537757437</v>
      </c>
      <c r="I99" s="57"/>
    </row>
    <row r="100" customHeight="1" spans="1:9">
      <c r="A100" s="48">
        <v>98</v>
      </c>
      <c r="B100" s="49">
        <v>6471</v>
      </c>
      <c r="C100" s="49" t="s">
        <v>193</v>
      </c>
      <c r="D100" s="50" t="s">
        <v>52</v>
      </c>
      <c r="E100" s="49"/>
      <c r="F100" s="49">
        <v>-2</v>
      </c>
      <c r="G100" s="54">
        <f t="shared" si="1"/>
        <v>-2</v>
      </c>
      <c r="H100" s="53">
        <v>1.01498029157667</v>
      </c>
      <c r="I100" s="57"/>
    </row>
    <row r="101" customHeight="1" spans="1:9">
      <c r="A101" s="48">
        <v>99</v>
      </c>
      <c r="B101" s="49">
        <v>7006</v>
      </c>
      <c r="C101" s="49" t="s">
        <v>194</v>
      </c>
      <c r="D101" s="50" t="s">
        <v>195</v>
      </c>
      <c r="E101" s="49"/>
      <c r="F101" s="49">
        <v>-2</v>
      </c>
      <c r="G101" s="54">
        <f t="shared" si="1"/>
        <v>-2</v>
      </c>
      <c r="H101" s="53">
        <v>0.845571336600491</v>
      </c>
      <c r="I101" s="57"/>
    </row>
    <row r="102" customHeight="1" spans="1:9">
      <c r="A102" s="48">
        <v>100</v>
      </c>
      <c r="B102" s="49">
        <v>8068</v>
      </c>
      <c r="C102" s="49" t="s">
        <v>196</v>
      </c>
      <c r="D102" s="50" t="s">
        <v>197</v>
      </c>
      <c r="E102" s="49"/>
      <c r="F102" s="49">
        <v>-2</v>
      </c>
      <c r="G102" s="54">
        <f t="shared" si="1"/>
        <v>-2</v>
      </c>
      <c r="H102" s="53">
        <v>0.664349701314217</v>
      </c>
      <c r="I102" s="57"/>
    </row>
    <row r="103" customHeight="1" spans="1:9">
      <c r="A103" s="48">
        <v>101</v>
      </c>
      <c r="B103" s="49">
        <v>10218</v>
      </c>
      <c r="C103" s="49" t="s">
        <v>198</v>
      </c>
      <c r="D103" s="50" t="s">
        <v>199</v>
      </c>
      <c r="E103" s="49"/>
      <c r="F103" s="49">
        <v>-2</v>
      </c>
      <c r="G103" s="54">
        <f t="shared" si="1"/>
        <v>-2</v>
      </c>
      <c r="H103" s="53">
        <v>0.786872151114028</v>
      </c>
      <c r="I103" s="57"/>
    </row>
    <row r="104" customHeight="1" spans="1:9">
      <c r="A104" s="48">
        <v>102</v>
      </c>
      <c r="B104" s="49">
        <v>10886</v>
      </c>
      <c r="C104" s="49" t="s">
        <v>200</v>
      </c>
      <c r="D104" s="50" t="s">
        <v>70</v>
      </c>
      <c r="E104" s="49"/>
      <c r="F104" s="49">
        <v>-2</v>
      </c>
      <c r="G104" s="54">
        <f t="shared" si="1"/>
        <v>-2</v>
      </c>
      <c r="H104" s="53" t="e">
        <v>#N/A</v>
      </c>
      <c r="I104" s="57"/>
    </row>
    <row r="105" customHeight="1" spans="1:9">
      <c r="A105" s="48">
        <v>103</v>
      </c>
      <c r="B105" s="49">
        <v>10931</v>
      </c>
      <c r="C105" s="49" t="s">
        <v>201</v>
      </c>
      <c r="D105" s="50" t="s">
        <v>45</v>
      </c>
      <c r="E105" s="49"/>
      <c r="F105" s="49">
        <v>-2</v>
      </c>
      <c r="G105" s="54">
        <f t="shared" si="1"/>
        <v>-2</v>
      </c>
      <c r="H105" s="53">
        <v>0.889976400978552</v>
      </c>
      <c r="I105" s="57"/>
    </row>
    <row r="106" customHeight="1" spans="1:9">
      <c r="A106" s="48">
        <v>104</v>
      </c>
      <c r="B106" s="49">
        <v>10949</v>
      </c>
      <c r="C106" s="49" t="s">
        <v>202</v>
      </c>
      <c r="D106" s="50" t="s">
        <v>203</v>
      </c>
      <c r="E106" s="49"/>
      <c r="F106" s="49">
        <v>-2</v>
      </c>
      <c r="G106" s="54">
        <f t="shared" si="1"/>
        <v>-2</v>
      </c>
      <c r="H106" s="53">
        <v>0.818656933323067</v>
      </c>
      <c r="I106" s="57"/>
    </row>
    <row r="107" customHeight="1" spans="1:9">
      <c r="A107" s="48">
        <v>105</v>
      </c>
      <c r="B107" s="49">
        <v>10955</v>
      </c>
      <c r="C107" s="49" t="s">
        <v>204</v>
      </c>
      <c r="D107" s="50" t="s">
        <v>199</v>
      </c>
      <c r="E107" s="49"/>
      <c r="F107" s="49">
        <v>-2</v>
      </c>
      <c r="G107" s="54">
        <f t="shared" si="1"/>
        <v>-2</v>
      </c>
      <c r="H107" s="53">
        <v>0.959781208216847</v>
      </c>
      <c r="I107" s="57"/>
    </row>
    <row r="108" customHeight="1" spans="1:9">
      <c r="A108" s="48">
        <v>106</v>
      </c>
      <c r="B108" s="49">
        <v>10989</v>
      </c>
      <c r="C108" s="49" t="s">
        <v>205</v>
      </c>
      <c r="D108" s="50" t="s">
        <v>70</v>
      </c>
      <c r="E108" s="49"/>
      <c r="F108" s="49">
        <v>-2</v>
      </c>
      <c r="G108" s="54">
        <f t="shared" si="1"/>
        <v>-2</v>
      </c>
      <c r="H108" s="53" t="e">
        <v>#N/A</v>
      </c>
      <c r="I108" s="57"/>
    </row>
    <row r="109" customHeight="1" spans="1:9">
      <c r="A109" s="48">
        <v>107</v>
      </c>
      <c r="B109" s="49">
        <v>11117</v>
      </c>
      <c r="C109" s="49" t="s">
        <v>206</v>
      </c>
      <c r="D109" s="50" t="s">
        <v>207</v>
      </c>
      <c r="E109" s="49"/>
      <c r="F109" s="49">
        <v>-2</v>
      </c>
      <c r="G109" s="54">
        <f t="shared" si="1"/>
        <v>-2</v>
      </c>
      <c r="H109" s="53">
        <v>0.598324330235101</v>
      </c>
      <c r="I109" s="57"/>
    </row>
    <row r="110" customHeight="1" spans="1:9">
      <c r="A110" s="48">
        <v>108</v>
      </c>
      <c r="B110" s="49">
        <v>11323</v>
      </c>
      <c r="C110" s="49" t="s">
        <v>208</v>
      </c>
      <c r="D110" s="50" t="s">
        <v>209</v>
      </c>
      <c r="E110" s="49"/>
      <c r="F110" s="49">
        <v>-2</v>
      </c>
      <c r="G110" s="54">
        <f t="shared" si="1"/>
        <v>-2</v>
      </c>
      <c r="H110" s="53">
        <v>0.933698409636631</v>
      </c>
      <c r="I110" s="57"/>
    </row>
    <row r="111" customHeight="1" spans="1:9">
      <c r="A111" s="48">
        <v>109</v>
      </c>
      <c r="B111" s="49">
        <v>11330</v>
      </c>
      <c r="C111" s="49" t="s">
        <v>210</v>
      </c>
      <c r="D111" s="50" t="s">
        <v>211</v>
      </c>
      <c r="E111" s="49"/>
      <c r="F111" s="49">
        <v>-2</v>
      </c>
      <c r="G111" s="54">
        <f t="shared" si="1"/>
        <v>-2</v>
      </c>
      <c r="H111" s="53">
        <v>0.454510118212783</v>
      </c>
      <c r="I111" s="57"/>
    </row>
    <row r="112" customHeight="1" spans="1:9">
      <c r="A112" s="48">
        <v>110</v>
      </c>
      <c r="B112" s="49">
        <v>11372</v>
      </c>
      <c r="C112" s="49" t="s">
        <v>212</v>
      </c>
      <c r="D112" s="50" t="s">
        <v>213</v>
      </c>
      <c r="E112" s="49"/>
      <c r="F112" s="49">
        <v>-2</v>
      </c>
      <c r="G112" s="54">
        <f t="shared" si="1"/>
        <v>-2</v>
      </c>
      <c r="H112" s="53">
        <v>1.07285319112036</v>
      </c>
      <c r="I112" s="57"/>
    </row>
    <row r="113" customHeight="1" spans="1:9">
      <c r="A113" s="48">
        <v>111</v>
      </c>
      <c r="B113" s="49">
        <v>11388</v>
      </c>
      <c r="C113" s="49" t="s">
        <v>214</v>
      </c>
      <c r="D113" s="50" t="s">
        <v>146</v>
      </c>
      <c r="E113" s="49"/>
      <c r="F113" s="49">
        <v>-2</v>
      </c>
      <c r="G113" s="54">
        <f t="shared" si="1"/>
        <v>-2</v>
      </c>
      <c r="H113" s="53">
        <v>0.953051866787179</v>
      </c>
      <c r="I113" s="57"/>
    </row>
    <row r="114" customHeight="1" spans="1:9">
      <c r="A114" s="48">
        <v>112</v>
      </c>
      <c r="B114" s="49">
        <v>11483</v>
      </c>
      <c r="C114" s="49" t="s">
        <v>215</v>
      </c>
      <c r="D114" s="50" t="s">
        <v>213</v>
      </c>
      <c r="E114" s="49"/>
      <c r="F114" s="49">
        <v>-2</v>
      </c>
      <c r="G114" s="54">
        <f t="shared" si="1"/>
        <v>-2</v>
      </c>
      <c r="H114" s="53">
        <v>0.706434656741108</v>
      </c>
      <c r="I114" s="57"/>
    </row>
    <row r="115" customHeight="1" spans="1:9">
      <c r="A115" s="48">
        <v>113</v>
      </c>
      <c r="B115" s="49">
        <v>11504</v>
      </c>
      <c r="C115" s="49" t="s">
        <v>216</v>
      </c>
      <c r="D115" s="50" t="s">
        <v>131</v>
      </c>
      <c r="E115" s="49"/>
      <c r="F115" s="49">
        <v>-2</v>
      </c>
      <c r="G115" s="54">
        <f t="shared" si="1"/>
        <v>-2</v>
      </c>
      <c r="H115" s="53">
        <v>1.00615533333333</v>
      </c>
      <c r="I115" s="57"/>
    </row>
    <row r="116" customHeight="1" spans="1:9">
      <c r="A116" s="48">
        <v>114</v>
      </c>
      <c r="B116" s="49">
        <v>11762</v>
      </c>
      <c r="C116" s="49" t="s">
        <v>217</v>
      </c>
      <c r="D116" s="50" t="s">
        <v>218</v>
      </c>
      <c r="E116" s="49"/>
      <c r="F116" s="49">
        <v>-2</v>
      </c>
      <c r="G116" s="54">
        <f t="shared" si="1"/>
        <v>-2</v>
      </c>
      <c r="H116" s="53">
        <v>0.59787875397077</v>
      </c>
      <c r="I116" s="57"/>
    </row>
    <row r="117" customHeight="1" spans="1:9">
      <c r="A117" s="48">
        <v>115</v>
      </c>
      <c r="B117" s="49">
        <v>12094</v>
      </c>
      <c r="C117" s="49" t="s">
        <v>219</v>
      </c>
      <c r="D117" s="50" t="s">
        <v>220</v>
      </c>
      <c r="E117" s="49">
        <v>2</v>
      </c>
      <c r="F117" s="49">
        <v>-4</v>
      </c>
      <c r="G117" s="54">
        <f t="shared" si="1"/>
        <v>-2</v>
      </c>
      <c r="H117" s="53">
        <v>0.774157880508245</v>
      </c>
      <c r="I117" s="57"/>
    </row>
    <row r="118" customHeight="1" spans="1:9">
      <c r="A118" s="48">
        <v>116</v>
      </c>
      <c r="B118" s="49">
        <v>12136</v>
      </c>
      <c r="C118" s="49" t="s">
        <v>221</v>
      </c>
      <c r="D118" s="50" t="s">
        <v>85</v>
      </c>
      <c r="E118" s="49"/>
      <c r="F118" s="49">
        <v>-2</v>
      </c>
      <c r="G118" s="54">
        <f t="shared" si="1"/>
        <v>-2</v>
      </c>
      <c r="H118" s="53">
        <v>1.00739967897271</v>
      </c>
      <c r="I118" s="57"/>
    </row>
    <row r="119" customHeight="1" spans="1:9">
      <c r="A119" s="48">
        <v>117</v>
      </c>
      <c r="B119" s="49">
        <v>12143</v>
      </c>
      <c r="C119" s="49" t="s">
        <v>222</v>
      </c>
      <c r="D119" s="50" t="s">
        <v>223</v>
      </c>
      <c r="E119" s="49"/>
      <c r="F119" s="49">
        <v>-2</v>
      </c>
      <c r="G119" s="54">
        <f t="shared" si="1"/>
        <v>-2</v>
      </c>
      <c r="H119" s="53">
        <v>0.662732759436193</v>
      </c>
      <c r="I119" s="57"/>
    </row>
    <row r="120" customHeight="1" spans="1:9">
      <c r="A120" s="48">
        <v>118</v>
      </c>
      <c r="B120" s="49">
        <v>12377</v>
      </c>
      <c r="C120" s="49" t="s">
        <v>224</v>
      </c>
      <c r="D120" s="50" t="s">
        <v>225</v>
      </c>
      <c r="E120" s="49"/>
      <c r="F120" s="49">
        <v>-2</v>
      </c>
      <c r="G120" s="54">
        <f t="shared" si="1"/>
        <v>-2</v>
      </c>
      <c r="H120" s="53">
        <v>0.747853264793369</v>
      </c>
      <c r="I120" s="57"/>
    </row>
    <row r="121" customHeight="1" spans="1:9">
      <c r="A121" s="48">
        <v>119</v>
      </c>
      <c r="B121" s="49">
        <v>12468</v>
      </c>
      <c r="C121" s="49" t="s">
        <v>226</v>
      </c>
      <c r="D121" s="50" t="s">
        <v>148</v>
      </c>
      <c r="E121" s="49"/>
      <c r="F121" s="49">
        <v>-2</v>
      </c>
      <c r="G121" s="54">
        <f t="shared" si="1"/>
        <v>-2</v>
      </c>
      <c r="H121" s="53">
        <v>0.915524470074813</v>
      </c>
      <c r="I121" s="57"/>
    </row>
    <row r="122" customHeight="1" spans="1:9">
      <c r="A122" s="48">
        <v>120</v>
      </c>
      <c r="B122" s="49">
        <v>12501</v>
      </c>
      <c r="C122" s="49" t="s">
        <v>227</v>
      </c>
      <c r="D122" s="50" t="s">
        <v>228</v>
      </c>
      <c r="E122" s="49"/>
      <c r="F122" s="49">
        <v>-2</v>
      </c>
      <c r="G122" s="54">
        <f t="shared" si="1"/>
        <v>-2</v>
      </c>
      <c r="H122" s="53">
        <v>0.609540769711639</v>
      </c>
      <c r="I122" s="57"/>
    </row>
    <row r="123" customHeight="1" spans="1:9">
      <c r="A123" s="48">
        <v>121</v>
      </c>
      <c r="B123" s="49">
        <v>12515</v>
      </c>
      <c r="C123" s="49" t="s">
        <v>229</v>
      </c>
      <c r="D123" s="50" t="s">
        <v>230</v>
      </c>
      <c r="E123" s="49"/>
      <c r="F123" s="49">
        <v>-2</v>
      </c>
      <c r="G123" s="54">
        <f t="shared" si="1"/>
        <v>-2</v>
      </c>
      <c r="H123" s="53">
        <v>0.987674665577453</v>
      </c>
      <c r="I123" s="57"/>
    </row>
    <row r="124" customHeight="1" spans="1:9">
      <c r="A124" s="48">
        <v>122</v>
      </c>
      <c r="B124" s="49">
        <v>12517</v>
      </c>
      <c r="C124" s="49" t="s">
        <v>231</v>
      </c>
      <c r="D124" s="50" t="s">
        <v>47</v>
      </c>
      <c r="E124" s="49"/>
      <c r="F124" s="49">
        <v>-2</v>
      </c>
      <c r="G124" s="54">
        <f t="shared" si="1"/>
        <v>-2</v>
      </c>
      <c r="H124" s="53">
        <v>0.246404761904762</v>
      </c>
      <c r="I124" s="57"/>
    </row>
    <row r="125" customHeight="1" spans="1:9">
      <c r="A125" s="48">
        <v>123</v>
      </c>
      <c r="B125" s="49">
        <v>12669</v>
      </c>
      <c r="C125" s="49" t="s">
        <v>232</v>
      </c>
      <c r="D125" s="50" t="s">
        <v>75</v>
      </c>
      <c r="E125" s="49"/>
      <c r="F125" s="49">
        <v>-2</v>
      </c>
      <c r="G125" s="54">
        <f t="shared" si="1"/>
        <v>-2</v>
      </c>
      <c r="H125" s="53">
        <v>0.762065918653576</v>
      </c>
      <c r="I125" s="57"/>
    </row>
    <row r="126" customHeight="1" spans="1:9">
      <c r="A126" s="48">
        <v>124</v>
      </c>
      <c r="B126" s="49">
        <v>12744</v>
      </c>
      <c r="C126" s="49" t="s">
        <v>233</v>
      </c>
      <c r="D126" s="50" t="s">
        <v>234</v>
      </c>
      <c r="E126" s="49"/>
      <c r="F126" s="49">
        <v>-2</v>
      </c>
      <c r="G126" s="54">
        <f t="shared" si="1"/>
        <v>-2</v>
      </c>
      <c r="H126" s="53">
        <v>0.835951164874552</v>
      </c>
      <c r="I126" s="57"/>
    </row>
    <row r="127" customHeight="1" spans="1:9">
      <c r="A127" s="48">
        <v>125</v>
      </c>
      <c r="B127" s="49">
        <v>12898</v>
      </c>
      <c r="C127" s="49" t="s">
        <v>235</v>
      </c>
      <c r="D127" s="50" t="s">
        <v>236</v>
      </c>
      <c r="E127" s="49"/>
      <c r="F127" s="49">
        <v>-2</v>
      </c>
      <c r="G127" s="54">
        <f t="shared" si="1"/>
        <v>-2</v>
      </c>
      <c r="H127" s="53">
        <v>0.77495682382134</v>
      </c>
      <c r="I127" s="57"/>
    </row>
    <row r="128" customHeight="1" spans="1:9">
      <c r="A128" s="48">
        <v>126</v>
      </c>
      <c r="B128" s="49">
        <v>12934</v>
      </c>
      <c r="C128" s="49" t="s">
        <v>237</v>
      </c>
      <c r="D128" s="50" t="s">
        <v>133</v>
      </c>
      <c r="E128" s="49"/>
      <c r="F128" s="49">
        <v>-2</v>
      </c>
      <c r="G128" s="54">
        <f t="shared" si="1"/>
        <v>-2</v>
      </c>
      <c r="H128" s="53">
        <v>0.102946041055718</v>
      </c>
      <c r="I128" s="57"/>
    </row>
    <row r="129" customHeight="1" spans="1:9">
      <c r="A129" s="48">
        <v>127</v>
      </c>
      <c r="B129" s="49">
        <v>12989</v>
      </c>
      <c r="C129" s="49" t="s">
        <v>82</v>
      </c>
      <c r="D129" s="50" t="s">
        <v>83</v>
      </c>
      <c r="E129" s="49"/>
      <c r="F129" s="49">
        <v>-2</v>
      </c>
      <c r="G129" s="54">
        <f t="shared" si="1"/>
        <v>-2</v>
      </c>
      <c r="H129" s="53">
        <v>0.547139776454866</v>
      </c>
      <c r="I129" s="57"/>
    </row>
    <row r="130" customHeight="1" spans="1:9">
      <c r="A130" s="48">
        <v>128</v>
      </c>
      <c r="B130" s="49">
        <v>13019</v>
      </c>
      <c r="C130" s="49" t="s">
        <v>238</v>
      </c>
      <c r="D130" s="50" t="s">
        <v>43</v>
      </c>
      <c r="E130" s="49"/>
      <c r="F130" s="49">
        <v>-2</v>
      </c>
      <c r="G130" s="54">
        <f t="shared" si="1"/>
        <v>-2</v>
      </c>
      <c r="H130" s="53">
        <v>0.885845007680492</v>
      </c>
      <c r="I130" s="57"/>
    </row>
    <row r="131" customHeight="1" spans="1:9">
      <c r="A131" s="48">
        <v>129</v>
      </c>
      <c r="B131" s="49">
        <v>13022</v>
      </c>
      <c r="C131" s="49" t="s">
        <v>239</v>
      </c>
      <c r="D131" s="50" t="s">
        <v>64</v>
      </c>
      <c r="E131" s="49"/>
      <c r="F131" s="49">
        <v>-2</v>
      </c>
      <c r="G131" s="54">
        <f t="shared" ref="G131:G174" si="2">E131+F131</f>
        <v>-2</v>
      </c>
      <c r="H131" s="53">
        <v>0.879743279569892</v>
      </c>
      <c r="I131" s="57"/>
    </row>
    <row r="132" customHeight="1" spans="1:9">
      <c r="A132" s="48">
        <v>130</v>
      </c>
      <c r="B132" s="49">
        <v>13031</v>
      </c>
      <c r="C132" s="49" t="s">
        <v>240</v>
      </c>
      <c r="D132" s="50" t="s">
        <v>218</v>
      </c>
      <c r="E132" s="49"/>
      <c r="F132" s="49">
        <v>-2</v>
      </c>
      <c r="G132" s="54">
        <f t="shared" si="2"/>
        <v>-2</v>
      </c>
      <c r="H132" s="53">
        <v>0.743681582529885</v>
      </c>
      <c r="I132" s="57"/>
    </row>
    <row r="133" customHeight="1" spans="1:9">
      <c r="A133" s="48">
        <v>131</v>
      </c>
      <c r="B133" s="49">
        <v>13162</v>
      </c>
      <c r="C133" s="49" t="s">
        <v>241</v>
      </c>
      <c r="D133" s="50" t="s">
        <v>169</v>
      </c>
      <c r="E133" s="49"/>
      <c r="F133" s="49">
        <v>-2</v>
      </c>
      <c r="G133" s="54">
        <f t="shared" si="2"/>
        <v>-2</v>
      </c>
      <c r="H133" s="53">
        <v>0.402710263929619</v>
      </c>
      <c r="I133" s="56"/>
    </row>
    <row r="134" customHeight="1" spans="1:9">
      <c r="A134" s="48">
        <v>132</v>
      </c>
      <c r="B134" s="49">
        <v>13261</v>
      </c>
      <c r="C134" s="49" t="s">
        <v>242</v>
      </c>
      <c r="D134" s="50" t="s">
        <v>118</v>
      </c>
      <c r="E134" s="49"/>
      <c r="F134" s="49">
        <v>-2</v>
      </c>
      <c r="G134" s="54">
        <f t="shared" si="2"/>
        <v>-2</v>
      </c>
      <c r="H134" s="53">
        <v>0.313817663817664</v>
      </c>
      <c r="I134" s="56"/>
    </row>
    <row r="135" customHeight="1" spans="1:9">
      <c r="A135" s="48">
        <v>133</v>
      </c>
      <c r="B135" s="49">
        <v>13294</v>
      </c>
      <c r="C135" s="49" t="s">
        <v>243</v>
      </c>
      <c r="D135" s="50" t="s">
        <v>118</v>
      </c>
      <c r="E135" s="49"/>
      <c r="F135" s="49">
        <v>-2</v>
      </c>
      <c r="G135" s="54">
        <f t="shared" si="2"/>
        <v>-2</v>
      </c>
      <c r="H135" s="53">
        <v>0.478945156695157</v>
      </c>
      <c r="I135" s="58"/>
    </row>
    <row r="136" customHeight="1" spans="1:9">
      <c r="A136" s="48">
        <v>134</v>
      </c>
      <c r="B136" s="49">
        <v>13309</v>
      </c>
      <c r="C136" s="49" t="s">
        <v>244</v>
      </c>
      <c r="D136" s="50" t="s">
        <v>87</v>
      </c>
      <c r="E136" s="49"/>
      <c r="F136" s="49">
        <v>-2</v>
      </c>
      <c r="G136" s="54">
        <f t="shared" si="2"/>
        <v>-2</v>
      </c>
      <c r="H136" s="53">
        <v>0.565601607717042</v>
      </c>
      <c r="I136" s="56"/>
    </row>
    <row r="137" customHeight="1" spans="1:9">
      <c r="A137" s="48">
        <v>135</v>
      </c>
      <c r="B137" s="49">
        <v>13332</v>
      </c>
      <c r="C137" s="49" t="s">
        <v>245</v>
      </c>
      <c r="D137" s="50" t="s">
        <v>49</v>
      </c>
      <c r="E137" s="49"/>
      <c r="F137" s="49">
        <v>-2</v>
      </c>
      <c r="G137" s="54">
        <f t="shared" si="2"/>
        <v>-2</v>
      </c>
      <c r="H137" s="53" t="e">
        <v>#N/A</v>
      </c>
      <c r="I137" s="56"/>
    </row>
    <row r="138" customHeight="1" spans="1:9">
      <c r="A138" s="48">
        <v>136</v>
      </c>
      <c r="B138" s="49">
        <v>13409</v>
      </c>
      <c r="C138" s="49" t="s">
        <v>246</v>
      </c>
      <c r="D138" s="50" t="s">
        <v>114</v>
      </c>
      <c r="E138" s="49"/>
      <c r="F138" s="49">
        <v>-2</v>
      </c>
      <c r="G138" s="54">
        <f t="shared" si="2"/>
        <v>-2</v>
      </c>
      <c r="H138" s="53">
        <v>0.00387035505315075</v>
      </c>
      <c r="I138" s="56"/>
    </row>
    <row r="139" customHeight="1" spans="1:9">
      <c r="A139" s="48">
        <v>137</v>
      </c>
      <c r="B139" s="49">
        <v>13415</v>
      </c>
      <c r="C139" s="49" t="s">
        <v>247</v>
      </c>
      <c r="D139" s="50" t="s">
        <v>248</v>
      </c>
      <c r="E139" s="49"/>
      <c r="F139" s="49">
        <v>-2</v>
      </c>
      <c r="G139" s="54">
        <f t="shared" si="2"/>
        <v>-2</v>
      </c>
      <c r="H139" s="53">
        <v>0.760914492977311</v>
      </c>
      <c r="I139" s="56"/>
    </row>
    <row r="140" customHeight="1" spans="1:9">
      <c r="A140" s="48">
        <v>138</v>
      </c>
      <c r="B140" s="49">
        <v>13447</v>
      </c>
      <c r="C140" s="49" t="s">
        <v>249</v>
      </c>
      <c r="D140" s="50" t="s">
        <v>99</v>
      </c>
      <c r="E140" s="49"/>
      <c r="F140" s="49">
        <v>-2</v>
      </c>
      <c r="G140" s="54">
        <f t="shared" si="2"/>
        <v>-2</v>
      </c>
      <c r="H140" s="53">
        <v>0.69806568914956</v>
      </c>
      <c r="I140" s="56"/>
    </row>
    <row r="141" customHeight="1" spans="1:9">
      <c r="A141" s="48">
        <v>139</v>
      </c>
      <c r="B141" s="49">
        <v>13719</v>
      </c>
      <c r="C141" s="49" t="s">
        <v>250</v>
      </c>
      <c r="D141" s="50" t="s">
        <v>150</v>
      </c>
      <c r="E141" s="49"/>
      <c r="F141" s="49">
        <v>-2</v>
      </c>
      <c r="G141" s="54">
        <f t="shared" si="2"/>
        <v>-2</v>
      </c>
      <c r="H141" s="53">
        <v>0.811207380154451</v>
      </c>
      <c r="I141" s="57"/>
    </row>
    <row r="142" customHeight="1" spans="1:9">
      <c r="A142" s="48">
        <v>140</v>
      </c>
      <c r="B142" s="49">
        <v>13980</v>
      </c>
      <c r="C142" s="49" t="s">
        <v>251</v>
      </c>
      <c r="D142" s="50" t="s">
        <v>43</v>
      </c>
      <c r="E142" s="49"/>
      <c r="F142" s="49">
        <v>-2</v>
      </c>
      <c r="G142" s="54">
        <f t="shared" si="2"/>
        <v>-2</v>
      </c>
      <c r="H142" s="53" t="e">
        <v>#N/A</v>
      </c>
      <c r="I142" s="57"/>
    </row>
    <row r="143" customHeight="1" spans="1:9">
      <c r="A143" s="48">
        <v>141</v>
      </c>
      <c r="B143" s="49">
        <v>992157</v>
      </c>
      <c r="C143" s="49" t="s">
        <v>252</v>
      </c>
      <c r="D143" s="50" t="s">
        <v>213</v>
      </c>
      <c r="E143" s="49"/>
      <c r="F143" s="49">
        <v>-2</v>
      </c>
      <c r="G143" s="54">
        <f t="shared" si="2"/>
        <v>-2</v>
      </c>
      <c r="H143" s="53" t="e">
        <v>#N/A</v>
      </c>
      <c r="I143" s="57"/>
    </row>
    <row r="144" customHeight="1" spans="1:9">
      <c r="A144" s="48">
        <v>142</v>
      </c>
      <c r="B144" s="49">
        <v>10650</v>
      </c>
      <c r="C144" s="49" t="s">
        <v>253</v>
      </c>
      <c r="D144" s="50" t="s">
        <v>254</v>
      </c>
      <c r="E144" s="49">
        <v>1</v>
      </c>
      <c r="F144" s="49">
        <v>-4</v>
      </c>
      <c r="G144" s="54">
        <f t="shared" si="2"/>
        <v>-3</v>
      </c>
      <c r="H144" s="53">
        <v>0.847842761414991</v>
      </c>
      <c r="I144" s="57"/>
    </row>
    <row r="145" customHeight="1" spans="1:9">
      <c r="A145" s="48">
        <v>143</v>
      </c>
      <c r="B145" s="49">
        <v>5954</v>
      </c>
      <c r="C145" s="49" t="s">
        <v>255</v>
      </c>
      <c r="D145" s="50" t="s">
        <v>77</v>
      </c>
      <c r="E145" s="49"/>
      <c r="F145" s="49">
        <v>-4</v>
      </c>
      <c r="G145" s="54">
        <f t="shared" si="2"/>
        <v>-4</v>
      </c>
      <c r="H145" s="53">
        <v>0.86265822986057</v>
      </c>
      <c r="I145" s="57"/>
    </row>
    <row r="146" customHeight="1" spans="1:9">
      <c r="A146" s="48">
        <v>144</v>
      </c>
      <c r="B146" s="49">
        <v>7369</v>
      </c>
      <c r="C146" s="49" t="s">
        <v>256</v>
      </c>
      <c r="D146" s="50" t="s">
        <v>79</v>
      </c>
      <c r="E146" s="49"/>
      <c r="F146" s="49">
        <v>-4</v>
      </c>
      <c r="G146" s="54">
        <f t="shared" si="2"/>
        <v>-4</v>
      </c>
      <c r="H146" s="53">
        <v>0.948345077870361</v>
      </c>
      <c r="I146" s="57"/>
    </row>
    <row r="147" customHeight="1" spans="1:9">
      <c r="A147" s="48">
        <v>145</v>
      </c>
      <c r="B147" s="49">
        <v>7948</v>
      </c>
      <c r="C147" s="49" t="s">
        <v>257</v>
      </c>
      <c r="D147" s="50" t="s">
        <v>258</v>
      </c>
      <c r="E147" s="49"/>
      <c r="F147" s="49">
        <v>-4</v>
      </c>
      <c r="G147" s="54">
        <f t="shared" si="2"/>
        <v>-4</v>
      </c>
      <c r="H147" s="53">
        <v>0.981860215053763</v>
      </c>
      <c r="I147" s="57"/>
    </row>
    <row r="148" customHeight="1" spans="1:9">
      <c r="A148" s="48">
        <v>146</v>
      </c>
      <c r="B148" s="49">
        <v>8400</v>
      </c>
      <c r="C148" s="49" t="s">
        <v>259</v>
      </c>
      <c r="D148" s="50" t="s">
        <v>129</v>
      </c>
      <c r="E148" s="49"/>
      <c r="F148" s="49">
        <v>-4</v>
      </c>
      <c r="G148" s="54">
        <f t="shared" si="2"/>
        <v>-4</v>
      </c>
      <c r="H148" s="53">
        <v>1.05958264734936</v>
      </c>
      <c r="I148" s="57"/>
    </row>
    <row r="149" s="36" customFormat="1" customHeight="1" spans="1:9">
      <c r="A149" s="48">
        <v>147</v>
      </c>
      <c r="B149" s="49">
        <v>9130</v>
      </c>
      <c r="C149" s="49" t="s">
        <v>260</v>
      </c>
      <c r="D149" s="50" t="s">
        <v>148</v>
      </c>
      <c r="E149" s="49"/>
      <c r="F149" s="49">
        <v>-4</v>
      </c>
      <c r="G149" s="54">
        <f t="shared" si="2"/>
        <v>-4</v>
      </c>
      <c r="H149" s="53">
        <v>0.715613644460278</v>
      </c>
      <c r="I149" s="57"/>
    </row>
    <row r="150" s="36" customFormat="1" customHeight="1" spans="1:9">
      <c r="A150" s="48">
        <v>148</v>
      </c>
      <c r="B150" s="49">
        <v>9138</v>
      </c>
      <c r="C150" s="49" t="s">
        <v>261</v>
      </c>
      <c r="D150" s="50" t="s">
        <v>262</v>
      </c>
      <c r="E150" s="49"/>
      <c r="F150" s="49">
        <v>-4</v>
      </c>
      <c r="G150" s="54">
        <f t="shared" si="2"/>
        <v>-4</v>
      </c>
      <c r="H150" s="53">
        <v>0.950500500901623</v>
      </c>
      <c r="I150" s="57"/>
    </row>
    <row r="151" s="36" customFormat="1" customHeight="1" spans="1:9">
      <c r="A151" s="48">
        <v>149</v>
      </c>
      <c r="B151" s="49">
        <v>10191</v>
      </c>
      <c r="C151" s="49" t="s">
        <v>263</v>
      </c>
      <c r="D151" s="50" t="s">
        <v>166</v>
      </c>
      <c r="E151" s="49"/>
      <c r="F151" s="49">
        <v>-4</v>
      </c>
      <c r="G151" s="54">
        <f t="shared" si="2"/>
        <v>-4</v>
      </c>
      <c r="H151" s="53">
        <v>0.799404409150172</v>
      </c>
      <c r="I151" s="57"/>
    </row>
    <row r="152" s="36" customFormat="1" customHeight="1" spans="1:9">
      <c r="A152" s="48">
        <v>150</v>
      </c>
      <c r="B152" s="49">
        <v>11512</v>
      </c>
      <c r="C152" s="49" t="s">
        <v>264</v>
      </c>
      <c r="D152" s="50" t="s">
        <v>265</v>
      </c>
      <c r="E152" s="49"/>
      <c r="F152" s="49">
        <v>-4</v>
      </c>
      <c r="G152" s="54">
        <f t="shared" si="2"/>
        <v>-4</v>
      </c>
      <c r="H152" s="53">
        <v>0.629014020662028</v>
      </c>
      <c r="I152" s="57"/>
    </row>
    <row r="153" s="36" customFormat="1" customHeight="1" spans="1:9">
      <c r="A153" s="48">
        <v>151</v>
      </c>
      <c r="B153" s="49">
        <v>11627</v>
      </c>
      <c r="C153" s="49" t="s">
        <v>266</v>
      </c>
      <c r="D153" s="50" t="s">
        <v>267</v>
      </c>
      <c r="E153" s="49"/>
      <c r="F153" s="49">
        <v>-4</v>
      </c>
      <c r="G153" s="54">
        <f t="shared" si="2"/>
        <v>-4</v>
      </c>
      <c r="H153" s="53">
        <v>0.803286418094278</v>
      </c>
      <c r="I153" s="57"/>
    </row>
    <row r="154" s="37" customFormat="1" customHeight="1" spans="1:9">
      <c r="A154" s="48">
        <v>152</v>
      </c>
      <c r="B154" s="49">
        <v>11871</v>
      </c>
      <c r="C154" s="49" t="s">
        <v>268</v>
      </c>
      <c r="D154" s="50" t="s">
        <v>99</v>
      </c>
      <c r="E154" s="49"/>
      <c r="F154" s="49">
        <v>-4</v>
      </c>
      <c r="G154" s="54">
        <f t="shared" si="2"/>
        <v>-4</v>
      </c>
      <c r="H154" s="53">
        <v>0.746421114369502</v>
      </c>
      <c r="I154" s="57"/>
    </row>
    <row r="155" s="37" customFormat="1" customHeight="1" spans="1:9">
      <c r="A155" s="48">
        <v>153</v>
      </c>
      <c r="B155" s="49">
        <v>12048</v>
      </c>
      <c r="C155" s="49" t="s">
        <v>269</v>
      </c>
      <c r="D155" s="50" t="s">
        <v>122</v>
      </c>
      <c r="E155" s="49"/>
      <c r="F155" s="49">
        <v>-4</v>
      </c>
      <c r="G155" s="54">
        <f t="shared" si="2"/>
        <v>-4</v>
      </c>
      <c r="H155" s="53">
        <v>0.709333333333333</v>
      </c>
      <c r="I155" s="57"/>
    </row>
    <row r="156" s="36" customFormat="1" customHeight="1" spans="1:9">
      <c r="A156" s="48">
        <v>154</v>
      </c>
      <c r="B156" s="49">
        <v>12254</v>
      </c>
      <c r="C156" s="49" t="s">
        <v>270</v>
      </c>
      <c r="D156" s="50" t="s">
        <v>218</v>
      </c>
      <c r="E156" s="49"/>
      <c r="F156" s="49">
        <v>-4</v>
      </c>
      <c r="G156" s="54">
        <f t="shared" si="2"/>
        <v>-4</v>
      </c>
      <c r="H156" s="53">
        <v>0.755113543823005</v>
      </c>
      <c r="I156" s="57"/>
    </row>
    <row r="157" s="36" customFormat="1" customHeight="1" spans="1:9">
      <c r="A157" s="48">
        <v>155</v>
      </c>
      <c r="B157" s="49">
        <v>12446</v>
      </c>
      <c r="C157" s="49" t="s">
        <v>271</v>
      </c>
      <c r="D157" s="50" t="s">
        <v>209</v>
      </c>
      <c r="E157" s="49"/>
      <c r="F157" s="49">
        <v>-4</v>
      </c>
      <c r="G157" s="54">
        <f t="shared" si="2"/>
        <v>-4</v>
      </c>
      <c r="H157" s="53">
        <v>0.527545547084363</v>
      </c>
      <c r="I157" s="57"/>
    </row>
    <row r="158" s="36" customFormat="1" customHeight="1" spans="1:9">
      <c r="A158" s="48">
        <v>156</v>
      </c>
      <c r="B158" s="49">
        <v>12516</v>
      </c>
      <c r="C158" s="49" t="s">
        <v>272</v>
      </c>
      <c r="D158" s="50" t="s">
        <v>273</v>
      </c>
      <c r="E158" s="49"/>
      <c r="F158" s="49">
        <v>-4</v>
      </c>
      <c r="G158" s="54">
        <f t="shared" si="2"/>
        <v>-4</v>
      </c>
      <c r="H158" s="53">
        <v>0.729871591086177</v>
      </c>
      <c r="I158" s="57"/>
    </row>
    <row r="159" s="36" customFormat="1" customHeight="1" spans="1:9">
      <c r="A159" s="48">
        <v>157</v>
      </c>
      <c r="B159" s="49">
        <v>12846</v>
      </c>
      <c r="C159" s="49" t="s">
        <v>274</v>
      </c>
      <c r="D159" s="50" t="s">
        <v>190</v>
      </c>
      <c r="E159" s="49"/>
      <c r="F159" s="49">
        <v>-4</v>
      </c>
      <c r="G159" s="54">
        <f t="shared" si="2"/>
        <v>-4</v>
      </c>
      <c r="H159" s="53">
        <v>0.758565524193548</v>
      </c>
      <c r="I159" s="57"/>
    </row>
    <row r="160" s="37" customFormat="1" customHeight="1" spans="1:9">
      <c r="A160" s="48">
        <v>158</v>
      </c>
      <c r="B160" s="49">
        <v>12848</v>
      </c>
      <c r="C160" s="49" t="s">
        <v>275</v>
      </c>
      <c r="D160" s="50" t="s">
        <v>110</v>
      </c>
      <c r="E160" s="49"/>
      <c r="F160" s="49">
        <v>-4</v>
      </c>
      <c r="G160" s="54">
        <f t="shared" si="2"/>
        <v>-4</v>
      </c>
      <c r="H160" s="53">
        <v>-0.00696293664890468</v>
      </c>
      <c r="I160" s="57"/>
    </row>
    <row r="161" s="36" customFormat="1" customHeight="1" spans="1:9">
      <c r="A161" s="48">
        <v>159</v>
      </c>
      <c r="B161" s="49">
        <v>12905</v>
      </c>
      <c r="C161" s="49" t="s">
        <v>276</v>
      </c>
      <c r="D161" s="50" t="s">
        <v>83</v>
      </c>
      <c r="E161" s="49"/>
      <c r="F161" s="49">
        <v>-4</v>
      </c>
      <c r="G161" s="54">
        <f t="shared" si="2"/>
        <v>-4</v>
      </c>
      <c r="H161" s="53">
        <v>0.850672154092242</v>
      </c>
      <c r="I161" s="57"/>
    </row>
    <row r="162" s="36" customFormat="1" customHeight="1" spans="1:9">
      <c r="A162" s="48">
        <v>160</v>
      </c>
      <c r="B162" s="49">
        <v>12953</v>
      </c>
      <c r="C162" s="49" t="s">
        <v>277</v>
      </c>
      <c r="D162" s="50" t="s">
        <v>36</v>
      </c>
      <c r="E162" s="49"/>
      <c r="F162" s="49">
        <v>-4</v>
      </c>
      <c r="G162" s="54">
        <f t="shared" si="2"/>
        <v>-4</v>
      </c>
      <c r="H162" s="53">
        <v>0.674876717321375</v>
      </c>
      <c r="I162" s="57"/>
    </row>
    <row r="163" s="36" customFormat="1" customHeight="1" spans="1:9">
      <c r="A163" s="48">
        <v>161</v>
      </c>
      <c r="B163" s="49">
        <v>13000</v>
      </c>
      <c r="C163" s="49" t="s">
        <v>278</v>
      </c>
      <c r="D163" s="50" t="s">
        <v>279</v>
      </c>
      <c r="E163" s="49"/>
      <c r="F163" s="49">
        <v>-4</v>
      </c>
      <c r="G163" s="54">
        <f t="shared" si="2"/>
        <v>-4</v>
      </c>
      <c r="H163" s="53">
        <v>0.729599988716184</v>
      </c>
      <c r="I163" s="57"/>
    </row>
    <row r="164" s="36" customFormat="1" customHeight="1" spans="1:9">
      <c r="A164" s="48">
        <v>162</v>
      </c>
      <c r="B164" s="49">
        <v>13161</v>
      </c>
      <c r="C164" s="49" t="s">
        <v>280</v>
      </c>
      <c r="D164" s="50" t="s">
        <v>228</v>
      </c>
      <c r="E164" s="49"/>
      <c r="F164" s="49">
        <v>-4</v>
      </c>
      <c r="G164" s="54">
        <f t="shared" si="2"/>
        <v>-4</v>
      </c>
      <c r="H164" s="53">
        <v>0.601186446111432</v>
      </c>
      <c r="I164" s="56"/>
    </row>
    <row r="165" s="36" customFormat="1" customHeight="1" spans="1:9">
      <c r="A165" s="48">
        <v>163</v>
      </c>
      <c r="B165" s="49">
        <v>13315</v>
      </c>
      <c r="C165" s="49" t="s">
        <v>281</v>
      </c>
      <c r="D165" s="50" t="s">
        <v>150</v>
      </c>
      <c r="E165" s="49"/>
      <c r="F165" s="49">
        <v>-4</v>
      </c>
      <c r="G165" s="54">
        <f t="shared" si="2"/>
        <v>-4</v>
      </c>
      <c r="H165" s="53">
        <v>0.715831455046331</v>
      </c>
      <c r="I165" s="56"/>
    </row>
    <row r="166" s="36" customFormat="1" customHeight="1" spans="1:9">
      <c r="A166" s="48">
        <v>164</v>
      </c>
      <c r="B166" s="49">
        <v>14041</v>
      </c>
      <c r="C166" s="49" t="s">
        <v>282</v>
      </c>
      <c r="D166" s="50" t="s">
        <v>114</v>
      </c>
      <c r="E166" s="49"/>
      <c r="F166" s="49">
        <v>-4</v>
      </c>
      <c r="G166" s="57">
        <f t="shared" si="2"/>
        <v>-4</v>
      </c>
      <c r="H166" s="53">
        <v>0.701601000517509</v>
      </c>
      <c r="I166" s="57"/>
    </row>
    <row r="167" customHeight="1" spans="1:9">
      <c r="A167" s="48">
        <v>165</v>
      </c>
      <c r="B167" s="49">
        <v>990451</v>
      </c>
      <c r="C167" s="49" t="s">
        <v>283</v>
      </c>
      <c r="D167" s="50" t="s">
        <v>150</v>
      </c>
      <c r="E167" s="49"/>
      <c r="F167" s="49">
        <v>-4</v>
      </c>
      <c r="G167" s="57">
        <f t="shared" si="2"/>
        <v>-4</v>
      </c>
      <c r="H167" s="53" t="e">
        <v>#N/A</v>
      </c>
      <c r="I167" s="57"/>
    </row>
    <row r="168" customHeight="1" spans="1:9">
      <c r="A168" s="48">
        <v>166</v>
      </c>
      <c r="B168" s="49">
        <v>11329</v>
      </c>
      <c r="C168" s="49" t="s">
        <v>284</v>
      </c>
      <c r="D168" s="50" t="s">
        <v>34</v>
      </c>
      <c r="E168" s="49"/>
      <c r="F168" s="49">
        <v>-6</v>
      </c>
      <c r="G168" s="56">
        <f t="shared" si="2"/>
        <v>-6</v>
      </c>
      <c r="H168" s="59">
        <v>0.444066513590203</v>
      </c>
      <c r="I168" s="56">
        <f>G168*10</f>
        <v>-60</v>
      </c>
    </row>
    <row r="169" customHeight="1" spans="1:9">
      <c r="A169" s="48">
        <v>167</v>
      </c>
      <c r="B169" s="49">
        <v>12486</v>
      </c>
      <c r="C169" s="49" t="s">
        <v>285</v>
      </c>
      <c r="D169" s="50" t="s">
        <v>185</v>
      </c>
      <c r="E169" s="49"/>
      <c r="F169" s="49">
        <v>-6</v>
      </c>
      <c r="G169" s="56">
        <f t="shared" si="2"/>
        <v>-6</v>
      </c>
      <c r="H169" s="59">
        <v>0.461496187683284</v>
      </c>
      <c r="I169" s="56">
        <f t="shared" ref="I169:I174" si="3">G169*10</f>
        <v>-60</v>
      </c>
    </row>
    <row r="170" customHeight="1" spans="1:9">
      <c r="A170" s="48">
        <v>168</v>
      </c>
      <c r="B170" s="49">
        <v>12932</v>
      </c>
      <c r="C170" s="49" t="s">
        <v>286</v>
      </c>
      <c r="D170" s="50" t="s">
        <v>176</v>
      </c>
      <c r="E170" s="49"/>
      <c r="F170" s="49">
        <v>-6</v>
      </c>
      <c r="G170" s="56">
        <f t="shared" si="2"/>
        <v>-6</v>
      </c>
      <c r="H170" s="59">
        <v>0.0461208776620963</v>
      </c>
      <c r="I170" s="56">
        <f t="shared" si="3"/>
        <v>-60</v>
      </c>
    </row>
    <row r="171" customHeight="1" spans="1:9">
      <c r="A171" s="48">
        <v>169</v>
      </c>
      <c r="B171" s="49">
        <v>13091</v>
      </c>
      <c r="C171" s="49" t="s">
        <v>287</v>
      </c>
      <c r="D171" s="50" t="s">
        <v>164</v>
      </c>
      <c r="E171" s="49"/>
      <c r="F171" s="49">
        <v>-6</v>
      </c>
      <c r="G171" s="56">
        <f t="shared" si="2"/>
        <v>-6</v>
      </c>
      <c r="H171" s="59">
        <v>0.663602369413032</v>
      </c>
      <c r="I171" s="56">
        <f t="shared" si="3"/>
        <v>-60</v>
      </c>
    </row>
    <row r="172" customHeight="1" spans="1:9">
      <c r="A172" s="48">
        <v>170</v>
      </c>
      <c r="B172" s="49">
        <v>13337</v>
      </c>
      <c r="C172" s="49" t="s">
        <v>288</v>
      </c>
      <c r="D172" s="50" t="s">
        <v>230</v>
      </c>
      <c r="E172" s="49"/>
      <c r="F172" s="49">
        <v>-6</v>
      </c>
      <c r="G172" s="56">
        <f t="shared" si="2"/>
        <v>-6</v>
      </c>
      <c r="H172" s="59">
        <v>0.229384502271355</v>
      </c>
      <c r="I172" s="56">
        <f t="shared" si="3"/>
        <v>-60</v>
      </c>
    </row>
    <row r="173" customHeight="1" spans="1:9">
      <c r="A173" s="48">
        <v>171</v>
      </c>
      <c r="B173" s="49">
        <v>13296</v>
      </c>
      <c r="C173" s="49" t="s">
        <v>289</v>
      </c>
      <c r="D173" s="50" t="s">
        <v>95</v>
      </c>
      <c r="E173" s="49"/>
      <c r="F173" s="49">
        <v>-8</v>
      </c>
      <c r="G173" s="56">
        <f t="shared" si="2"/>
        <v>-8</v>
      </c>
      <c r="H173" s="59">
        <v>0.609126179426837</v>
      </c>
      <c r="I173" s="56">
        <f t="shared" si="3"/>
        <v>-80</v>
      </c>
    </row>
    <row r="174" customHeight="1" spans="1:9">
      <c r="A174" s="48">
        <v>172</v>
      </c>
      <c r="B174" s="49">
        <v>12449</v>
      </c>
      <c r="C174" s="49" t="s">
        <v>251</v>
      </c>
      <c r="D174" s="50" t="s">
        <v>290</v>
      </c>
      <c r="E174" s="49"/>
      <c r="F174" s="49">
        <v>-10</v>
      </c>
      <c r="G174" s="56">
        <f t="shared" si="2"/>
        <v>-10</v>
      </c>
      <c r="H174" s="59">
        <v>0.546188349773394</v>
      </c>
      <c r="I174" s="56">
        <f t="shared" si="3"/>
        <v>-100</v>
      </c>
    </row>
  </sheetData>
  <sortState ref="A3:I174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9"/>
  <sheetViews>
    <sheetView workbookViewId="0">
      <selection activeCell="K2" sqref="K2"/>
    </sheetView>
  </sheetViews>
  <sheetFormatPr defaultColWidth="9" defaultRowHeight="13.5"/>
  <cols>
    <col min="1" max="2" width="9" style="2"/>
    <col min="3" max="3" width="40.25" style="2" customWidth="1"/>
    <col min="4" max="5" width="9" style="2"/>
    <col min="6" max="6" width="15.25" style="2" customWidth="1"/>
    <col min="7" max="7" width="12.25" style="17" customWidth="1"/>
    <col min="8" max="8" width="14.75" style="2" customWidth="1"/>
    <col min="9" max="9" width="14.5" style="2" customWidth="1"/>
    <col min="10" max="16373" width="9" style="2"/>
  </cols>
  <sheetData>
    <row r="1" s="15" customFormat="1" spans="1:9">
      <c r="A1" s="32" t="s">
        <v>1</v>
      </c>
      <c r="B1" s="32" t="s">
        <v>291</v>
      </c>
      <c r="C1" s="15" t="s">
        <v>292</v>
      </c>
      <c r="D1" s="32" t="s">
        <v>22</v>
      </c>
      <c r="E1" s="15" t="s">
        <v>293</v>
      </c>
      <c r="F1" s="33" t="s">
        <v>294</v>
      </c>
      <c r="G1" s="33" t="s">
        <v>295</v>
      </c>
      <c r="H1" s="33" t="s">
        <v>4</v>
      </c>
      <c r="I1" s="33" t="s">
        <v>296</v>
      </c>
    </row>
    <row r="2" s="15" customFormat="1" spans="1:9">
      <c r="A2" s="32">
        <v>238</v>
      </c>
      <c r="B2" s="32">
        <v>111400</v>
      </c>
      <c r="C2" s="15" t="s">
        <v>133</v>
      </c>
      <c r="D2" s="32">
        <v>13312</v>
      </c>
      <c r="E2" s="15" t="s">
        <v>297</v>
      </c>
      <c r="F2" s="33">
        <v>3.11944900821479</v>
      </c>
      <c r="G2" s="33">
        <v>0.173352483580615</v>
      </c>
      <c r="H2" s="33">
        <v>0.177697029981046</v>
      </c>
      <c r="I2" s="33">
        <v>1.48691286527514</v>
      </c>
    </row>
    <row r="3" s="15" customFormat="1" spans="1:9">
      <c r="A3" s="32">
        <v>343</v>
      </c>
      <c r="B3" s="32">
        <v>329</v>
      </c>
      <c r="C3" s="15" t="s">
        <v>47</v>
      </c>
      <c r="D3" s="32">
        <v>9988</v>
      </c>
      <c r="E3" s="15" t="s">
        <v>46</v>
      </c>
      <c r="F3" s="33">
        <v>1.89292651519002</v>
      </c>
      <c r="G3" s="33">
        <v>-0.029628854757467</v>
      </c>
      <c r="H3" s="33">
        <v>0.0171521989203135</v>
      </c>
      <c r="I3" s="33">
        <v>1.30077180645161</v>
      </c>
    </row>
    <row r="4" s="15" customFormat="1" ht="14" customHeight="1" spans="1:9">
      <c r="A4" s="32">
        <v>314</v>
      </c>
      <c r="B4" s="32">
        <v>108277</v>
      </c>
      <c r="C4" s="15" t="s">
        <v>103</v>
      </c>
      <c r="D4" s="32">
        <v>13186</v>
      </c>
      <c r="E4" s="15" t="s">
        <v>298</v>
      </c>
      <c r="F4" s="33">
        <v>1.79258876504023</v>
      </c>
      <c r="G4" s="33">
        <v>0.191206862748176</v>
      </c>
      <c r="H4" s="33">
        <v>0.200082141214678</v>
      </c>
      <c r="I4" s="33">
        <v>1.18227801358234</v>
      </c>
    </row>
    <row r="5" s="15" customFormat="1" spans="1:9">
      <c r="A5" s="32">
        <v>546</v>
      </c>
      <c r="B5" s="32">
        <v>365</v>
      </c>
      <c r="C5" s="15" t="s">
        <v>45</v>
      </c>
      <c r="D5" s="32">
        <v>4301</v>
      </c>
      <c r="E5" s="15" t="s">
        <v>44</v>
      </c>
      <c r="F5" s="33">
        <v>1.78595837742504</v>
      </c>
      <c r="G5" s="33">
        <v>0.219490440781441</v>
      </c>
      <c r="H5" s="33">
        <v>0.234367661933609</v>
      </c>
      <c r="I5" s="33">
        <v>1.03508549923195</v>
      </c>
    </row>
    <row r="6" s="15" customFormat="1" spans="1:9">
      <c r="A6" s="32">
        <v>184</v>
      </c>
      <c r="B6" s="32">
        <v>105267</v>
      </c>
      <c r="C6" s="15" t="s">
        <v>32</v>
      </c>
      <c r="D6" s="32">
        <v>5457</v>
      </c>
      <c r="E6" s="15" t="s">
        <v>31</v>
      </c>
      <c r="F6" s="33">
        <v>1.76456270901158</v>
      </c>
      <c r="G6" s="33">
        <v>0.315528780206496</v>
      </c>
      <c r="H6" s="33">
        <v>0.324553428326494</v>
      </c>
      <c r="I6" s="33">
        <v>1.05272505040323</v>
      </c>
    </row>
    <row r="7" s="15" customFormat="1" spans="1:9">
      <c r="A7" s="32">
        <v>233</v>
      </c>
      <c r="B7" s="32">
        <v>108277</v>
      </c>
      <c r="C7" s="15" t="s">
        <v>103</v>
      </c>
      <c r="D7" s="32">
        <v>12255</v>
      </c>
      <c r="E7" s="15" t="s">
        <v>102</v>
      </c>
      <c r="F7" s="33">
        <v>1.57379518220516</v>
      </c>
      <c r="G7" s="33">
        <v>0.192130212735896</v>
      </c>
      <c r="H7" s="33">
        <v>0.200082141214678</v>
      </c>
      <c r="I7" s="33">
        <v>1.18227801358234</v>
      </c>
    </row>
    <row r="8" s="15" customFormat="1" spans="1:9">
      <c r="A8" s="32">
        <v>70</v>
      </c>
      <c r="B8" s="32">
        <v>513</v>
      </c>
      <c r="C8" s="15" t="s">
        <v>34</v>
      </c>
      <c r="D8" s="32">
        <v>9760</v>
      </c>
      <c r="E8" s="15" t="s">
        <v>33</v>
      </c>
      <c r="F8" s="33">
        <v>1.55786863993694</v>
      </c>
      <c r="G8" s="33">
        <v>0.278944812104876</v>
      </c>
      <c r="H8" s="33">
        <v>0.302915532786081</v>
      </c>
      <c r="I8" s="33">
        <v>1.00713346774194</v>
      </c>
    </row>
    <row r="9" s="15" customFormat="1" spans="1:9">
      <c r="A9" s="32">
        <v>241</v>
      </c>
      <c r="B9" s="32">
        <v>114844</v>
      </c>
      <c r="C9" s="15" t="s">
        <v>81</v>
      </c>
      <c r="D9" s="32">
        <v>13133</v>
      </c>
      <c r="E9" s="15" t="s">
        <v>299</v>
      </c>
      <c r="F9" s="33">
        <v>1.49351583577713</v>
      </c>
      <c r="G9" s="33">
        <v>0.163608438884095</v>
      </c>
      <c r="H9" s="33">
        <v>0.15144042428439</v>
      </c>
      <c r="I9" s="33">
        <v>1.30366606451613</v>
      </c>
    </row>
    <row r="10" s="15" customFormat="1" spans="1:9">
      <c r="A10" s="32">
        <v>270</v>
      </c>
      <c r="B10" s="32">
        <v>511</v>
      </c>
      <c r="C10" s="15" t="s">
        <v>112</v>
      </c>
      <c r="D10" s="32">
        <v>5527</v>
      </c>
      <c r="E10" s="15" t="s">
        <v>111</v>
      </c>
      <c r="F10" s="33">
        <v>1.48607296137339</v>
      </c>
      <c r="G10" s="33">
        <v>0.281117000368919</v>
      </c>
      <c r="H10" s="33">
        <v>0.285294944531126</v>
      </c>
      <c r="I10" s="33">
        <v>1.15600528673835</v>
      </c>
    </row>
    <row r="11" s="31" customFormat="1" spans="1:9">
      <c r="A11" s="34">
        <v>515</v>
      </c>
      <c r="B11" s="34">
        <v>379</v>
      </c>
      <c r="C11" s="31" t="s">
        <v>41</v>
      </c>
      <c r="D11" s="34">
        <v>6830</v>
      </c>
      <c r="E11" s="31" t="s">
        <v>12</v>
      </c>
      <c r="F11" s="35">
        <v>1.50418754869325</v>
      </c>
      <c r="G11" s="35">
        <v>0.263878182930531</v>
      </c>
      <c r="H11" s="35">
        <v>0.256861231520958</v>
      </c>
      <c r="I11" s="35">
        <v>1.06210704169945</v>
      </c>
    </row>
    <row r="12" s="31" customFormat="1" spans="1:9">
      <c r="A12" s="34">
        <v>204</v>
      </c>
      <c r="B12" s="34">
        <v>357</v>
      </c>
      <c r="C12" s="31" t="s">
        <v>49</v>
      </c>
      <c r="D12" s="34">
        <v>6814</v>
      </c>
      <c r="E12" s="31" t="s">
        <v>14</v>
      </c>
      <c r="F12" s="35">
        <v>1.48432438705934</v>
      </c>
      <c r="G12" s="35">
        <v>0.248708954476003</v>
      </c>
      <c r="H12" s="35">
        <v>0.241622685622707</v>
      </c>
      <c r="I12" s="35">
        <v>1.08399235023041</v>
      </c>
    </row>
    <row r="13" s="31" customFormat="1" spans="1:9">
      <c r="A13" s="34">
        <v>28</v>
      </c>
      <c r="B13" s="34">
        <v>752</v>
      </c>
      <c r="C13" s="31" t="s">
        <v>48</v>
      </c>
      <c r="D13" s="34">
        <v>11318</v>
      </c>
      <c r="E13" s="31" t="s">
        <v>16</v>
      </c>
      <c r="F13" s="35">
        <v>1.47300095962206</v>
      </c>
      <c r="G13" s="35">
        <v>0.290945532818672</v>
      </c>
      <c r="H13" s="35">
        <v>0.286397396563206</v>
      </c>
      <c r="I13" s="35">
        <v>1.0748753820034</v>
      </c>
    </row>
    <row r="14" s="31" customFormat="1" spans="1:9">
      <c r="A14" s="34">
        <v>586</v>
      </c>
      <c r="B14" s="34">
        <v>752</v>
      </c>
      <c r="C14" s="31" t="s">
        <v>48</v>
      </c>
      <c r="D14" s="34">
        <v>12906</v>
      </c>
      <c r="E14" s="31" t="s">
        <v>17</v>
      </c>
      <c r="F14" s="35">
        <v>1.42809714327895</v>
      </c>
      <c r="G14" s="35">
        <v>0.309218788061121</v>
      </c>
      <c r="H14" s="35">
        <v>0.286397396563206</v>
      </c>
      <c r="I14" s="35">
        <v>1.0748753820034</v>
      </c>
    </row>
    <row r="15" s="31" customFormat="1" spans="1:9">
      <c r="A15" s="34">
        <v>248</v>
      </c>
      <c r="B15" s="34">
        <v>114685</v>
      </c>
      <c r="C15" s="31" t="s">
        <v>144</v>
      </c>
      <c r="D15" s="34">
        <v>7279</v>
      </c>
      <c r="E15" s="31" t="s">
        <v>19</v>
      </c>
      <c r="F15" s="35">
        <v>1.42516577401175</v>
      </c>
      <c r="G15" s="35">
        <v>0.101433873423222</v>
      </c>
      <c r="H15" s="35">
        <v>0.0984518201256378</v>
      </c>
      <c r="I15" s="35">
        <v>1.2801532688172</v>
      </c>
    </row>
    <row r="16" s="15" customFormat="1" spans="1:9">
      <c r="A16" s="32">
        <v>55</v>
      </c>
      <c r="B16" s="32">
        <v>103639</v>
      </c>
      <c r="C16" s="15" t="s">
        <v>66</v>
      </c>
      <c r="D16" s="32">
        <v>5347</v>
      </c>
      <c r="E16" s="15" t="s">
        <v>65</v>
      </c>
      <c r="F16" s="33">
        <v>1.45966930735383</v>
      </c>
      <c r="G16" s="33">
        <v>0.248646383411696</v>
      </c>
      <c r="H16" s="33">
        <v>0.268921265141165</v>
      </c>
      <c r="I16" s="33">
        <v>1.08447965260546</v>
      </c>
    </row>
    <row r="17" s="15" customFormat="1" spans="1:9">
      <c r="A17" s="32">
        <v>454</v>
      </c>
      <c r="B17" s="32">
        <v>105910</v>
      </c>
      <c r="C17" s="15" t="s">
        <v>127</v>
      </c>
      <c r="D17" s="32">
        <v>12504</v>
      </c>
      <c r="E17" s="15" t="s">
        <v>126</v>
      </c>
      <c r="F17" s="33">
        <v>1.45532121707963</v>
      </c>
      <c r="G17" s="33">
        <v>0.257266014441739</v>
      </c>
      <c r="H17" s="33">
        <v>0.283179651850558</v>
      </c>
      <c r="I17" s="33">
        <v>1.13972272089762</v>
      </c>
    </row>
    <row r="18" s="15" customFormat="1" spans="1:9">
      <c r="A18" s="32">
        <v>83</v>
      </c>
      <c r="B18" s="32">
        <v>106399</v>
      </c>
      <c r="C18" s="15" t="s">
        <v>91</v>
      </c>
      <c r="D18" s="32">
        <v>13940</v>
      </c>
      <c r="E18" s="15" t="s">
        <v>300</v>
      </c>
      <c r="F18" s="33">
        <v>1.39915693142018</v>
      </c>
      <c r="G18" s="33">
        <v>0.3104810042139</v>
      </c>
      <c r="H18" s="33">
        <v>0.307568842515616</v>
      </c>
      <c r="I18" s="33">
        <v>1.11720822580645</v>
      </c>
    </row>
    <row r="19" s="15" customFormat="1" spans="1:9">
      <c r="A19" s="32">
        <v>579</v>
      </c>
      <c r="B19" s="32">
        <v>114844</v>
      </c>
      <c r="C19" s="15" t="s">
        <v>81</v>
      </c>
      <c r="D19" s="32">
        <v>13061</v>
      </c>
      <c r="E19" s="15" t="s">
        <v>104</v>
      </c>
      <c r="F19" s="33">
        <v>1.38230537634409</v>
      </c>
      <c r="G19" s="33">
        <v>0.143420526136422</v>
      </c>
      <c r="H19" s="33">
        <v>0.15144042428439</v>
      </c>
      <c r="I19" s="33">
        <v>1.30366606451613</v>
      </c>
    </row>
    <row r="20" s="15" customFormat="1" spans="1:9">
      <c r="A20" s="32">
        <v>264</v>
      </c>
      <c r="B20" s="32">
        <v>598</v>
      </c>
      <c r="C20" s="15" t="s">
        <v>97</v>
      </c>
      <c r="D20" s="32">
        <v>13404</v>
      </c>
      <c r="E20" s="15" t="s">
        <v>301</v>
      </c>
      <c r="F20" s="33">
        <v>1.37855496973247</v>
      </c>
      <c r="G20" s="33">
        <v>0.31038414768065</v>
      </c>
      <c r="H20" s="33">
        <v>0.312844176058435</v>
      </c>
      <c r="I20" s="33">
        <v>1.08760302729529</v>
      </c>
    </row>
    <row r="21" s="15" customFormat="1" spans="1:9">
      <c r="A21" s="32">
        <v>479</v>
      </c>
      <c r="B21" s="32">
        <v>54</v>
      </c>
      <c r="C21" s="15" t="s">
        <v>116</v>
      </c>
      <c r="D21" s="32">
        <v>6301</v>
      </c>
      <c r="E21" s="15" t="s">
        <v>115</v>
      </c>
      <c r="F21" s="33">
        <v>1.3568929257312</v>
      </c>
      <c r="G21" s="33">
        <v>0.329207409618778</v>
      </c>
      <c r="H21" s="33">
        <v>0.321053819580019</v>
      </c>
      <c r="I21" s="33">
        <v>1.17226242371404</v>
      </c>
    </row>
    <row r="22" s="15" customFormat="1" spans="1:9">
      <c r="A22" s="32">
        <v>275</v>
      </c>
      <c r="B22" s="32">
        <v>115971</v>
      </c>
      <c r="C22" s="15" t="s">
        <v>61</v>
      </c>
      <c r="D22" s="32">
        <v>12847</v>
      </c>
      <c r="E22" s="15" t="s">
        <v>60</v>
      </c>
      <c r="F22" s="33">
        <v>1.35055934915652</v>
      </c>
      <c r="G22" s="33">
        <v>0.295004512571196</v>
      </c>
      <c r="H22" s="33">
        <v>0.264097451708598</v>
      </c>
      <c r="I22" s="33">
        <v>1.05267325702393</v>
      </c>
    </row>
    <row r="23" s="15" customFormat="1" spans="1:9">
      <c r="A23" s="32">
        <v>680</v>
      </c>
      <c r="B23" s="32">
        <v>106399</v>
      </c>
      <c r="C23" s="15" t="s">
        <v>91</v>
      </c>
      <c r="D23" s="32">
        <v>10860</v>
      </c>
      <c r="E23" s="15" t="s">
        <v>90</v>
      </c>
      <c r="F23" s="33">
        <v>1.34604889732466</v>
      </c>
      <c r="G23" s="33">
        <v>0.308762185147735</v>
      </c>
      <c r="H23" s="33">
        <v>0.307568842515616</v>
      </c>
      <c r="I23" s="33">
        <v>1.11720822580645</v>
      </c>
    </row>
    <row r="24" s="15" customFormat="1" spans="1:9">
      <c r="A24" s="32">
        <v>564</v>
      </c>
      <c r="B24" s="32">
        <v>706</v>
      </c>
      <c r="C24" s="15" t="s">
        <v>107</v>
      </c>
      <c r="D24" s="32">
        <v>13585</v>
      </c>
      <c r="E24" s="15" t="s">
        <v>106</v>
      </c>
      <c r="F24" s="33">
        <v>1.3418731852252</v>
      </c>
      <c r="G24" s="33">
        <v>0.300643502400369</v>
      </c>
      <c r="H24" s="33">
        <v>0.310707117629874</v>
      </c>
      <c r="I24" s="33">
        <v>1.03853637992832</v>
      </c>
    </row>
    <row r="25" s="15" customFormat="1" spans="1:9">
      <c r="A25" s="32">
        <v>307</v>
      </c>
      <c r="B25" s="32">
        <v>747</v>
      </c>
      <c r="C25" s="15" t="s">
        <v>29</v>
      </c>
      <c r="D25" s="32">
        <v>11964</v>
      </c>
      <c r="E25" s="15" t="s">
        <v>28</v>
      </c>
      <c r="F25" s="33">
        <v>1.33534825986439</v>
      </c>
      <c r="G25" s="33">
        <v>0.149237636556542</v>
      </c>
      <c r="H25" s="33">
        <v>0.170957129798469</v>
      </c>
      <c r="I25" s="33">
        <v>1.12998609132803</v>
      </c>
    </row>
    <row r="26" s="15" customFormat="1" spans="1:9">
      <c r="A26" s="32">
        <v>430</v>
      </c>
      <c r="B26" s="32">
        <v>117491</v>
      </c>
      <c r="C26" s="15" t="s">
        <v>55</v>
      </c>
      <c r="D26" s="32">
        <v>12880</v>
      </c>
      <c r="E26" s="15" t="s">
        <v>54</v>
      </c>
      <c r="F26" s="33">
        <v>1.33496168893482</v>
      </c>
      <c r="G26" s="33">
        <v>0.184198705451845</v>
      </c>
      <c r="H26" s="33">
        <v>0.181020142863775</v>
      </c>
      <c r="I26" s="33">
        <v>1.53588794567063</v>
      </c>
    </row>
    <row r="27" s="15" customFormat="1" spans="1:9">
      <c r="A27" s="32">
        <v>231</v>
      </c>
      <c r="B27" s="32">
        <v>114685</v>
      </c>
      <c r="C27" s="15" t="s">
        <v>144</v>
      </c>
      <c r="D27" s="32">
        <v>13313</v>
      </c>
      <c r="E27" s="15" t="s">
        <v>302</v>
      </c>
      <c r="F27" s="33">
        <v>1.32959277849286</v>
      </c>
      <c r="G27" s="33">
        <v>0.099341944887639</v>
      </c>
      <c r="H27" s="33">
        <v>0.0984518201256378</v>
      </c>
      <c r="I27" s="33">
        <v>1.2801532688172</v>
      </c>
    </row>
    <row r="28" s="15" customFormat="1" spans="1:9">
      <c r="A28" s="32">
        <v>595</v>
      </c>
      <c r="B28" s="32">
        <v>582</v>
      </c>
      <c r="C28" s="15" t="s">
        <v>59</v>
      </c>
      <c r="D28" s="32">
        <v>8798</v>
      </c>
      <c r="E28" s="15" t="s">
        <v>58</v>
      </c>
      <c r="F28" s="33">
        <v>1.32924048626753</v>
      </c>
      <c r="G28" s="33">
        <v>0.134588349962599</v>
      </c>
      <c r="H28" s="33">
        <v>0.151495843445528</v>
      </c>
      <c r="I28" s="33">
        <v>1.04910603565365</v>
      </c>
    </row>
    <row r="29" s="15" customFormat="1" spans="1:9">
      <c r="A29" s="32">
        <v>433</v>
      </c>
      <c r="B29" s="32">
        <v>357</v>
      </c>
      <c r="C29" s="15" t="s">
        <v>49</v>
      </c>
      <c r="D29" s="32">
        <v>11453</v>
      </c>
      <c r="E29" s="15" t="s">
        <v>50</v>
      </c>
      <c r="F29" s="33">
        <v>1.32863176220259</v>
      </c>
      <c r="G29" s="33">
        <v>0.216130380719826</v>
      </c>
      <c r="H29" s="33">
        <v>0.241622685622707</v>
      </c>
      <c r="I29" s="33">
        <v>1.08399235023041</v>
      </c>
    </row>
    <row r="30" s="15" customFormat="1" spans="1:9">
      <c r="A30" s="32">
        <v>415</v>
      </c>
      <c r="B30" s="32">
        <v>726</v>
      </c>
      <c r="C30" s="15" t="s">
        <v>118</v>
      </c>
      <c r="D30" s="32">
        <v>6607</v>
      </c>
      <c r="E30" s="15" t="s">
        <v>117</v>
      </c>
      <c r="F30" s="33">
        <v>1.32761427666983</v>
      </c>
      <c r="G30" s="33">
        <v>0.290641700585288</v>
      </c>
      <c r="H30" s="33">
        <v>0.274566548184543</v>
      </c>
      <c r="I30" s="33">
        <v>1.02650784119107</v>
      </c>
    </row>
    <row r="31" s="15" customFormat="1" spans="1:9">
      <c r="A31" s="32">
        <v>397</v>
      </c>
      <c r="B31" s="32">
        <v>517</v>
      </c>
      <c r="C31" s="15" t="s">
        <v>40</v>
      </c>
      <c r="D31" s="32">
        <v>13001</v>
      </c>
      <c r="E31" s="15" t="s">
        <v>303</v>
      </c>
      <c r="F31" s="33">
        <v>1.30509419144002</v>
      </c>
      <c r="G31" s="33">
        <v>0.167283852365969</v>
      </c>
      <c r="H31" s="33">
        <v>0.141945978078993</v>
      </c>
      <c r="I31" s="33">
        <v>1.09349915053763</v>
      </c>
    </row>
    <row r="32" s="15" customFormat="1" spans="1:9">
      <c r="A32" s="32">
        <v>373</v>
      </c>
      <c r="B32" s="32">
        <v>111400</v>
      </c>
      <c r="C32" s="15" t="s">
        <v>133</v>
      </c>
      <c r="D32" s="32">
        <v>4450</v>
      </c>
      <c r="E32" s="15" t="s">
        <v>304</v>
      </c>
      <c r="F32" s="33">
        <v>1.2920073138964</v>
      </c>
      <c r="G32" s="33">
        <v>0.186911271025802</v>
      </c>
      <c r="H32" s="33">
        <v>0.177697029981046</v>
      </c>
      <c r="I32" s="33">
        <v>1.48691286527514</v>
      </c>
    </row>
    <row r="33" s="15" customFormat="1" spans="1:9">
      <c r="A33" s="32">
        <v>121</v>
      </c>
      <c r="B33" s="32">
        <v>738</v>
      </c>
      <c r="C33" s="15" t="s">
        <v>139</v>
      </c>
      <c r="D33" s="32">
        <v>13583</v>
      </c>
      <c r="E33" s="15" t="s">
        <v>305</v>
      </c>
      <c r="F33" s="33">
        <v>1.28912206980379</v>
      </c>
      <c r="G33" s="33">
        <v>0.241189778484615</v>
      </c>
      <c r="H33" s="33">
        <v>0.292963676980088</v>
      </c>
      <c r="I33" s="33">
        <v>1.25514341013825</v>
      </c>
    </row>
    <row r="34" s="15" customFormat="1" spans="1:9">
      <c r="A34" s="32">
        <v>474</v>
      </c>
      <c r="B34" s="32">
        <v>116919</v>
      </c>
      <c r="C34" s="15" t="s">
        <v>306</v>
      </c>
      <c r="D34" s="32">
        <v>12157</v>
      </c>
      <c r="E34" s="15" t="s">
        <v>307</v>
      </c>
      <c r="F34" s="33">
        <v>1.28806956521739</v>
      </c>
      <c r="G34" s="33">
        <v>0.278945947168259</v>
      </c>
      <c r="H34" s="33">
        <v>0.286006950346415</v>
      </c>
      <c r="I34" s="33">
        <v>1.38690696774194</v>
      </c>
    </row>
    <row r="35" s="15" customFormat="1" spans="1:9">
      <c r="A35" s="32">
        <v>4</v>
      </c>
      <c r="B35" s="32">
        <v>726</v>
      </c>
      <c r="C35" s="15" t="s">
        <v>118</v>
      </c>
      <c r="D35" s="32">
        <v>10177</v>
      </c>
      <c r="E35" s="15" t="s">
        <v>308</v>
      </c>
      <c r="F35" s="33">
        <v>1.26435</v>
      </c>
      <c r="G35" s="33">
        <v>0.263727411117646</v>
      </c>
      <c r="H35" s="33">
        <v>0.274566548184543</v>
      </c>
      <c r="I35" s="33">
        <v>1.02650784119107</v>
      </c>
    </row>
    <row r="36" s="15" customFormat="1" spans="1:9">
      <c r="A36" s="32">
        <v>308</v>
      </c>
      <c r="B36" s="32">
        <v>517</v>
      </c>
      <c r="C36" s="15" t="s">
        <v>40</v>
      </c>
      <c r="D36" s="32">
        <v>4024</v>
      </c>
      <c r="E36" s="15" t="s">
        <v>39</v>
      </c>
      <c r="F36" s="33">
        <v>1.26329849251529</v>
      </c>
      <c r="G36" s="33">
        <v>0.0532745012705662</v>
      </c>
      <c r="H36" s="33">
        <v>0.141945978078993</v>
      </c>
      <c r="I36" s="33">
        <v>1.09349915053763</v>
      </c>
    </row>
    <row r="37" s="15" customFormat="1" spans="1:9">
      <c r="A37" s="32">
        <v>282</v>
      </c>
      <c r="B37" s="32">
        <v>102565</v>
      </c>
      <c r="C37" s="15" t="s">
        <v>99</v>
      </c>
      <c r="D37" s="32">
        <v>12135</v>
      </c>
      <c r="E37" s="15" t="s">
        <v>98</v>
      </c>
      <c r="F37" s="33">
        <v>1.2631706744868</v>
      </c>
      <c r="G37" s="33">
        <v>0.292152858204801</v>
      </c>
      <c r="H37" s="33">
        <v>0.30676619025519</v>
      </c>
      <c r="I37" s="33">
        <v>1.02431419354839</v>
      </c>
    </row>
    <row r="38" s="15" customFormat="1" spans="1:9">
      <c r="A38" s="32">
        <v>488</v>
      </c>
      <c r="B38" s="32">
        <v>117184</v>
      </c>
      <c r="C38" s="15" t="s">
        <v>124</v>
      </c>
      <c r="D38" s="32">
        <v>13295</v>
      </c>
      <c r="E38" s="15" t="s">
        <v>309</v>
      </c>
      <c r="F38" s="33">
        <v>1.25191532258065</v>
      </c>
      <c r="G38" s="33">
        <v>0.298455306984268</v>
      </c>
      <c r="H38" s="33">
        <v>0.289978292488182</v>
      </c>
      <c r="I38" s="33">
        <v>1.38301314516129</v>
      </c>
    </row>
    <row r="39" s="15" customFormat="1" spans="1:9">
      <c r="A39" s="32">
        <v>577</v>
      </c>
      <c r="B39" s="32">
        <v>517</v>
      </c>
      <c r="C39" s="15" t="s">
        <v>40</v>
      </c>
      <c r="D39" s="32">
        <v>11872</v>
      </c>
      <c r="E39" s="15" t="s">
        <v>125</v>
      </c>
      <c r="F39" s="33">
        <v>1.24789668985874</v>
      </c>
      <c r="G39" s="33">
        <v>0.117494336259513</v>
      </c>
      <c r="H39" s="33">
        <v>0.141945978078993</v>
      </c>
      <c r="I39" s="33">
        <v>1.09349915053763</v>
      </c>
    </row>
    <row r="40" s="15" customFormat="1" spans="1:9">
      <c r="A40" s="32">
        <v>209</v>
      </c>
      <c r="B40" s="32">
        <v>111400</v>
      </c>
      <c r="C40" s="15" t="s">
        <v>133</v>
      </c>
      <c r="D40" s="32">
        <v>13702</v>
      </c>
      <c r="E40" s="15" t="s">
        <v>132</v>
      </c>
      <c r="F40" s="33">
        <v>1.24463747787463</v>
      </c>
      <c r="G40" s="33">
        <v>0.164784625149799</v>
      </c>
      <c r="H40" s="33">
        <v>0.177697029981046</v>
      </c>
      <c r="I40" s="33">
        <v>1.48691286527514</v>
      </c>
    </row>
    <row r="41" s="15" customFormat="1" spans="1:9">
      <c r="A41" s="32">
        <v>359</v>
      </c>
      <c r="B41" s="32">
        <v>113025</v>
      </c>
      <c r="C41" s="15" t="s">
        <v>310</v>
      </c>
      <c r="D41" s="32">
        <v>12144</v>
      </c>
      <c r="E41" s="15" t="s">
        <v>311</v>
      </c>
      <c r="F41" s="33">
        <v>1.24357716954491</v>
      </c>
      <c r="G41" s="33">
        <v>0.267858458205165</v>
      </c>
      <c r="H41" s="33">
        <v>0.240722985552017</v>
      </c>
      <c r="I41" s="33">
        <v>1.08370225806452</v>
      </c>
    </row>
    <row r="42" s="15" customFormat="1" spans="1:9">
      <c r="A42" s="32">
        <v>418</v>
      </c>
      <c r="B42" s="32">
        <v>117491</v>
      </c>
      <c r="C42" s="15" t="s">
        <v>55</v>
      </c>
      <c r="D42" s="32">
        <v>12909</v>
      </c>
      <c r="E42" s="15" t="s">
        <v>62</v>
      </c>
      <c r="F42" s="33">
        <v>1.23671794493246</v>
      </c>
      <c r="G42" s="33">
        <v>0.172880901640132</v>
      </c>
      <c r="H42" s="33">
        <v>0.181020142863775</v>
      </c>
      <c r="I42" s="33">
        <v>1.53588794567063</v>
      </c>
    </row>
    <row r="43" s="15" customFormat="1" spans="1:9">
      <c r="A43" s="32">
        <v>167</v>
      </c>
      <c r="B43" s="32">
        <v>738</v>
      </c>
      <c r="C43" s="15" t="s">
        <v>139</v>
      </c>
      <c r="D43" s="32">
        <v>5698</v>
      </c>
      <c r="E43" s="15" t="s">
        <v>138</v>
      </c>
      <c r="F43" s="33">
        <v>1.23313481975412</v>
      </c>
      <c r="G43" s="33">
        <v>0.307046867491961</v>
      </c>
      <c r="H43" s="33">
        <v>0.292963676980088</v>
      </c>
      <c r="I43" s="33">
        <v>1.25514341013825</v>
      </c>
    </row>
    <row r="44" s="15" customFormat="1" spans="1:9">
      <c r="A44" s="32">
        <v>394</v>
      </c>
      <c r="B44" s="32">
        <v>114844</v>
      </c>
      <c r="C44" s="15" t="s">
        <v>81</v>
      </c>
      <c r="D44" s="32">
        <v>12463</v>
      </c>
      <c r="E44" s="15" t="s">
        <v>80</v>
      </c>
      <c r="F44" s="33">
        <v>1.21797145650049</v>
      </c>
      <c r="G44" s="33">
        <v>0.141803401929455</v>
      </c>
      <c r="H44" s="33">
        <v>0.15144042428439</v>
      </c>
      <c r="I44" s="33">
        <v>1.30366606451613</v>
      </c>
    </row>
    <row r="45" s="15" customFormat="1" spans="1:9">
      <c r="A45" s="32">
        <v>154</v>
      </c>
      <c r="B45" s="32">
        <v>594</v>
      </c>
      <c r="C45" s="15" t="s">
        <v>141</v>
      </c>
      <c r="D45" s="32">
        <v>6148</v>
      </c>
      <c r="E45" s="15" t="s">
        <v>140</v>
      </c>
      <c r="F45" s="33">
        <v>1.21463192425743</v>
      </c>
      <c r="G45" s="33">
        <v>0.304046144185839</v>
      </c>
      <c r="H45" s="33">
        <v>0.301992585335155</v>
      </c>
      <c r="I45" s="33">
        <v>1.24316570458404</v>
      </c>
    </row>
    <row r="46" s="15" customFormat="1" spans="1:9">
      <c r="A46" s="32">
        <v>649</v>
      </c>
      <c r="B46" s="32">
        <v>745</v>
      </c>
      <c r="C46" s="15" t="s">
        <v>131</v>
      </c>
      <c r="D46" s="32">
        <v>13282</v>
      </c>
      <c r="E46" s="15" t="s">
        <v>312</v>
      </c>
      <c r="F46" s="33">
        <v>1.20329093281148</v>
      </c>
      <c r="G46" s="33">
        <v>0.271577435341675</v>
      </c>
      <c r="H46" s="33">
        <v>0.248594966919029</v>
      </c>
      <c r="I46" s="33">
        <v>1.02201482630273</v>
      </c>
    </row>
    <row r="47" s="15" customFormat="1" spans="1:9">
      <c r="A47" s="32">
        <v>39</v>
      </c>
      <c r="B47" s="32">
        <v>572</v>
      </c>
      <c r="C47" s="15" t="s">
        <v>73</v>
      </c>
      <c r="D47" s="32">
        <v>11023</v>
      </c>
      <c r="E47" s="15" t="s">
        <v>72</v>
      </c>
      <c r="F47" s="33">
        <v>1.20232007095793</v>
      </c>
      <c r="G47" s="33">
        <v>0.288793349492824</v>
      </c>
      <c r="H47" s="33">
        <v>0.275399856157971</v>
      </c>
      <c r="I47" s="33">
        <v>1.04073416965352</v>
      </c>
    </row>
    <row r="48" s="15" customFormat="1" spans="1:9">
      <c r="A48" s="32">
        <v>682</v>
      </c>
      <c r="B48" s="32">
        <v>116482</v>
      </c>
      <c r="C48" s="15" t="s">
        <v>192</v>
      </c>
      <c r="D48" s="32">
        <v>12190</v>
      </c>
      <c r="E48" s="15" t="s">
        <v>313</v>
      </c>
      <c r="F48" s="33">
        <v>1.19451538265955</v>
      </c>
      <c r="G48" s="33">
        <v>0.226156731561957</v>
      </c>
      <c r="H48" s="33">
        <v>0.238973532690012</v>
      </c>
      <c r="I48" s="33">
        <v>1.16519108658744</v>
      </c>
    </row>
    <row r="49" s="15" customFormat="1" spans="1:9">
      <c r="A49" s="32">
        <v>461</v>
      </c>
      <c r="B49" s="32">
        <v>102567</v>
      </c>
      <c r="C49" s="15" t="s">
        <v>77</v>
      </c>
      <c r="D49" s="32">
        <v>11458</v>
      </c>
      <c r="E49" s="15" t="s">
        <v>76</v>
      </c>
      <c r="F49" s="33">
        <v>1.19346515323496</v>
      </c>
      <c r="G49" s="33">
        <v>0.222567262797375</v>
      </c>
      <c r="H49" s="33">
        <v>0.242985092086616</v>
      </c>
      <c r="I49" s="33">
        <v>1.15449978494624</v>
      </c>
    </row>
    <row r="50" s="15" customFormat="1" spans="1:9">
      <c r="A50" s="32">
        <v>440</v>
      </c>
      <c r="B50" s="32">
        <v>349</v>
      </c>
      <c r="C50" s="15" t="s">
        <v>314</v>
      </c>
      <c r="D50" s="32">
        <v>13127</v>
      </c>
      <c r="E50" s="15" t="s">
        <v>315</v>
      </c>
      <c r="F50" s="33">
        <v>1.18816415770609</v>
      </c>
      <c r="G50" s="33">
        <v>0.291773087602075</v>
      </c>
      <c r="H50" s="33">
        <v>0.278443789231029</v>
      </c>
      <c r="I50" s="33">
        <v>1.00447573313783</v>
      </c>
    </row>
    <row r="51" s="15" customFormat="1" spans="1:9">
      <c r="A51" s="32">
        <v>50</v>
      </c>
      <c r="B51" s="32">
        <v>511</v>
      </c>
      <c r="C51" s="15" t="s">
        <v>112</v>
      </c>
      <c r="D51" s="32">
        <v>12940</v>
      </c>
      <c r="E51" s="15" t="s">
        <v>316</v>
      </c>
      <c r="F51" s="33">
        <v>1.16634680880521</v>
      </c>
      <c r="G51" s="33">
        <v>0.280347794309255</v>
      </c>
      <c r="H51" s="33">
        <v>0.285294944531126</v>
      </c>
      <c r="I51" s="33">
        <v>1.15600528673835</v>
      </c>
    </row>
    <row r="52" s="15" customFormat="1" spans="1:9">
      <c r="A52" s="32">
        <v>568</v>
      </c>
      <c r="B52" s="32">
        <v>106865</v>
      </c>
      <c r="C52" s="15" t="s">
        <v>171</v>
      </c>
      <c r="D52" s="32">
        <v>13831</v>
      </c>
      <c r="E52" s="15" t="s">
        <v>170</v>
      </c>
      <c r="F52" s="33">
        <v>1.16107495387737</v>
      </c>
      <c r="G52" s="33">
        <v>0.308791258882698</v>
      </c>
      <c r="H52" s="33">
        <v>0.249699299182765</v>
      </c>
      <c r="I52" s="33">
        <v>1.07953459677419</v>
      </c>
    </row>
    <row r="53" s="15" customFormat="1" spans="1:9">
      <c r="A53" s="32">
        <v>173</v>
      </c>
      <c r="B53" s="32">
        <v>747</v>
      </c>
      <c r="C53" s="15" t="s">
        <v>29</v>
      </c>
      <c r="D53" s="32">
        <v>12467</v>
      </c>
      <c r="E53" s="15" t="s">
        <v>53</v>
      </c>
      <c r="F53" s="33">
        <v>1.16050210243759</v>
      </c>
      <c r="G53" s="33">
        <v>0.16036845356075</v>
      </c>
      <c r="H53" s="33">
        <v>0.170957129798469</v>
      </c>
      <c r="I53" s="33">
        <v>1.12998609132803</v>
      </c>
    </row>
    <row r="54" s="15" customFormat="1" spans="1:9">
      <c r="A54" s="32">
        <v>493</v>
      </c>
      <c r="B54" s="32">
        <v>311</v>
      </c>
      <c r="C54" s="15" t="s">
        <v>317</v>
      </c>
      <c r="D54" s="32">
        <v>4093</v>
      </c>
      <c r="E54" s="15" t="s">
        <v>318</v>
      </c>
      <c r="F54" s="33">
        <v>1.15803023041475</v>
      </c>
      <c r="G54" s="33">
        <v>0.19420595570008</v>
      </c>
      <c r="H54" s="33">
        <v>0.211658855795136</v>
      </c>
      <c r="I54" s="33">
        <v>1.05120922580645</v>
      </c>
    </row>
    <row r="55" s="15" customFormat="1" spans="1:9">
      <c r="A55" s="32">
        <v>219</v>
      </c>
      <c r="B55" s="32">
        <v>54</v>
      </c>
      <c r="C55" s="15" t="s">
        <v>116</v>
      </c>
      <c r="D55" s="32">
        <v>7379</v>
      </c>
      <c r="E55" s="15" t="s">
        <v>162</v>
      </c>
      <c r="F55" s="33">
        <v>1.14920756855461</v>
      </c>
      <c r="G55" s="33">
        <v>0.308402221112499</v>
      </c>
      <c r="H55" s="33">
        <v>0.321053819580019</v>
      </c>
      <c r="I55" s="33">
        <v>1.17226242371404</v>
      </c>
    </row>
    <row r="56" s="15" customFormat="1" spans="1:9">
      <c r="A56" s="32">
        <v>620</v>
      </c>
      <c r="B56" s="32">
        <v>114622</v>
      </c>
      <c r="C56" s="15" t="s">
        <v>114</v>
      </c>
      <c r="D56" s="32">
        <v>6544</v>
      </c>
      <c r="E56" s="15" t="s">
        <v>319</v>
      </c>
      <c r="F56" s="33">
        <v>1.14756994997412</v>
      </c>
      <c r="G56" s="33">
        <v>0.346772810099955</v>
      </c>
      <c r="H56" s="33">
        <v>0.271328013560256</v>
      </c>
      <c r="I56" s="33">
        <v>1.04871717267552</v>
      </c>
    </row>
    <row r="57" s="15" customFormat="1" spans="1:9">
      <c r="A57" s="32">
        <v>287</v>
      </c>
      <c r="B57" s="32">
        <v>585</v>
      </c>
      <c r="C57" s="15" t="s">
        <v>161</v>
      </c>
      <c r="D57" s="32">
        <v>6303</v>
      </c>
      <c r="E57" s="15" t="s">
        <v>160</v>
      </c>
      <c r="F57" s="33">
        <v>1.14720088752347</v>
      </c>
      <c r="G57" s="33">
        <v>0.313777872325576</v>
      </c>
      <c r="H57" s="33">
        <v>0.305373278147932</v>
      </c>
      <c r="I57" s="33">
        <v>1.00123321263989</v>
      </c>
    </row>
    <row r="58" s="15" customFormat="1" spans="1:9">
      <c r="A58" s="32">
        <v>151</v>
      </c>
      <c r="B58" s="32">
        <v>727</v>
      </c>
      <c r="C58" s="15" t="s">
        <v>320</v>
      </c>
      <c r="D58" s="32">
        <v>8060</v>
      </c>
      <c r="E58" s="15" t="s">
        <v>321</v>
      </c>
      <c r="F58" s="33">
        <v>1.14165654880816</v>
      </c>
      <c r="G58" s="33">
        <v>0.296703623188855</v>
      </c>
      <c r="H58" s="33">
        <v>0.299420562247733</v>
      </c>
      <c r="I58" s="33">
        <v>1.00583494623656</v>
      </c>
    </row>
    <row r="59" s="15" customFormat="1" spans="1:9">
      <c r="A59" s="32">
        <v>358</v>
      </c>
      <c r="B59" s="32">
        <v>371</v>
      </c>
      <c r="C59" s="15" t="s">
        <v>146</v>
      </c>
      <c r="D59" s="32">
        <v>9112</v>
      </c>
      <c r="E59" s="15" t="s">
        <v>145</v>
      </c>
      <c r="F59" s="33">
        <v>1.13553563606783</v>
      </c>
      <c r="G59" s="33">
        <v>0.301354037679517</v>
      </c>
      <c r="H59" s="33">
        <v>0.312577347977569</v>
      </c>
      <c r="I59" s="33">
        <v>1.05064813895782</v>
      </c>
    </row>
    <row r="60" s="15" customFormat="1" spans="1:9">
      <c r="A60" s="32">
        <v>265</v>
      </c>
      <c r="B60" s="32">
        <v>108656</v>
      </c>
      <c r="C60" s="15" t="s">
        <v>89</v>
      </c>
      <c r="D60" s="32">
        <v>8489</v>
      </c>
      <c r="E60" s="15" t="s">
        <v>88</v>
      </c>
      <c r="F60" s="33">
        <v>1.13183909543665</v>
      </c>
      <c r="G60" s="33">
        <v>0.187229211718466</v>
      </c>
      <c r="H60" s="33">
        <v>0.203174610690892</v>
      </c>
      <c r="I60" s="33">
        <v>1.14270978147763</v>
      </c>
    </row>
    <row r="61" s="15" customFormat="1" spans="1:9">
      <c r="A61" s="32">
        <v>526</v>
      </c>
      <c r="B61" s="32">
        <v>114622</v>
      </c>
      <c r="C61" s="15" t="s">
        <v>114</v>
      </c>
      <c r="D61" s="32">
        <v>5641</v>
      </c>
      <c r="E61" s="15" t="s">
        <v>113</v>
      </c>
      <c r="F61" s="33">
        <v>1.12863550112127</v>
      </c>
      <c r="G61" s="33">
        <v>0.22403264527085</v>
      </c>
      <c r="H61" s="33">
        <v>0.271328013560256</v>
      </c>
      <c r="I61" s="33">
        <v>1.04871717267552</v>
      </c>
    </row>
    <row r="62" s="15" customFormat="1" spans="1:9">
      <c r="A62" s="32">
        <v>490</v>
      </c>
      <c r="B62" s="32">
        <v>710</v>
      </c>
      <c r="C62" s="15" t="s">
        <v>322</v>
      </c>
      <c r="D62" s="32">
        <v>9527</v>
      </c>
      <c r="E62" s="15" t="s">
        <v>323</v>
      </c>
      <c r="F62" s="33">
        <v>1.12713924731183</v>
      </c>
      <c r="G62" s="33">
        <v>0.320276460357249</v>
      </c>
      <c r="H62" s="33">
        <v>0.303521185983888</v>
      </c>
      <c r="I62" s="33">
        <v>1.14307161290323</v>
      </c>
    </row>
    <row r="63" s="15" customFormat="1" spans="1:9">
      <c r="A63" s="32">
        <v>210</v>
      </c>
      <c r="B63" s="32">
        <v>116919</v>
      </c>
      <c r="C63" s="15" t="s">
        <v>306</v>
      </c>
      <c r="D63" s="32">
        <v>9308</v>
      </c>
      <c r="E63" s="15" t="s">
        <v>324</v>
      </c>
      <c r="F63" s="33">
        <v>1.1239403085554</v>
      </c>
      <c r="G63" s="33">
        <v>0.296074268990332</v>
      </c>
      <c r="H63" s="33">
        <v>0.286006950346415</v>
      </c>
      <c r="I63" s="33">
        <v>1.38690696774194</v>
      </c>
    </row>
    <row r="64" s="15" customFormat="1" spans="1:9">
      <c r="A64" s="32">
        <v>192</v>
      </c>
      <c r="B64" s="32">
        <v>549</v>
      </c>
      <c r="C64" s="15" t="s">
        <v>325</v>
      </c>
      <c r="D64" s="32">
        <v>6731</v>
      </c>
      <c r="E64" s="15" t="s">
        <v>326</v>
      </c>
      <c r="F64" s="33">
        <v>1.12046313493116</v>
      </c>
      <c r="G64" s="33">
        <v>0.283970792187951</v>
      </c>
      <c r="H64" s="33">
        <v>0.268887957483146</v>
      </c>
      <c r="I64" s="33">
        <v>1.09838433179724</v>
      </c>
    </row>
    <row r="65" s="15" customFormat="1" spans="1:9">
      <c r="A65" s="32">
        <v>250</v>
      </c>
      <c r="B65" s="32">
        <v>108656</v>
      </c>
      <c r="C65" s="15" t="s">
        <v>89</v>
      </c>
      <c r="D65" s="32">
        <v>11503</v>
      </c>
      <c r="E65" s="15" t="s">
        <v>327</v>
      </c>
      <c r="F65" s="33">
        <v>1.11946389274959</v>
      </c>
      <c r="G65" s="33">
        <v>0.220575880770674</v>
      </c>
      <c r="H65" s="33">
        <v>0.203174610690892</v>
      </c>
      <c r="I65" s="33">
        <v>1.14270978147763</v>
      </c>
    </row>
    <row r="66" s="15" customFormat="1" spans="1:9">
      <c r="A66" s="32">
        <v>445</v>
      </c>
      <c r="B66" s="32">
        <v>104430</v>
      </c>
      <c r="C66" s="15" t="s">
        <v>122</v>
      </c>
      <c r="D66" s="32">
        <v>13196</v>
      </c>
      <c r="E66" s="15" t="s">
        <v>328</v>
      </c>
      <c r="F66" s="33">
        <v>1.11303096774194</v>
      </c>
      <c r="G66" s="33">
        <v>0.304532382702355</v>
      </c>
      <c r="H66" s="33">
        <v>0.274957298319612</v>
      </c>
      <c r="I66" s="33">
        <v>1.09279021505376</v>
      </c>
    </row>
    <row r="67" s="15" customFormat="1" spans="1:9">
      <c r="A67" s="32">
        <v>681</v>
      </c>
      <c r="B67" s="32">
        <v>740</v>
      </c>
      <c r="C67" s="15" t="s">
        <v>254</v>
      </c>
      <c r="D67" s="32">
        <v>9749</v>
      </c>
      <c r="E67" s="15" t="s">
        <v>329</v>
      </c>
      <c r="F67" s="33">
        <v>1.10965624123422</v>
      </c>
      <c r="G67" s="33">
        <v>0.332091724965866</v>
      </c>
      <c r="H67" s="33">
        <v>0.326549922991907</v>
      </c>
      <c r="I67" s="33">
        <v>1.13470093378608</v>
      </c>
    </row>
    <row r="68" s="15" customFormat="1" spans="1:9">
      <c r="A68" s="32">
        <v>225</v>
      </c>
      <c r="B68" s="32">
        <v>582</v>
      </c>
      <c r="C68" s="15" t="s">
        <v>59</v>
      </c>
      <c r="D68" s="32">
        <v>13300</v>
      </c>
      <c r="E68" s="15" t="s">
        <v>330</v>
      </c>
      <c r="F68" s="33">
        <v>1.10203786886571</v>
      </c>
      <c r="G68" s="33">
        <v>0.156822584195626</v>
      </c>
      <c r="H68" s="33">
        <v>0.151495843445528</v>
      </c>
      <c r="I68" s="33">
        <v>1.04910603565365</v>
      </c>
    </row>
    <row r="69" s="15" customFormat="1" spans="1:9">
      <c r="A69" s="32">
        <v>326</v>
      </c>
      <c r="B69" s="32">
        <v>733</v>
      </c>
      <c r="C69" s="15" t="s">
        <v>57</v>
      </c>
      <c r="D69" s="32">
        <v>4435</v>
      </c>
      <c r="E69" s="15" t="s">
        <v>56</v>
      </c>
      <c r="F69" s="33">
        <v>1.10147067723779</v>
      </c>
      <c r="G69" s="33">
        <v>0.309676975905756</v>
      </c>
      <c r="H69" s="33">
        <v>0.350344777931868</v>
      </c>
      <c r="I69" s="33">
        <v>1.01397665534805</v>
      </c>
    </row>
    <row r="70" s="15" customFormat="1" spans="1:9">
      <c r="A70" s="32">
        <v>626</v>
      </c>
      <c r="B70" s="32">
        <v>104430</v>
      </c>
      <c r="C70" s="15" t="s">
        <v>122</v>
      </c>
      <c r="D70" s="32">
        <v>11463</v>
      </c>
      <c r="E70" s="15" t="s">
        <v>121</v>
      </c>
      <c r="F70" s="33">
        <v>1.10073882915173</v>
      </c>
      <c r="G70" s="33">
        <v>0.270673242732243</v>
      </c>
      <c r="H70" s="33">
        <v>0.274957298319612</v>
      </c>
      <c r="I70" s="33">
        <v>1.09279021505376</v>
      </c>
    </row>
    <row r="71" s="15" customFormat="1" spans="1:9">
      <c r="A71" s="32">
        <v>59</v>
      </c>
      <c r="B71" s="32">
        <v>105910</v>
      </c>
      <c r="C71" s="15" t="s">
        <v>127</v>
      </c>
      <c r="D71" s="32">
        <v>12949</v>
      </c>
      <c r="E71" s="15" t="s">
        <v>153</v>
      </c>
      <c r="F71" s="33">
        <v>1.09797198846813</v>
      </c>
      <c r="G71" s="33">
        <v>0.29706667546979</v>
      </c>
      <c r="H71" s="33">
        <v>0.283179651850558</v>
      </c>
      <c r="I71" s="33">
        <v>1.13972272089762</v>
      </c>
    </row>
    <row r="72" s="15" customFormat="1" spans="1:9">
      <c r="A72" s="32">
        <v>372</v>
      </c>
      <c r="B72" s="32">
        <v>104428</v>
      </c>
      <c r="C72" s="15" t="s">
        <v>331</v>
      </c>
      <c r="D72" s="32">
        <v>6472</v>
      </c>
      <c r="E72" s="15" t="s">
        <v>332</v>
      </c>
      <c r="F72" s="33">
        <v>1.0955114833143</v>
      </c>
      <c r="G72" s="33">
        <v>0.312766701466735</v>
      </c>
      <c r="H72" s="33">
        <v>0.32449008823274</v>
      </c>
      <c r="I72" s="33">
        <v>1.08924782878412</v>
      </c>
    </row>
    <row r="73" s="15" customFormat="1" spans="1:9">
      <c r="A73" s="32">
        <v>380</v>
      </c>
      <c r="B73" s="32">
        <v>104533</v>
      </c>
      <c r="C73" s="15" t="s">
        <v>85</v>
      </c>
      <c r="D73" s="32">
        <v>4081</v>
      </c>
      <c r="E73" s="15" t="s">
        <v>84</v>
      </c>
      <c r="F73" s="33">
        <v>1.09402078047602</v>
      </c>
      <c r="G73" s="33">
        <v>0.296833629656608</v>
      </c>
      <c r="H73" s="33">
        <v>0.303406288509233</v>
      </c>
      <c r="I73" s="33">
        <v>1.08762977667494</v>
      </c>
    </row>
    <row r="74" s="15" customFormat="1" spans="1:9">
      <c r="A74" s="32">
        <v>383</v>
      </c>
      <c r="B74" s="32">
        <v>116482</v>
      </c>
      <c r="C74" s="15" t="s">
        <v>192</v>
      </c>
      <c r="D74" s="32">
        <v>5880</v>
      </c>
      <c r="E74" s="15" t="s">
        <v>191</v>
      </c>
      <c r="F74" s="33">
        <v>1.09305537757437</v>
      </c>
      <c r="G74" s="33">
        <v>0.235831782728413</v>
      </c>
      <c r="H74" s="33">
        <v>0.238973532690012</v>
      </c>
      <c r="I74" s="33">
        <v>1.16519108658744</v>
      </c>
    </row>
    <row r="75" s="15" customFormat="1" spans="1:9">
      <c r="A75" s="32">
        <v>332</v>
      </c>
      <c r="B75" s="32">
        <v>367</v>
      </c>
      <c r="C75" s="15" t="s">
        <v>333</v>
      </c>
      <c r="D75" s="32">
        <v>10043</v>
      </c>
      <c r="E75" s="15" t="s">
        <v>334</v>
      </c>
      <c r="F75" s="33">
        <v>1.09171505376344</v>
      </c>
      <c r="G75" s="33">
        <v>0.246040319991034</v>
      </c>
      <c r="H75" s="33">
        <v>0.247150005351899</v>
      </c>
      <c r="I75" s="33">
        <v>1.00031749379653</v>
      </c>
    </row>
    <row r="76" s="15" customFormat="1" spans="1:9">
      <c r="A76" s="32">
        <v>453</v>
      </c>
      <c r="B76" s="32">
        <v>373</v>
      </c>
      <c r="C76" s="15" t="s">
        <v>203</v>
      </c>
      <c r="D76" s="32">
        <v>11602</v>
      </c>
      <c r="E76" s="15" t="s">
        <v>335</v>
      </c>
      <c r="F76" s="33">
        <v>1.08998374540166</v>
      </c>
      <c r="G76" s="33">
        <v>0.234984585133278</v>
      </c>
      <c r="H76" s="33">
        <v>0.277210297446702</v>
      </c>
      <c r="I76" s="33">
        <v>1.09447878136201</v>
      </c>
    </row>
    <row r="77" s="15" customFormat="1" spans="1:9">
      <c r="A77" s="32">
        <v>56</v>
      </c>
      <c r="B77" s="32">
        <v>379</v>
      </c>
      <c r="C77" s="15" t="s">
        <v>41</v>
      </c>
      <c r="D77" s="32">
        <v>5344</v>
      </c>
      <c r="E77" s="15" t="s">
        <v>159</v>
      </c>
      <c r="F77" s="33">
        <v>1.08623108402708</v>
      </c>
      <c r="G77" s="33">
        <v>0.22797461163519</v>
      </c>
      <c r="H77" s="33">
        <v>0.256861231520958</v>
      </c>
      <c r="I77" s="33">
        <v>1.06210704169945</v>
      </c>
    </row>
    <row r="78" s="15" customFormat="1" spans="1:9">
      <c r="A78" s="32">
        <v>464</v>
      </c>
      <c r="B78" s="32">
        <v>117184</v>
      </c>
      <c r="C78" s="15" t="s">
        <v>124</v>
      </c>
      <c r="D78" s="32">
        <v>11769</v>
      </c>
      <c r="E78" s="15" t="s">
        <v>123</v>
      </c>
      <c r="F78" s="33">
        <v>1.08350210378682</v>
      </c>
      <c r="G78" s="33">
        <v>0.257042569621829</v>
      </c>
      <c r="H78" s="33">
        <v>0.289978292488182</v>
      </c>
      <c r="I78" s="33">
        <v>1.38301314516129</v>
      </c>
    </row>
    <row r="79" s="15" customFormat="1" spans="1:9">
      <c r="A79" s="32">
        <v>272</v>
      </c>
      <c r="B79" s="32">
        <v>106569</v>
      </c>
      <c r="C79" s="15" t="s">
        <v>336</v>
      </c>
      <c r="D79" s="32">
        <v>13148</v>
      </c>
      <c r="E79" s="15" t="s">
        <v>337</v>
      </c>
      <c r="F79" s="33">
        <v>1.08200033514872</v>
      </c>
      <c r="G79" s="33">
        <v>0.298436790905326</v>
      </c>
      <c r="H79" s="33">
        <v>0.28213822879951</v>
      </c>
      <c r="I79" s="33">
        <v>1.10482979472141</v>
      </c>
    </row>
    <row r="80" s="15" customFormat="1" spans="1:9">
      <c r="A80" s="32">
        <v>371</v>
      </c>
      <c r="B80" s="32">
        <v>585</v>
      </c>
      <c r="C80" s="15" t="s">
        <v>161</v>
      </c>
      <c r="D80" s="32">
        <v>7046</v>
      </c>
      <c r="E80" s="15" t="s">
        <v>338</v>
      </c>
      <c r="F80" s="33">
        <v>1.08126743471582</v>
      </c>
      <c r="G80" s="33">
        <v>0.295652652772561</v>
      </c>
      <c r="H80" s="33">
        <v>0.305373278147932</v>
      </c>
      <c r="I80" s="33">
        <v>1.00123321263989</v>
      </c>
    </row>
    <row r="81" s="15" customFormat="1" spans="1:9">
      <c r="A81" s="32">
        <v>153</v>
      </c>
      <c r="B81" s="32">
        <v>721</v>
      </c>
      <c r="C81" s="15" t="s">
        <v>339</v>
      </c>
      <c r="D81" s="32">
        <v>7011</v>
      </c>
      <c r="E81" s="15" t="s">
        <v>340</v>
      </c>
      <c r="F81" s="33">
        <v>1.08110080645161</v>
      </c>
      <c r="G81" s="33">
        <v>0.329034921354814</v>
      </c>
      <c r="H81" s="33">
        <v>0.324680904796204</v>
      </c>
      <c r="I81" s="33">
        <v>1.04602029325513</v>
      </c>
    </row>
    <row r="82" s="15" customFormat="1" spans="1:9">
      <c r="A82" s="32">
        <v>360</v>
      </c>
      <c r="B82" s="32">
        <v>517</v>
      </c>
      <c r="C82" s="15" t="s">
        <v>40</v>
      </c>
      <c r="D82" s="32">
        <v>13198</v>
      </c>
      <c r="E82" s="15" t="s">
        <v>341</v>
      </c>
      <c r="F82" s="33">
        <v>1.07878816150116</v>
      </c>
      <c r="G82" s="33">
        <v>0.195822716866152</v>
      </c>
      <c r="H82" s="33">
        <v>0.141945978078993</v>
      </c>
      <c r="I82" s="33">
        <v>1.09349915053763</v>
      </c>
    </row>
    <row r="83" s="15" customFormat="1" spans="1:9">
      <c r="A83" s="32">
        <v>691</v>
      </c>
      <c r="B83" s="32">
        <v>578</v>
      </c>
      <c r="C83" s="15" t="s">
        <v>342</v>
      </c>
      <c r="D83" s="32">
        <v>13255</v>
      </c>
      <c r="E83" s="15" t="s">
        <v>343</v>
      </c>
      <c r="F83" s="33">
        <v>1.07262045003309</v>
      </c>
      <c r="G83" s="33">
        <v>0.307323410215054</v>
      </c>
      <c r="H83" s="33">
        <v>0.321357289083776</v>
      </c>
      <c r="I83" s="33">
        <v>1.00102287390029</v>
      </c>
    </row>
    <row r="84" s="15" customFormat="1" spans="1:9">
      <c r="A84" s="32">
        <v>679</v>
      </c>
      <c r="B84" s="32">
        <v>114622</v>
      </c>
      <c r="C84" s="15" t="s">
        <v>114</v>
      </c>
      <c r="D84" s="32">
        <v>14055</v>
      </c>
      <c r="E84" s="15" t="s">
        <v>344</v>
      </c>
      <c r="F84" s="33">
        <v>1.06905399344489</v>
      </c>
      <c r="G84" s="33">
        <v>0.212369654279443</v>
      </c>
      <c r="H84" s="33">
        <v>0.271328013560256</v>
      </c>
      <c r="I84" s="33">
        <v>1.04871717267552</v>
      </c>
    </row>
    <row r="85" s="15" customFormat="1" spans="1:9">
      <c r="A85" s="32">
        <v>391</v>
      </c>
      <c r="B85" s="32">
        <v>116482</v>
      </c>
      <c r="C85" s="15" t="s">
        <v>192</v>
      </c>
      <c r="D85" s="32">
        <v>13407</v>
      </c>
      <c r="E85" s="15" t="s">
        <v>345</v>
      </c>
      <c r="F85" s="33">
        <v>1.06236880244088</v>
      </c>
      <c r="G85" s="33">
        <v>0.257079625904011</v>
      </c>
      <c r="H85" s="33">
        <v>0.238973532690012</v>
      </c>
      <c r="I85" s="33">
        <v>1.16519108658744</v>
      </c>
    </row>
    <row r="86" s="15" customFormat="1" spans="1:9">
      <c r="A86" s="32">
        <v>422</v>
      </c>
      <c r="B86" s="32">
        <v>349</v>
      </c>
      <c r="C86" s="15" t="s">
        <v>314</v>
      </c>
      <c r="D86" s="32">
        <v>5844</v>
      </c>
      <c r="E86" s="15" t="s">
        <v>346</v>
      </c>
      <c r="F86" s="33">
        <v>1.06197516977929</v>
      </c>
      <c r="G86" s="33">
        <v>0.279082467708903</v>
      </c>
      <c r="H86" s="33">
        <v>0.278443789231029</v>
      </c>
      <c r="I86" s="33">
        <v>1.00447573313783</v>
      </c>
    </row>
    <row r="87" s="15" customFormat="1" spans="1:9">
      <c r="A87" s="32">
        <v>671</v>
      </c>
      <c r="B87" s="32">
        <v>114685</v>
      </c>
      <c r="C87" s="15" t="s">
        <v>144</v>
      </c>
      <c r="D87" s="32">
        <v>4086</v>
      </c>
      <c r="E87" s="15" t="s">
        <v>157</v>
      </c>
      <c r="F87" s="33">
        <v>1.05730894520165</v>
      </c>
      <c r="G87" s="33">
        <v>0.088752326937045</v>
      </c>
      <c r="H87" s="33">
        <v>0.0984518201256378</v>
      </c>
      <c r="I87" s="33">
        <v>1.2801532688172</v>
      </c>
    </row>
    <row r="88" s="15" customFormat="1" spans="1:9">
      <c r="A88" s="32">
        <v>650</v>
      </c>
      <c r="B88" s="32">
        <v>747</v>
      </c>
      <c r="C88" s="15" t="s">
        <v>29</v>
      </c>
      <c r="D88" s="32">
        <v>13269</v>
      </c>
      <c r="E88" s="15" t="s">
        <v>347</v>
      </c>
      <c r="F88" s="33">
        <v>1.05252866607705</v>
      </c>
      <c r="G88" s="33">
        <v>0.216404304358767</v>
      </c>
      <c r="H88" s="33">
        <v>0.170957129798469</v>
      </c>
      <c r="I88" s="33">
        <v>1.12998609132803</v>
      </c>
    </row>
    <row r="89" s="15" customFormat="1" spans="1:9">
      <c r="A89" s="32">
        <v>527</v>
      </c>
      <c r="B89" s="32">
        <v>349</v>
      </c>
      <c r="C89" s="15" t="s">
        <v>314</v>
      </c>
      <c r="D89" s="32">
        <v>8386</v>
      </c>
      <c r="E89" s="15" t="s">
        <v>348</v>
      </c>
      <c r="F89" s="33">
        <v>1.05153416808149</v>
      </c>
      <c r="G89" s="33">
        <v>0.26552350859888</v>
      </c>
      <c r="H89" s="33">
        <v>0.278443789231029</v>
      </c>
      <c r="I89" s="33">
        <v>1.00447573313783</v>
      </c>
    </row>
    <row r="90" s="15" customFormat="1" spans="1:9">
      <c r="A90" s="32">
        <v>542</v>
      </c>
      <c r="B90" s="32">
        <v>546</v>
      </c>
      <c r="C90" s="15" t="s">
        <v>349</v>
      </c>
      <c r="D90" s="32">
        <v>11377</v>
      </c>
      <c r="E90" s="15" t="s">
        <v>350</v>
      </c>
      <c r="F90" s="33">
        <v>1.04975945127155</v>
      </c>
      <c r="G90" s="33">
        <v>0.353401876733464</v>
      </c>
      <c r="H90" s="33">
        <v>0.319782046032762</v>
      </c>
      <c r="I90" s="33">
        <v>1.02114924292298</v>
      </c>
    </row>
    <row r="91" s="15" customFormat="1" spans="1:9">
      <c r="A91" s="32">
        <v>390</v>
      </c>
      <c r="B91" s="32">
        <v>713</v>
      </c>
      <c r="C91" s="15" t="s">
        <v>351</v>
      </c>
      <c r="D91" s="32">
        <v>11961</v>
      </c>
      <c r="E91" s="15" t="s">
        <v>352</v>
      </c>
      <c r="F91" s="33">
        <v>1.04600175315568</v>
      </c>
      <c r="G91" s="33">
        <v>0.316979014185724</v>
      </c>
      <c r="H91" s="33">
        <v>0.305155944063269</v>
      </c>
      <c r="I91" s="33">
        <v>1.16452852822581</v>
      </c>
    </row>
    <row r="92" s="15" customFormat="1" spans="1:9">
      <c r="A92" s="32">
        <v>472</v>
      </c>
      <c r="B92" s="32">
        <v>511</v>
      </c>
      <c r="C92" s="15" t="s">
        <v>112</v>
      </c>
      <c r="D92" s="32">
        <v>13405</v>
      </c>
      <c r="E92" s="15" t="s">
        <v>353</v>
      </c>
      <c r="F92" s="33">
        <v>1.04549851573323</v>
      </c>
      <c r="G92" s="33">
        <v>0.305301939533446</v>
      </c>
      <c r="H92" s="33">
        <v>0.285294944531126</v>
      </c>
      <c r="I92" s="33">
        <v>1.15600528673835</v>
      </c>
    </row>
    <row r="93" s="15" customFormat="1" spans="1:9">
      <c r="A93" s="32">
        <v>572</v>
      </c>
      <c r="B93" s="32">
        <v>104428</v>
      </c>
      <c r="C93" s="15" t="s">
        <v>331</v>
      </c>
      <c r="D93" s="32">
        <v>13231</v>
      </c>
      <c r="E93" s="15" t="s">
        <v>354</v>
      </c>
      <c r="F93" s="33">
        <v>1.04271058775759</v>
      </c>
      <c r="G93" s="33">
        <v>0.31771784569745</v>
      </c>
      <c r="H93" s="33">
        <v>0.32449008823274</v>
      </c>
      <c r="I93" s="33">
        <v>1.08924782878412</v>
      </c>
    </row>
    <row r="94" s="15" customFormat="1" spans="1:9">
      <c r="A94" s="32">
        <v>122</v>
      </c>
      <c r="B94" s="32">
        <v>118074</v>
      </c>
      <c r="C94" s="15" t="s">
        <v>152</v>
      </c>
      <c r="D94" s="32">
        <v>13412</v>
      </c>
      <c r="E94" s="15" t="s">
        <v>156</v>
      </c>
      <c r="F94" s="33">
        <v>1.03810233993314</v>
      </c>
      <c r="G94" s="33">
        <v>0.237667074542111</v>
      </c>
      <c r="H94" s="33">
        <v>0.231374303818954</v>
      </c>
      <c r="I94" s="33">
        <v>1.05286387096774</v>
      </c>
    </row>
    <row r="95" s="15" customFormat="1" spans="1:9">
      <c r="A95" s="32">
        <v>273</v>
      </c>
      <c r="B95" s="32">
        <v>585</v>
      </c>
      <c r="C95" s="15" t="s">
        <v>161</v>
      </c>
      <c r="D95" s="32">
        <v>12920</v>
      </c>
      <c r="E95" s="15" t="s">
        <v>355</v>
      </c>
      <c r="F95" s="33">
        <v>1.03273794162826</v>
      </c>
      <c r="G95" s="33">
        <v>0.296721749171739</v>
      </c>
      <c r="H95" s="33">
        <v>0.305373278147932</v>
      </c>
      <c r="I95" s="33">
        <v>1.00123321263989</v>
      </c>
    </row>
    <row r="96" s="15" customFormat="1" spans="1:9">
      <c r="A96" s="32">
        <v>236</v>
      </c>
      <c r="B96" s="32">
        <v>581</v>
      </c>
      <c r="C96" s="15" t="s">
        <v>356</v>
      </c>
      <c r="D96" s="32">
        <v>13581</v>
      </c>
      <c r="E96" s="15" t="s">
        <v>357</v>
      </c>
      <c r="F96" s="33">
        <v>1.0267584795267</v>
      </c>
      <c r="G96" s="33">
        <v>0.25391575746971</v>
      </c>
      <c r="H96" s="33">
        <v>0.235141703740608</v>
      </c>
      <c r="I96" s="33">
        <v>1.00091535764376</v>
      </c>
    </row>
    <row r="97" s="15" customFormat="1" spans="1:9">
      <c r="A97" s="32">
        <v>294</v>
      </c>
      <c r="B97" s="32">
        <v>582</v>
      </c>
      <c r="C97" s="15" t="s">
        <v>59</v>
      </c>
      <c r="D97" s="32">
        <v>10816</v>
      </c>
      <c r="E97" s="15" t="s">
        <v>358</v>
      </c>
      <c r="F97" s="33">
        <v>1.01701249208149</v>
      </c>
      <c r="G97" s="33">
        <v>0.129814207921775</v>
      </c>
      <c r="H97" s="33">
        <v>0.151495843445528</v>
      </c>
      <c r="I97" s="33">
        <v>1.04910603565365</v>
      </c>
    </row>
    <row r="98" s="15" customFormat="1" spans="1:9">
      <c r="A98" s="32">
        <v>17</v>
      </c>
      <c r="B98" s="32">
        <v>105267</v>
      </c>
      <c r="C98" s="15" t="s">
        <v>32</v>
      </c>
      <c r="D98" s="32">
        <v>12886</v>
      </c>
      <c r="E98" s="15" t="s">
        <v>359</v>
      </c>
      <c r="F98" s="33">
        <v>1.01632095320355</v>
      </c>
      <c r="G98" s="33">
        <v>0.331297094570504</v>
      </c>
      <c r="H98" s="33">
        <v>0.324553428326494</v>
      </c>
      <c r="I98" s="33">
        <v>1.05272505040323</v>
      </c>
    </row>
    <row r="99" s="15" customFormat="1" spans="1:9">
      <c r="A99" s="32">
        <v>168</v>
      </c>
      <c r="B99" s="32">
        <v>582</v>
      </c>
      <c r="C99" s="15" t="s">
        <v>59</v>
      </c>
      <c r="D99" s="32">
        <v>4044</v>
      </c>
      <c r="E99" s="15" t="s">
        <v>360</v>
      </c>
      <c r="F99" s="33">
        <v>1.01517098513585</v>
      </c>
      <c r="G99" s="33">
        <v>0.165246686760627</v>
      </c>
      <c r="H99" s="33">
        <v>0.151495843445528</v>
      </c>
      <c r="I99" s="33">
        <v>1.04910603565365</v>
      </c>
    </row>
    <row r="100" s="15" customFormat="1" spans="1:9">
      <c r="A100" s="32">
        <v>64</v>
      </c>
      <c r="B100" s="32">
        <v>727</v>
      </c>
      <c r="C100" s="15" t="s">
        <v>320</v>
      </c>
      <c r="D100" s="32">
        <v>12915</v>
      </c>
      <c r="E100" s="15" t="s">
        <v>361</v>
      </c>
      <c r="F100" s="33">
        <v>1.01146924312247</v>
      </c>
      <c r="G100" s="33">
        <v>0.30739546015835</v>
      </c>
      <c r="H100" s="33">
        <v>0.299420562247733</v>
      </c>
      <c r="I100" s="33">
        <v>1.00583494623656</v>
      </c>
    </row>
    <row r="101" s="15" customFormat="1" spans="1:9">
      <c r="A101" s="32">
        <v>334</v>
      </c>
      <c r="B101" s="32">
        <v>104533</v>
      </c>
      <c r="C101" s="15" t="s">
        <v>85</v>
      </c>
      <c r="D101" s="32">
        <v>12136</v>
      </c>
      <c r="E101" s="15" t="s">
        <v>221</v>
      </c>
      <c r="F101" s="33">
        <v>1.00739967897271</v>
      </c>
      <c r="G101" s="33">
        <v>0.307564549859203</v>
      </c>
      <c r="H101" s="33">
        <v>0.303406288509233</v>
      </c>
      <c r="I101" s="33">
        <v>1.08762977667494</v>
      </c>
    </row>
    <row r="102" s="15" customFormat="1" spans="1:9">
      <c r="A102" s="32">
        <v>278</v>
      </c>
      <c r="B102" s="32">
        <v>108656</v>
      </c>
      <c r="C102" s="15" t="s">
        <v>89</v>
      </c>
      <c r="D102" s="32">
        <v>13331</v>
      </c>
      <c r="E102" s="15" t="s">
        <v>362</v>
      </c>
      <c r="F102" s="33">
        <v>1.00659556499288</v>
      </c>
      <c r="G102" s="33">
        <v>0.194133775860262</v>
      </c>
      <c r="H102" s="33">
        <v>0.203174610690892</v>
      </c>
      <c r="I102" s="33">
        <v>1.14270978147763</v>
      </c>
    </row>
    <row r="103" s="15" customFormat="1" spans="1:9">
      <c r="A103" s="32">
        <v>683</v>
      </c>
      <c r="B103" s="32">
        <v>745</v>
      </c>
      <c r="C103" s="15" t="s">
        <v>131</v>
      </c>
      <c r="D103" s="32">
        <v>11504</v>
      </c>
      <c r="E103" s="15" t="s">
        <v>216</v>
      </c>
      <c r="F103" s="33">
        <v>1.00615533333333</v>
      </c>
      <c r="G103" s="33">
        <v>0.243680421209414</v>
      </c>
      <c r="H103" s="33">
        <v>0.248594966919029</v>
      </c>
      <c r="I103" s="33">
        <v>1.02201482630273</v>
      </c>
    </row>
    <row r="104" s="15" customFormat="1" spans="1:9">
      <c r="A104" s="32">
        <v>436</v>
      </c>
      <c r="B104" s="32">
        <v>111400</v>
      </c>
      <c r="C104" s="15" t="s">
        <v>133</v>
      </c>
      <c r="D104" s="32">
        <v>7645</v>
      </c>
      <c r="E104" s="15" t="s">
        <v>172</v>
      </c>
      <c r="F104" s="33">
        <v>1.00107013325318</v>
      </c>
      <c r="G104" s="33">
        <v>0.191734063241108</v>
      </c>
      <c r="H104" s="33">
        <v>0.177697029981046</v>
      </c>
      <c r="I104" s="33">
        <v>1.48691286527514</v>
      </c>
    </row>
    <row r="105" s="15" customFormat="1" spans="1:9">
      <c r="A105" s="32">
        <v>1</v>
      </c>
      <c r="B105" s="32">
        <v>113025</v>
      </c>
      <c r="C105" s="15" t="s">
        <v>310</v>
      </c>
      <c r="D105" s="32">
        <v>12147</v>
      </c>
      <c r="E105" s="15" t="s">
        <v>363</v>
      </c>
      <c r="F105" s="33">
        <v>0.999767106549365</v>
      </c>
      <c r="G105" s="33">
        <v>0.202570743366766</v>
      </c>
      <c r="H105" s="33">
        <v>0.240722985552017</v>
      </c>
      <c r="I105" s="33">
        <v>1.08370225806452</v>
      </c>
    </row>
    <row r="106" s="15" customFormat="1" spans="1:9">
      <c r="A106" s="32">
        <v>159</v>
      </c>
      <c r="B106" s="32">
        <v>379</v>
      </c>
      <c r="C106" s="15" t="s">
        <v>41</v>
      </c>
      <c r="D106" s="32">
        <v>6831</v>
      </c>
      <c r="E106" s="15" t="s">
        <v>364</v>
      </c>
      <c r="F106" s="33">
        <v>0.996106273664886</v>
      </c>
      <c r="G106" s="33">
        <v>0.27883250883296</v>
      </c>
      <c r="H106" s="33">
        <v>0.256861231520958</v>
      </c>
      <c r="I106" s="33">
        <v>1.06210704169945</v>
      </c>
    </row>
    <row r="107" s="15" customFormat="1" spans="1:9">
      <c r="A107" s="32">
        <v>271</v>
      </c>
      <c r="B107" s="32">
        <v>587</v>
      </c>
      <c r="C107" s="15" t="s">
        <v>365</v>
      </c>
      <c r="D107" s="32">
        <v>6497</v>
      </c>
      <c r="E107" s="15" t="s">
        <v>366</v>
      </c>
      <c r="F107" s="33">
        <v>0.995748</v>
      </c>
      <c r="G107" s="33">
        <v>0.274515781912675</v>
      </c>
      <c r="H107" s="33">
        <v>0.262556038393052</v>
      </c>
      <c r="I107" s="33">
        <v>1.03481761290323</v>
      </c>
    </row>
    <row r="108" s="15" customFormat="1" spans="1:9">
      <c r="A108" s="32">
        <v>336</v>
      </c>
      <c r="B108" s="32">
        <v>733</v>
      </c>
      <c r="C108" s="15" t="s">
        <v>57</v>
      </c>
      <c r="D108" s="32">
        <v>13164</v>
      </c>
      <c r="E108" s="15" t="s">
        <v>367</v>
      </c>
      <c r="F108" s="33">
        <v>0.992365255113622</v>
      </c>
      <c r="G108" s="33">
        <v>0.373698595322062</v>
      </c>
      <c r="H108" s="33">
        <v>0.350344777931868</v>
      </c>
      <c r="I108" s="33">
        <v>1.01397665534805</v>
      </c>
    </row>
    <row r="109" s="15" customFormat="1" spans="1:9">
      <c r="A109" s="32">
        <v>27</v>
      </c>
      <c r="B109" s="32">
        <v>578</v>
      </c>
      <c r="C109" s="15" t="s">
        <v>342</v>
      </c>
      <c r="D109" s="32">
        <v>9331</v>
      </c>
      <c r="E109" s="15" t="s">
        <v>368</v>
      </c>
      <c r="F109" s="33">
        <v>0.989732754816885</v>
      </c>
      <c r="G109" s="33">
        <v>0.314267654148275</v>
      </c>
      <c r="H109" s="33">
        <v>0.321357289083776</v>
      </c>
      <c r="I109" s="33">
        <v>1.00102287390029</v>
      </c>
    </row>
    <row r="110" s="15" customFormat="1" spans="1:9">
      <c r="A110" s="32">
        <v>174</v>
      </c>
      <c r="B110" s="32">
        <v>329</v>
      </c>
      <c r="C110" s="15" t="s">
        <v>47</v>
      </c>
      <c r="D110" s="32">
        <v>11825</v>
      </c>
      <c r="E110" s="15" t="s">
        <v>174</v>
      </c>
      <c r="F110" s="33">
        <v>0.981864525672111</v>
      </c>
      <c r="G110" s="33">
        <v>0.00889244635703883</v>
      </c>
      <c r="H110" s="33">
        <v>0.0171521989203135</v>
      </c>
      <c r="I110" s="33">
        <v>1.30077180645161</v>
      </c>
    </row>
    <row r="111" s="15" customFormat="1" spans="1:9">
      <c r="A111" s="32">
        <v>652</v>
      </c>
      <c r="B111" s="32">
        <v>56</v>
      </c>
      <c r="C111" s="15" t="s">
        <v>258</v>
      </c>
      <c r="D111" s="32">
        <v>7948</v>
      </c>
      <c r="E111" s="15" t="s">
        <v>257</v>
      </c>
      <c r="F111" s="33">
        <v>0.981860215053763</v>
      </c>
      <c r="G111" s="33">
        <v>0.306885551985009</v>
      </c>
      <c r="H111" s="33">
        <v>0.294309102356304</v>
      </c>
      <c r="I111" s="33">
        <v>1.00721586021505</v>
      </c>
    </row>
    <row r="112" s="15" customFormat="1" spans="1:9">
      <c r="A112" s="32">
        <v>549</v>
      </c>
      <c r="B112" s="32">
        <v>713</v>
      </c>
      <c r="C112" s="15" t="s">
        <v>351</v>
      </c>
      <c r="D112" s="32">
        <v>6492</v>
      </c>
      <c r="E112" s="15" t="s">
        <v>369</v>
      </c>
      <c r="F112" s="33">
        <v>0.97926507713885</v>
      </c>
      <c r="G112" s="33">
        <v>0.295552577893003</v>
      </c>
      <c r="H112" s="33">
        <v>0.305155944063269</v>
      </c>
      <c r="I112" s="33">
        <v>1.16452852822581</v>
      </c>
    </row>
    <row r="113" s="15" customFormat="1" spans="1:9">
      <c r="A113" s="32">
        <v>298</v>
      </c>
      <c r="B113" s="32">
        <v>578</v>
      </c>
      <c r="C113" s="15" t="s">
        <v>342</v>
      </c>
      <c r="D113" s="32">
        <v>13720</v>
      </c>
      <c r="E113" s="15" t="s">
        <v>370</v>
      </c>
      <c r="F113" s="33">
        <v>0.978802012090191</v>
      </c>
      <c r="G113" s="33">
        <v>0.348375115294012</v>
      </c>
      <c r="H113" s="33">
        <v>0.321357289083776</v>
      </c>
      <c r="I113" s="33">
        <v>1.00102287390029</v>
      </c>
    </row>
    <row r="114" s="15" customFormat="1" spans="1:9">
      <c r="A114" s="32">
        <v>657</v>
      </c>
      <c r="B114" s="32">
        <v>54</v>
      </c>
      <c r="C114" s="15" t="s">
        <v>116</v>
      </c>
      <c r="D114" s="32">
        <v>10808</v>
      </c>
      <c r="E114" s="15" t="s">
        <v>371</v>
      </c>
      <c r="F114" s="33">
        <v>0.970480275792589</v>
      </c>
      <c r="G114" s="33">
        <v>0.326462010630971</v>
      </c>
      <c r="H114" s="33">
        <v>0.321053819580019</v>
      </c>
      <c r="I114" s="33">
        <v>1.17226242371404</v>
      </c>
    </row>
    <row r="115" s="15" customFormat="1" spans="1:9">
      <c r="A115" s="32">
        <v>105</v>
      </c>
      <c r="B115" s="32">
        <v>594</v>
      </c>
      <c r="C115" s="15" t="s">
        <v>141</v>
      </c>
      <c r="D115" s="32">
        <v>6232</v>
      </c>
      <c r="E115" s="15" t="s">
        <v>372</v>
      </c>
      <c r="F115" s="33">
        <v>0.969666003545667</v>
      </c>
      <c r="G115" s="33">
        <v>0.299848953337986</v>
      </c>
      <c r="H115" s="33">
        <v>0.301992585335155</v>
      </c>
      <c r="I115" s="33">
        <v>1.24316570458404</v>
      </c>
    </row>
    <row r="116" s="15" customFormat="1" spans="1:9">
      <c r="A116" s="32">
        <v>352</v>
      </c>
      <c r="B116" s="32">
        <v>106865</v>
      </c>
      <c r="C116" s="15" t="s">
        <v>171</v>
      </c>
      <c r="D116" s="32">
        <v>9822</v>
      </c>
      <c r="E116" s="15" t="s">
        <v>373</v>
      </c>
      <c r="F116" s="33">
        <v>0.967229727887075</v>
      </c>
      <c r="G116" s="33">
        <v>0.24861758561612</v>
      </c>
      <c r="H116" s="33">
        <v>0.249699299182765</v>
      </c>
      <c r="I116" s="33">
        <v>1.07953459677419</v>
      </c>
    </row>
    <row r="117" s="15" customFormat="1" spans="1:9">
      <c r="A117" s="32">
        <v>87</v>
      </c>
      <c r="B117" s="32">
        <v>598</v>
      </c>
      <c r="C117" s="15" t="s">
        <v>97</v>
      </c>
      <c r="D117" s="32">
        <v>11797</v>
      </c>
      <c r="E117" s="15" t="s">
        <v>96</v>
      </c>
      <c r="F117" s="33">
        <v>0.963867666588548</v>
      </c>
      <c r="G117" s="33">
        <v>0.303733315285305</v>
      </c>
      <c r="H117" s="33">
        <v>0.312844176058435</v>
      </c>
      <c r="I117" s="33">
        <v>1.08760302729529</v>
      </c>
    </row>
    <row r="118" s="15" customFormat="1" spans="1:9">
      <c r="A118" s="32">
        <v>315</v>
      </c>
      <c r="B118" s="32">
        <v>572</v>
      </c>
      <c r="C118" s="15" t="s">
        <v>73</v>
      </c>
      <c r="D118" s="32">
        <v>10186</v>
      </c>
      <c r="E118" s="15" t="s">
        <v>181</v>
      </c>
      <c r="F118" s="33">
        <v>0.963260154720496</v>
      </c>
      <c r="G118" s="33">
        <v>0.268734218363766</v>
      </c>
      <c r="H118" s="33">
        <v>0.275399856157971</v>
      </c>
      <c r="I118" s="33">
        <v>1.04073416965352</v>
      </c>
    </row>
    <row r="119" s="15" customFormat="1" spans="1:9">
      <c r="A119" s="32">
        <v>337</v>
      </c>
      <c r="B119" s="32">
        <v>118074</v>
      </c>
      <c r="C119" s="15" t="s">
        <v>152</v>
      </c>
      <c r="D119" s="32">
        <v>13144</v>
      </c>
      <c r="E119" s="15" t="s">
        <v>374</v>
      </c>
      <c r="F119" s="33">
        <v>0.962683980457701</v>
      </c>
      <c r="G119" s="33">
        <v>0.233524024513454</v>
      </c>
      <c r="H119" s="33">
        <v>0.231374303818954</v>
      </c>
      <c r="I119" s="33">
        <v>1.05286387096774</v>
      </c>
    </row>
    <row r="120" s="15" customFormat="1" spans="1:9">
      <c r="A120" s="32">
        <v>98</v>
      </c>
      <c r="B120" s="32">
        <v>598</v>
      </c>
      <c r="C120" s="15" t="s">
        <v>97</v>
      </c>
      <c r="D120" s="32">
        <v>12888</v>
      </c>
      <c r="E120" s="15" t="s">
        <v>375</v>
      </c>
      <c r="F120" s="33">
        <v>0.954664166861964</v>
      </c>
      <c r="G120" s="33">
        <v>0.33748693367867</v>
      </c>
      <c r="H120" s="33">
        <v>0.312844176058435</v>
      </c>
      <c r="I120" s="33">
        <v>1.08760302729529</v>
      </c>
    </row>
    <row r="121" s="15" customFormat="1" spans="1:9">
      <c r="A121" s="32">
        <v>30</v>
      </c>
      <c r="B121" s="32">
        <v>598</v>
      </c>
      <c r="C121" s="15" t="s">
        <v>97</v>
      </c>
      <c r="D121" s="32">
        <v>11178</v>
      </c>
      <c r="E121" s="15" t="s">
        <v>376</v>
      </c>
      <c r="F121" s="33">
        <v>0.953964221545192</v>
      </c>
      <c r="G121" s="33">
        <v>0.298810988549333</v>
      </c>
      <c r="H121" s="33">
        <v>0.312844176058435</v>
      </c>
      <c r="I121" s="33">
        <v>1.08760302729529</v>
      </c>
    </row>
    <row r="122" s="15" customFormat="1" spans="1:9">
      <c r="A122" s="32">
        <v>48</v>
      </c>
      <c r="B122" s="32">
        <v>371</v>
      </c>
      <c r="C122" s="15" t="s">
        <v>146</v>
      </c>
      <c r="D122" s="32">
        <v>11388</v>
      </c>
      <c r="E122" s="15" t="s">
        <v>214</v>
      </c>
      <c r="F122" s="33">
        <v>0.953051866787179</v>
      </c>
      <c r="G122" s="33">
        <v>0.316767930830341</v>
      </c>
      <c r="H122" s="33">
        <v>0.312577347977569</v>
      </c>
      <c r="I122" s="33">
        <v>1.05064813895782</v>
      </c>
    </row>
    <row r="123" s="15" customFormat="1" spans="1:9">
      <c r="A123" s="32">
        <v>216</v>
      </c>
      <c r="B123" s="32">
        <v>110378</v>
      </c>
      <c r="C123" s="15" t="s">
        <v>68</v>
      </c>
      <c r="D123" s="32">
        <v>12745</v>
      </c>
      <c r="E123" s="15" t="s">
        <v>377</v>
      </c>
      <c r="F123" s="33">
        <v>0.951600200400802</v>
      </c>
      <c r="G123" s="33">
        <v>0.236059432603447</v>
      </c>
      <c r="H123" s="33">
        <v>0.23206660892804</v>
      </c>
      <c r="I123" s="33">
        <v>1.06643513824885</v>
      </c>
    </row>
    <row r="124" s="15" customFormat="1" spans="1:9">
      <c r="A124" s="32">
        <v>309</v>
      </c>
      <c r="B124" s="32">
        <v>732</v>
      </c>
      <c r="C124" s="15" t="s">
        <v>262</v>
      </c>
      <c r="D124" s="32">
        <v>9138</v>
      </c>
      <c r="E124" s="15" t="s">
        <v>261</v>
      </c>
      <c r="F124" s="33">
        <v>0.950500500901623</v>
      </c>
      <c r="G124" s="33">
        <v>0.285725325969003</v>
      </c>
      <c r="H124" s="33">
        <v>0.291796495461579</v>
      </c>
      <c r="I124" s="33">
        <v>1.10395889400922</v>
      </c>
    </row>
    <row r="125" s="15" customFormat="1" spans="1:9">
      <c r="A125" s="32">
        <v>550</v>
      </c>
      <c r="B125" s="32">
        <v>585</v>
      </c>
      <c r="C125" s="15" t="s">
        <v>161</v>
      </c>
      <c r="D125" s="32">
        <v>12225</v>
      </c>
      <c r="E125" s="15" t="s">
        <v>378</v>
      </c>
      <c r="F125" s="33">
        <v>0.949286021505376</v>
      </c>
      <c r="G125" s="33">
        <v>0.299506527037376</v>
      </c>
      <c r="H125" s="33">
        <v>0.305373278147932</v>
      </c>
      <c r="I125" s="33">
        <v>1.00123321263989</v>
      </c>
    </row>
    <row r="126" s="15" customFormat="1" spans="1:9">
      <c r="A126" s="32">
        <v>429</v>
      </c>
      <c r="B126" s="32">
        <v>105396</v>
      </c>
      <c r="C126" s="15" t="s">
        <v>79</v>
      </c>
      <c r="D126" s="32">
        <v>7369</v>
      </c>
      <c r="E126" s="15" t="s">
        <v>256</v>
      </c>
      <c r="F126" s="33">
        <v>0.948345077870361</v>
      </c>
      <c r="G126" s="33">
        <v>0.32966123843645</v>
      </c>
      <c r="H126" s="33">
        <v>0.326791067333317</v>
      </c>
      <c r="I126" s="33">
        <v>1.09055141129032</v>
      </c>
    </row>
    <row r="127" s="15" customFormat="1" spans="1:9">
      <c r="A127" s="32">
        <v>599</v>
      </c>
      <c r="B127" s="32">
        <v>105396</v>
      </c>
      <c r="C127" s="15" t="s">
        <v>79</v>
      </c>
      <c r="D127" s="32">
        <v>12454</v>
      </c>
      <c r="E127" s="15" t="s">
        <v>78</v>
      </c>
      <c r="F127" s="33">
        <v>0.948261858484852</v>
      </c>
      <c r="G127" s="33">
        <v>0.323601627336296</v>
      </c>
      <c r="H127" s="33">
        <v>0.326791067333317</v>
      </c>
      <c r="I127" s="33">
        <v>1.09055141129032</v>
      </c>
    </row>
    <row r="128" s="15" customFormat="1" spans="1:9">
      <c r="A128" s="32">
        <v>16</v>
      </c>
      <c r="B128" s="32">
        <v>582</v>
      </c>
      <c r="C128" s="15" t="s">
        <v>59</v>
      </c>
      <c r="D128" s="32">
        <v>13286</v>
      </c>
      <c r="E128" s="15" t="s">
        <v>379</v>
      </c>
      <c r="F128" s="33">
        <v>0.944853876627052</v>
      </c>
      <c r="G128" s="33">
        <v>0.159153567670422</v>
      </c>
      <c r="H128" s="33">
        <v>0.151495843445528</v>
      </c>
      <c r="I128" s="33">
        <v>1.04910603565365</v>
      </c>
    </row>
    <row r="129" s="15" customFormat="1" spans="1:9">
      <c r="A129" s="32">
        <v>447</v>
      </c>
      <c r="B129" s="32">
        <v>106569</v>
      </c>
      <c r="C129" s="15" t="s">
        <v>336</v>
      </c>
      <c r="D129" s="32">
        <v>13335</v>
      </c>
      <c r="E129" s="15" t="s">
        <v>380</v>
      </c>
      <c r="F129" s="33">
        <v>0.942568914956012</v>
      </c>
      <c r="G129" s="33">
        <v>0.252928538000052</v>
      </c>
      <c r="H129" s="33">
        <v>0.28213822879951</v>
      </c>
      <c r="I129" s="33">
        <v>1.10482979472141</v>
      </c>
    </row>
    <row r="130" s="15" customFormat="1" spans="1:9">
      <c r="A130" s="32">
        <v>36</v>
      </c>
      <c r="B130" s="32">
        <v>587</v>
      </c>
      <c r="C130" s="15" t="s">
        <v>365</v>
      </c>
      <c r="D130" s="32">
        <v>8073</v>
      </c>
      <c r="E130" s="15" t="s">
        <v>381</v>
      </c>
      <c r="F130" s="33">
        <v>0.940449161290323</v>
      </c>
      <c r="G130" s="33">
        <v>0.256040097879199</v>
      </c>
      <c r="H130" s="33">
        <v>0.262556038393052</v>
      </c>
      <c r="I130" s="33">
        <v>1.03481761290323</v>
      </c>
    </row>
    <row r="131" s="15" customFormat="1" spans="1:9">
      <c r="A131" s="32">
        <v>547</v>
      </c>
      <c r="B131" s="32">
        <v>710</v>
      </c>
      <c r="C131" s="15" t="s">
        <v>322</v>
      </c>
      <c r="D131" s="32">
        <v>13721</v>
      </c>
      <c r="E131" s="15" t="s">
        <v>382</v>
      </c>
      <c r="F131" s="33">
        <v>0.940275518596363</v>
      </c>
      <c r="G131" s="33">
        <v>0.299885576458042</v>
      </c>
      <c r="H131" s="33">
        <v>0.303521185983888</v>
      </c>
      <c r="I131" s="33">
        <v>1.14307161290323</v>
      </c>
    </row>
    <row r="132" s="15" customFormat="1" spans="1:9">
      <c r="A132" s="32">
        <v>142</v>
      </c>
      <c r="B132" s="32">
        <v>710</v>
      </c>
      <c r="C132" s="15" t="s">
        <v>322</v>
      </c>
      <c r="D132" s="32">
        <v>12981</v>
      </c>
      <c r="E132" s="15" t="s">
        <v>383</v>
      </c>
      <c r="F132" s="33">
        <v>0.934546720544255</v>
      </c>
      <c r="G132" s="33">
        <v>0.290014594975392</v>
      </c>
      <c r="H132" s="33">
        <v>0.303521185983888</v>
      </c>
      <c r="I132" s="33">
        <v>1.14307161290323</v>
      </c>
    </row>
    <row r="133" s="15" customFormat="1" spans="1:9">
      <c r="A133" s="32">
        <v>75</v>
      </c>
      <c r="B133" s="32">
        <v>546</v>
      </c>
      <c r="C133" s="15" t="s">
        <v>349</v>
      </c>
      <c r="D133" s="32">
        <v>6123</v>
      </c>
      <c r="E133" s="15" t="s">
        <v>384</v>
      </c>
      <c r="F133" s="33">
        <v>0.930469576719577</v>
      </c>
      <c r="G133" s="33">
        <v>0.295721001477248</v>
      </c>
      <c r="H133" s="33">
        <v>0.319782046032762</v>
      </c>
      <c r="I133" s="33">
        <v>1.02114924292298</v>
      </c>
    </row>
    <row r="134" s="15" customFormat="1" spans="1:9">
      <c r="A134" s="32">
        <v>297</v>
      </c>
      <c r="B134" s="32">
        <v>572</v>
      </c>
      <c r="C134" s="15" t="s">
        <v>73</v>
      </c>
      <c r="D134" s="32">
        <v>11058</v>
      </c>
      <c r="E134" s="15" t="s">
        <v>173</v>
      </c>
      <c r="F134" s="33">
        <v>0.926636634924255</v>
      </c>
      <c r="G134" s="33">
        <v>0.279535923888796</v>
      </c>
      <c r="H134" s="33">
        <v>0.275399856157971</v>
      </c>
      <c r="I134" s="33">
        <v>1.04073416965352</v>
      </c>
    </row>
    <row r="135" s="15" customFormat="1" spans="1:9">
      <c r="A135" s="32">
        <v>598</v>
      </c>
      <c r="B135" s="32">
        <v>367</v>
      </c>
      <c r="C135" s="15" t="s">
        <v>333</v>
      </c>
      <c r="D135" s="32">
        <v>11799</v>
      </c>
      <c r="E135" s="15" t="s">
        <v>385</v>
      </c>
      <c r="F135" s="33">
        <v>0.926477126099707</v>
      </c>
      <c r="G135" s="33">
        <v>0.230345209255297</v>
      </c>
      <c r="H135" s="33">
        <v>0.247150005351899</v>
      </c>
      <c r="I135" s="33">
        <v>1.00031749379653</v>
      </c>
    </row>
    <row r="136" s="15" customFormat="1" spans="1:9">
      <c r="A136" s="32">
        <v>35</v>
      </c>
      <c r="B136" s="32">
        <v>582</v>
      </c>
      <c r="C136" s="15" t="s">
        <v>59</v>
      </c>
      <c r="D136" s="32">
        <v>4444</v>
      </c>
      <c r="E136" s="15" t="s">
        <v>108</v>
      </c>
      <c r="F136" s="33">
        <v>0.92456682546193</v>
      </c>
      <c r="G136" s="33">
        <v>0.162086647001817</v>
      </c>
      <c r="H136" s="33">
        <v>0.151495843445528</v>
      </c>
      <c r="I136" s="33">
        <v>1.04910603565365</v>
      </c>
    </row>
    <row r="137" s="15" customFormat="1" spans="1:9">
      <c r="A137" s="32">
        <v>561</v>
      </c>
      <c r="B137" s="32">
        <v>103198</v>
      </c>
      <c r="C137" s="15" t="s">
        <v>83</v>
      </c>
      <c r="D137" s="32">
        <v>12505</v>
      </c>
      <c r="E137" s="15" t="s">
        <v>386</v>
      </c>
      <c r="F137" s="33">
        <v>0.923798468556533</v>
      </c>
      <c r="G137" s="33">
        <v>0.252125113513555</v>
      </c>
      <c r="H137" s="33">
        <v>0.0417394814458348</v>
      </c>
      <c r="I137" s="33">
        <v>1.00690899315738</v>
      </c>
    </row>
    <row r="138" s="15" customFormat="1" spans="1:9">
      <c r="A138" s="32">
        <v>162</v>
      </c>
      <c r="B138" s="32">
        <v>587</v>
      </c>
      <c r="C138" s="15" t="s">
        <v>365</v>
      </c>
      <c r="D138" s="32">
        <v>13212</v>
      </c>
      <c r="E138" s="15" t="s">
        <v>387</v>
      </c>
      <c r="F138" s="33">
        <v>0.923322580645161</v>
      </c>
      <c r="G138" s="33">
        <v>0.198221273102051</v>
      </c>
      <c r="H138" s="33">
        <v>0.262556038393052</v>
      </c>
      <c r="I138" s="33">
        <v>1.03481761290323</v>
      </c>
    </row>
    <row r="139" s="15" customFormat="1" spans="1:9">
      <c r="A139" s="32">
        <v>169</v>
      </c>
      <c r="B139" s="32">
        <v>546</v>
      </c>
      <c r="C139" s="15" t="s">
        <v>349</v>
      </c>
      <c r="D139" s="32">
        <v>13410</v>
      </c>
      <c r="E139" s="15" t="s">
        <v>388</v>
      </c>
      <c r="F139" s="33">
        <v>0.918225379757638</v>
      </c>
      <c r="G139" s="33">
        <v>0.316308496450022</v>
      </c>
      <c r="H139" s="33">
        <v>0.319782046032762</v>
      </c>
      <c r="I139" s="33">
        <v>1.02114924292298</v>
      </c>
    </row>
    <row r="140" s="15" customFormat="1" spans="1:9">
      <c r="A140" s="32">
        <v>578</v>
      </c>
      <c r="B140" s="32">
        <v>721</v>
      </c>
      <c r="C140" s="15" t="s">
        <v>339</v>
      </c>
      <c r="D140" s="32">
        <v>12934</v>
      </c>
      <c r="E140" s="15" t="s">
        <v>237</v>
      </c>
      <c r="F140" s="33">
        <v>0.915913782991202</v>
      </c>
      <c r="G140" s="33">
        <v>0.312830881373505</v>
      </c>
      <c r="H140" s="33">
        <v>0.324680904796204</v>
      </c>
      <c r="I140" s="33">
        <v>1.04602029325513</v>
      </c>
    </row>
    <row r="141" s="15" customFormat="1" spans="1:9">
      <c r="A141" s="32">
        <v>102</v>
      </c>
      <c r="B141" s="32">
        <v>106865</v>
      </c>
      <c r="C141" s="15" t="s">
        <v>171</v>
      </c>
      <c r="D141" s="32">
        <v>13342</v>
      </c>
      <c r="E141" s="15" t="s">
        <v>389</v>
      </c>
      <c r="F141" s="33">
        <v>0.913967552708441</v>
      </c>
      <c r="G141" s="33">
        <v>0.200501802201957</v>
      </c>
      <c r="H141" s="33">
        <v>0.249699299182765</v>
      </c>
      <c r="I141" s="33">
        <v>1.07953459677419</v>
      </c>
    </row>
    <row r="142" s="15" customFormat="1" spans="1:9">
      <c r="A142" s="32">
        <v>123</v>
      </c>
      <c r="B142" s="32">
        <v>721</v>
      </c>
      <c r="C142" s="15" t="s">
        <v>339</v>
      </c>
      <c r="D142" s="32">
        <v>11619</v>
      </c>
      <c r="E142" s="15" t="s">
        <v>390</v>
      </c>
      <c r="F142" s="33">
        <v>0.911700967741935</v>
      </c>
      <c r="G142" s="33">
        <v>0.329176303508628</v>
      </c>
      <c r="H142" s="33">
        <v>0.324680904796204</v>
      </c>
      <c r="I142" s="33">
        <v>1.04602029325513</v>
      </c>
    </row>
    <row r="143" s="15" customFormat="1" spans="1:9">
      <c r="A143" s="32">
        <v>3</v>
      </c>
      <c r="B143" s="32">
        <v>581</v>
      </c>
      <c r="C143" s="15" t="s">
        <v>356</v>
      </c>
      <c r="D143" s="32">
        <v>13052</v>
      </c>
      <c r="E143" s="15" t="s">
        <v>391</v>
      </c>
      <c r="F143" s="33">
        <v>0.909936818296524</v>
      </c>
      <c r="G143" s="33">
        <v>0.237494924081519</v>
      </c>
      <c r="H143" s="33">
        <v>0.235141703740608</v>
      </c>
      <c r="I143" s="33">
        <v>1.00091535764376</v>
      </c>
    </row>
    <row r="144" s="15" customFormat="1" spans="1:9">
      <c r="A144" s="32">
        <v>10</v>
      </c>
      <c r="B144" s="32">
        <v>117184</v>
      </c>
      <c r="C144" s="15" t="s">
        <v>124</v>
      </c>
      <c r="D144" s="32">
        <v>12845</v>
      </c>
      <c r="E144" s="15" t="s">
        <v>392</v>
      </c>
      <c r="F144" s="33">
        <v>0.908155485429328</v>
      </c>
      <c r="G144" s="33">
        <v>0.290343548519474</v>
      </c>
      <c r="H144" s="33">
        <v>0.289978292488182</v>
      </c>
      <c r="I144" s="33">
        <v>1.38301314516129</v>
      </c>
    </row>
    <row r="145" s="15" customFormat="1" spans="1:9">
      <c r="A145" s="32">
        <v>32</v>
      </c>
      <c r="B145" s="32">
        <v>745</v>
      </c>
      <c r="C145" s="15" t="s">
        <v>131</v>
      </c>
      <c r="D145" s="32">
        <v>13039</v>
      </c>
      <c r="E145" s="15" t="s">
        <v>130</v>
      </c>
      <c r="F145" s="33">
        <v>0.906909464285714</v>
      </c>
      <c r="G145" s="33">
        <v>0.229575662665223</v>
      </c>
      <c r="H145" s="33">
        <v>0.248594966919029</v>
      </c>
      <c r="I145" s="33">
        <v>1.02201482630273</v>
      </c>
    </row>
    <row r="146" s="15" customFormat="1" spans="1:9">
      <c r="A146" s="32">
        <v>404</v>
      </c>
      <c r="B146" s="32">
        <v>359</v>
      </c>
      <c r="C146" s="15" t="s">
        <v>176</v>
      </c>
      <c r="D146" s="32">
        <v>13151</v>
      </c>
      <c r="E146" s="15" t="s">
        <v>393</v>
      </c>
      <c r="F146" s="33">
        <v>0.906580268199234</v>
      </c>
      <c r="G146" s="33">
        <v>0.235687261770672</v>
      </c>
      <c r="H146" s="33">
        <v>0.238989525889687</v>
      </c>
      <c r="I146" s="33">
        <v>1.2531215483871</v>
      </c>
    </row>
    <row r="147" s="15" customFormat="1" spans="1:9">
      <c r="A147" s="32">
        <v>677</v>
      </c>
      <c r="B147" s="32">
        <v>110378</v>
      </c>
      <c r="C147" s="15" t="s">
        <v>68</v>
      </c>
      <c r="D147" s="32">
        <v>5521</v>
      </c>
      <c r="E147" s="15" t="s">
        <v>67</v>
      </c>
      <c r="F147" s="33">
        <v>0.903079326923077</v>
      </c>
      <c r="G147" s="33">
        <v>0.227861053709031</v>
      </c>
      <c r="H147" s="33">
        <v>0.23206660892804</v>
      </c>
      <c r="I147" s="33">
        <v>1.06643513824885</v>
      </c>
    </row>
    <row r="148" s="15" customFormat="1" spans="1:9">
      <c r="A148" s="32">
        <v>456</v>
      </c>
      <c r="B148" s="32">
        <v>578</v>
      </c>
      <c r="C148" s="15" t="s">
        <v>342</v>
      </c>
      <c r="D148" s="32">
        <v>13064</v>
      </c>
      <c r="E148" s="15" t="s">
        <v>394</v>
      </c>
      <c r="F148" s="33">
        <v>0.895217340944817</v>
      </c>
      <c r="G148" s="33">
        <v>0.310979777083776</v>
      </c>
      <c r="H148" s="33">
        <v>0.321357289083776</v>
      </c>
      <c r="I148" s="33">
        <v>1.00102287390029</v>
      </c>
    </row>
    <row r="149" s="15" customFormat="1" spans="1:9">
      <c r="A149" s="32">
        <v>170</v>
      </c>
      <c r="B149" s="32">
        <v>105910</v>
      </c>
      <c r="C149" s="15" t="s">
        <v>127</v>
      </c>
      <c r="D149" s="32">
        <v>13987</v>
      </c>
      <c r="E149" s="15" t="s">
        <v>395</v>
      </c>
      <c r="F149" s="33">
        <v>0.893977033660589</v>
      </c>
      <c r="G149" s="33">
        <v>0.34491047291351</v>
      </c>
      <c r="H149" s="33">
        <v>0.283179651850558</v>
      </c>
      <c r="I149" s="33">
        <v>1.13972272089762</v>
      </c>
    </row>
    <row r="150" s="15" customFormat="1" spans="1:9">
      <c r="A150" s="32">
        <v>205</v>
      </c>
      <c r="B150" s="32">
        <v>365</v>
      </c>
      <c r="C150" s="15" t="s">
        <v>45</v>
      </c>
      <c r="D150" s="32">
        <v>10931</v>
      </c>
      <c r="E150" s="15" t="s">
        <v>201</v>
      </c>
      <c r="F150" s="33">
        <v>0.889976400978552</v>
      </c>
      <c r="G150" s="33">
        <v>0.265178421489115</v>
      </c>
      <c r="H150" s="33">
        <v>0.234367661933609</v>
      </c>
      <c r="I150" s="33">
        <v>1.03508549923195</v>
      </c>
    </row>
    <row r="151" s="15" customFormat="1" spans="1:9">
      <c r="A151" s="32">
        <v>257</v>
      </c>
      <c r="B151" s="32">
        <v>106569</v>
      </c>
      <c r="C151" s="15" t="s">
        <v>336</v>
      </c>
      <c r="D151" s="32">
        <v>11776</v>
      </c>
      <c r="E151" s="15" t="s">
        <v>396</v>
      </c>
      <c r="F151" s="33">
        <v>0.880512349299446</v>
      </c>
      <c r="G151" s="33">
        <v>0.290880533987466</v>
      </c>
      <c r="H151" s="33">
        <v>0.28213822879951</v>
      </c>
      <c r="I151" s="33">
        <v>1.10482979472141</v>
      </c>
    </row>
    <row r="152" s="15" customFormat="1" spans="1:9">
      <c r="A152" s="32">
        <v>463</v>
      </c>
      <c r="B152" s="32">
        <v>549</v>
      </c>
      <c r="C152" s="15" t="s">
        <v>325</v>
      </c>
      <c r="D152" s="32">
        <v>7687</v>
      </c>
      <c r="E152" s="15" t="s">
        <v>397</v>
      </c>
      <c r="F152" s="33">
        <v>0.875341346281408</v>
      </c>
      <c r="G152" s="33">
        <v>0.252038249217814</v>
      </c>
      <c r="H152" s="33">
        <v>0.268887957483146</v>
      </c>
      <c r="I152" s="33">
        <v>1.09838433179724</v>
      </c>
    </row>
    <row r="153" s="15" customFormat="1" spans="1:9">
      <c r="A153" s="32">
        <v>437</v>
      </c>
      <c r="B153" s="32">
        <v>114685</v>
      </c>
      <c r="C153" s="15" t="s">
        <v>144</v>
      </c>
      <c r="D153" s="32">
        <v>11120</v>
      </c>
      <c r="E153" s="15" t="s">
        <v>398</v>
      </c>
      <c r="F153" s="33">
        <v>0.874657501138197</v>
      </c>
      <c r="G153" s="33">
        <v>0.115709154771106</v>
      </c>
      <c r="H153" s="33">
        <v>0.0984518201256378</v>
      </c>
      <c r="I153" s="33">
        <v>1.2801532688172</v>
      </c>
    </row>
    <row r="154" s="15" customFormat="1" spans="1:9">
      <c r="A154" s="32">
        <v>82</v>
      </c>
      <c r="B154" s="32">
        <v>106865</v>
      </c>
      <c r="C154" s="15" t="s">
        <v>171</v>
      </c>
      <c r="D154" s="32">
        <v>13307</v>
      </c>
      <c r="E154" s="15" t="s">
        <v>399</v>
      </c>
      <c r="F154" s="33">
        <v>0.871326608251724</v>
      </c>
      <c r="G154" s="33">
        <v>0.253153224887796</v>
      </c>
      <c r="H154" s="33">
        <v>0.249699299182765</v>
      </c>
      <c r="I154" s="33">
        <v>1.07953459677419</v>
      </c>
    </row>
    <row r="155" s="15" customFormat="1" spans="1:9">
      <c r="A155" s="32">
        <v>353</v>
      </c>
      <c r="B155" s="32">
        <v>546</v>
      </c>
      <c r="C155" s="15" t="s">
        <v>349</v>
      </c>
      <c r="D155" s="32">
        <v>9689</v>
      </c>
      <c r="E155" s="15" t="s">
        <v>400</v>
      </c>
      <c r="F155" s="33">
        <v>0.869767558457075</v>
      </c>
      <c r="G155" s="33">
        <v>0.306779886200472</v>
      </c>
      <c r="H155" s="33">
        <v>0.319782046032762</v>
      </c>
      <c r="I155" s="33">
        <v>1.02114924292298</v>
      </c>
    </row>
    <row r="156" s="15" customFormat="1" spans="1:9">
      <c r="A156" s="32">
        <v>331</v>
      </c>
      <c r="B156" s="32">
        <v>581</v>
      </c>
      <c r="C156" s="15" t="s">
        <v>356</v>
      </c>
      <c r="D156" s="32">
        <v>11621</v>
      </c>
      <c r="E156" s="15" t="s">
        <v>401</v>
      </c>
      <c r="F156" s="33">
        <v>0.867156444444445</v>
      </c>
      <c r="G156" s="33">
        <v>0.206230935822093</v>
      </c>
      <c r="H156" s="33">
        <v>0.235141703740608</v>
      </c>
      <c r="I156" s="33">
        <v>1.00091535764376</v>
      </c>
    </row>
    <row r="157" s="15" customFormat="1" spans="1:9">
      <c r="A157" s="32">
        <v>455</v>
      </c>
      <c r="B157" s="32">
        <v>102567</v>
      </c>
      <c r="C157" s="15" t="s">
        <v>77</v>
      </c>
      <c r="D157" s="32">
        <v>5954</v>
      </c>
      <c r="E157" s="15" t="s">
        <v>255</v>
      </c>
      <c r="F157" s="33">
        <v>0.86265822986057</v>
      </c>
      <c r="G157" s="33">
        <v>0.263675163742559</v>
      </c>
      <c r="H157" s="33">
        <v>0.242985092086616</v>
      </c>
      <c r="I157" s="33">
        <v>1.15449978494624</v>
      </c>
    </row>
    <row r="158" s="15" customFormat="1" spans="1:9">
      <c r="A158" s="32">
        <v>687</v>
      </c>
      <c r="B158" s="32">
        <v>359</v>
      </c>
      <c r="C158" s="15" t="s">
        <v>176</v>
      </c>
      <c r="D158" s="32">
        <v>4549</v>
      </c>
      <c r="E158" s="15" t="s">
        <v>188</v>
      </c>
      <c r="F158" s="33">
        <v>0.856431545338442</v>
      </c>
      <c r="G158" s="33">
        <v>0.227844898029659</v>
      </c>
      <c r="H158" s="33">
        <v>0.238989525889687</v>
      </c>
      <c r="I158" s="33">
        <v>1.2531215483871</v>
      </c>
    </row>
    <row r="159" s="15" customFormat="1" spans="1:9">
      <c r="A159" s="32">
        <v>559</v>
      </c>
      <c r="B159" s="32">
        <v>103198</v>
      </c>
      <c r="C159" s="15" t="s">
        <v>83</v>
      </c>
      <c r="D159" s="32">
        <v>12905</v>
      </c>
      <c r="E159" s="15" t="s">
        <v>276</v>
      </c>
      <c r="F159" s="33">
        <v>0.850672154092242</v>
      </c>
      <c r="G159" s="33">
        <v>0.251137142093049</v>
      </c>
      <c r="H159" s="33">
        <v>0.0417394814458348</v>
      </c>
      <c r="I159" s="33">
        <v>1.00690899315738</v>
      </c>
    </row>
    <row r="160" s="15" customFormat="1" spans="1:9">
      <c r="A160" s="32">
        <v>201</v>
      </c>
      <c r="B160" s="32">
        <v>740</v>
      </c>
      <c r="C160" s="15" t="s">
        <v>254</v>
      </c>
      <c r="D160" s="32">
        <v>10650</v>
      </c>
      <c r="E160" s="15" t="s">
        <v>253</v>
      </c>
      <c r="F160" s="33">
        <v>0.847842761414991</v>
      </c>
      <c r="G160" s="33">
        <v>0.321443969242698</v>
      </c>
      <c r="H160" s="33">
        <v>0.326549922991907</v>
      </c>
      <c r="I160" s="33">
        <v>1.13470093378608</v>
      </c>
    </row>
    <row r="161" s="15" customFormat="1" spans="1:9">
      <c r="A161" s="32">
        <v>444</v>
      </c>
      <c r="B161" s="32">
        <v>311</v>
      </c>
      <c r="C161" s="15" t="s">
        <v>317</v>
      </c>
      <c r="D161" s="32">
        <v>4302</v>
      </c>
      <c r="E161" s="15" t="s">
        <v>402</v>
      </c>
      <c r="F161" s="33">
        <v>0.844273056835637</v>
      </c>
      <c r="G161" s="33">
        <v>0.23559779132078</v>
      </c>
      <c r="H161" s="33">
        <v>0.211658855795136</v>
      </c>
      <c r="I161" s="33">
        <v>1.05120922580645</v>
      </c>
    </row>
    <row r="162" s="15" customFormat="1" spans="1:9">
      <c r="A162" s="32">
        <v>186</v>
      </c>
      <c r="B162" s="32">
        <v>103639</v>
      </c>
      <c r="C162" s="15" t="s">
        <v>66</v>
      </c>
      <c r="D162" s="32">
        <v>14065</v>
      </c>
      <c r="E162" s="15" t="s">
        <v>403</v>
      </c>
      <c r="F162" s="33">
        <v>0.839049767041576</v>
      </c>
      <c r="G162" s="33">
        <v>0.300111181024268</v>
      </c>
      <c r="H162" s="33">
        <v>0.268921265141165</v>
      </c>
      <c r="I162" s="33">
        <v>1.08447965260546</v>
      </c>
    </row>
    <row r="163" s="15" customFormat="1" spans="1:9">
      <c r="A163" s="32">
        <v>348</v>
      </c>
      <c r="B163" s="32">
        <v>373</v>
      </c>
      <c r="C163" s="15" t="s">
        <v>203</v>
      </c>
      <c r="D163" s="32">
        <v>12203</v>
      </c>
      <c r="E163" s="15" t="s">
        <v>404</v>
      </c>
      <c r="F163" s="33">
        <v>0.836298698798891</v>
      </c>
      <c r="G163" s="33">
        <v>0.311686928316744</v>
      </c>
      <c r="H163" s="33">
        <v>0.277210297446702</v>
      </c>
      <c r="I163" s="33">
        <v>1.09447878136201</v>
      </c>
    </row>
    <row r="164" s="15" customFormat="1" spans="1:9">
      <c r="A164" s="32">
        <v>439</v>
      </c>
      <c r="B164" s="32">
        <v>54</v>
      </c>
      <c r="C164" s="15" t="s">
        <v>116</v>
      </c>
      <c r="D164" s="32">
        <v>6884</v>
      </c>
      <c r="E164" s="15" t="s">
        <v>405</v>
      </c>
      <c r="F164" s="33">
        <v>0.835619862175115</v>
      </c>
      <c r="G164" s="33">
        <v>0.318538894866423</v>
      </c>
      <c r="H164" s="33">
        <v>0.321053819580019</v>
      </c>
      <c r="I164" s="33">
        <v>1.17226242371404</v>
      </c>
    </row>
    <row r="165" s="15" customFormat="1" spans="1:9">
      <c r="A165" s="32">
        <v>421</v>
      </c>
      <c r="B165" s="32">
        <v>738</v>
      </c>
      <c r="C165" s="15" t="s">
        <v>139</v>
      </c>
      <c r="D165" s="32">
        <v>6121</v>
      </c>
      <c r="E165" s="15" t="s">
        <v>406</v>
      </c>
      <c r="F165" s="33">
        <v>0.831103354865597</v>
      </c>
      <c r="G165" s="33">
        <v>0.320253550962586</v>
      </c>
      <c r="H165" s="33">
        <v>0.292963676980088</v>
      </c>
      <c r="I165" s="33">
        <v>1.25514341013825</v>
      </c>
    </row>
    <row r="166" s="15" customFormat="1" spans="1:9">
      <c r="A166" s="32">
        <v>651</v>
      </c>
      <c r="B166" s="32">
        <v>733</v>
      </c>
      <c r="C166" s="15" t="s">
        <v>57</v>
      </c>
      <c r="D166" s="32">
        <v>11004</v>
      </c>
      <c r="E166" s="15" t="s">
        <v>407</v>
      </c>
      <c r="F166" s="33">
        <v>0.828599446727886</v>
      </c>
      <c r="G166" s="33">
        <v>0.374599972690085</v>
      </c>
      <c r="H166" s="33">
        <v>0.350344777931868</v>
      </c>
      <c r="I166" s="33">
        <v>1.01397665534805</v>
      </c>
    </row>
    <row r="167" s="15" customFormat="1" spans="1:9">
      <c r="A167" s="32">
        <v>618</v>
      </c>
      <c r="B167" s="32">
        <v>578</v>
      </c>
      <c r="C167" s="15" t="s">
        <v>342</v>
      </c>
      <c r="D167" s="32">
        <v>9140</v>
      </c>
      <c r="E167" s="15" t="s">
        <v>408</v>
      </c>
      <c r="F167" s="33">
        <v>0.826281314462842</v>
      </c>
      <c r="G167" s="33">
        <v>0.325292603713467</v>
      </c>
      <c r="H167" s="33">
        <v>0.321357289083776</v>
      </c>
      <c r="I167" s="33">
        <v>1.00102287390029</v>
      </c>
    </row>
    <row r="168" s="15" customFormat="1" spans="1:9">
      <c r="A168" s="32">
        <v>551</v>
      </c>
      <c r="B168" s="32">
        <v>706</v>
      </c>
      <c r="C168" s="15" t="s">
        <v>107</v>
      </c>
      <c r="D168" s="32">
        <v>10772</v>
      </c>
      <c r="E168" s="15" t="s">
        <v>409</v>
      </c>
      <c r="F168" s="33">
        <v>0.819419379672211</v>
      </c>
      <c r="G168" s="33">
        <v>0.299689129030906</v>
      </c>
      <c r="H168" s="33">
        <v>0.310707117629874</v>
      </c>
      <c r="I168" s="33">
        <v>1.03853637992832</v>
      </c>
    </row>
    <row r="169" s="15" customFormat="1" spans="1:9">
      <c r="A169" s="32">
        <v>562</v>
      </c>
      <c r="B169" s="32">
        <v>373</v>
      </c>
      <c r="C169" s="15" t="s">
        <v>203</v>
      </c>
      <c r="D169" s="32">
        <v>10949</v>
      </c>
      <c r="E169" s="15" t="s">
        <v>202</v>
      </c>
      <c r="F169" s="33">
        <v>0.818656933323067</v>
      </c>
      <c r="G169" s="33">
        <v>0.28227189102303</v>
      </c>
      <c r="H169" s="33">
        <v>0.277210297446702</v>
      </c>
      <c r="I169" s="33">
        <v>1.09447878136201</v>
      </c>
    </row>
    <row r="170" s="15" customFormat="1" spans="1:9">
      <c r="A170" s="32">
        <v>191</v>
      </c>
      <c r="B170" s="32">
        <v>106865</v>
      </c>
      <c r="C170" s="15" t="s">
        <v>171</v>
      </c>
      <c r="D170" s="32">
        <v>11335</v>
      </c>
      <c r="E170" s="15" t="s">
        <v>410</v>
      </c>
      <c r="F170" s="33">
        <v>0.81623305222027</v>
      </c>
      <c r="G170" s="33">
        <v>0.222948779721728</v>
      </c>
      <c r="H170" s="33">
        <v>0.249699299182765</v>
      </c>
      <c r="I170" s="33">
        <v>1.07953459677419</v>
      </c>
    </row>
    <row r="171" s="15" customFormat="1" spans="1:9">
      <c r="A171" s="32">
        <v>565</v>
      </c>
      <c r="B171" s="32">
        <v>747</v>
      </c>
      <c r="C171" s="15" t="s">
        <v>29</v>
      </c>
      <c r="D171" s="32">
        <v>13201</v>
      </c>
      <c r="E171" s="15" t="s">
        <v>411</v>
      </c>
      <c r="F171" s="33">
        <v>0.814861673571351</v>
      </c>
      <c r="G171" s="33">
        <v>0.184387227171397</v>
      </c>
      <c r="H171" s="33">
        <v>0.170957129798469</v>
      </c>
      <c r="I171" s="33">
        <v>1.12998609132803</v>
      </c>
    </row>
    <row r="172" s="15" customFormat="1" spans="1:9">
      <c r="A172" s="32">
        <v>73</v>
      </c>
      <c r="B172" s="32">
        <v>118074</v>
      </c>
      <c r="C172" s="15" t="s">
        <v>152</v>
      </c>
      <c r="D172" s="32">
        <v>12464</v>
      </c>
      <c r="E172" s="15" t="s">
        <v>151</v>
      </c>
      <c r="F172" s="33">
        <v>0.813707806232644</v>
      </c>
      <c r="G172" s="33">
        <v>0.225031954375425</v>
      </c>
      <c r="H172" s="33">
        <v>0.231374303818954</v>
      </c>
      <c r="I172" s="33">
        <v>1.05286387096774</v>
      </c>
    </row>
    <row r="173" s="15" customFormat="1" spans="1:9">
      <c r="A173" s="32">
        <v>491</v>
      </c>
      <c r="B173" s="32">
        <v>103639</v>
      </c>
      <c r="C173" s="15" t="s">
        <v>66</v>
      </c>
      <c r="D173" s="32">
        <v>13216</v>
      </c>
      <c r="E173" s="15" t="s">
        <v>412</v>
      </c>
      <c r="F173" s="33">
        <v>0.792725465174941</v>
      </c>
      <c r="G173" s="33">
        <v>0.264623950141451</v>
      </c>
      <c r="H173" s="33">
        <v>0.268921265141165</v>
      </c>
      <c r="I173" s="33">
        <v>1.08447965260546</v>
      </c>
    </row>
    <row r="174" s="15" customFormat="1" spans="1:9">
      <c r="A174" s="32">
        <v>239</v>
      </c>
      <c r="B174" s="32">
        <v>114685</v>
      </c>
      <c r="C174" s="15" t="s">
        <v>144</v>
      </c>
      <c r="D174" s="32">
        <v>13229</v>
      </c>
      <c r="E174" s="15" t="s">
        <v>413</v>
      </c>
      <c r="F174" s="33">
        <v>0.792434818450931</v>
      </c>
      <c r="G174" s="33">
        <v>0.11001949005894</v>
      </c>
      <c r="H174" s="33">
        <v>0.0984518201256378</v>
      </c>
      <c r="I174" s="33">
        <v>1.2801532688172</v>
      </c>
    </row>
    <row r="175" s="15" customFormat="1" spans="1:9">
      <c r="A175" s="32">
        <v>601</v>
      </c>
      <c r="B175" s="32">
        <v>115971</v>
      </c>
      <c r="C175" s="15" t="s">
        <v>61</v>
      </c>
      <c r="D175" s="32">
        <v>7707</v>
      </c>
      <c r="E175" s="15" t="s">
        <v>414</v>
      </c>
      <c r="F175" s="33">
        <v>0.789537194255443</v>
      </c>
      <c r="G175" s="33">
        <v>0.245509018854646</v>
      </c>
      <c r="H175" s="33">
        <v>0.264097451708598</v>
      </c>
      <c r="I175" s="33">
        <v>1.05267325702393</v>
      </c>
    </row>
    <row r="176" s="15" customFormat="1" spans="1:9">
      <c r="A176" s="32">
        <v>392</v>
      </c>
      <c r="B176" s="32">
        <v>723</v>
      </c>
      <c r="C176" s="15" t="s">
        <v>273</v>
      </c>
      <c r="D176" s="32">
        <v>13020</v>
      </c>
      <c r="E176" s="15" t="s">
        <v>415</v>
      </c>
      <c r="F176" s="33">
        <v>0.780377123266324</v>
      </c>
      <c r="G176" s="33">
        <v>0.263339153218902</v>
      </c>
      <c r="H176" s="33">
        <v>0.238428547696575</v>
      </c>
      <c r="I176" s="33">
        <v>1.11330250896057</v>
      </c>
    </row>
    <row r="177" s="15" customFormat="1" spans="1:9">
      <c r="A177" s="32">
        <v>653</v>
      </c>
      <c r="B177" s="32">
        <v>111400</v>
      </c>
      <c r="C177" s="15" t="s">
        <v>133</v>
      </c>
      <c r="D177" s="32">
        <v>4310</v>
      </c>
      <c r="E177" s="15" t="s">
        <v>416</v>
      </c>
      <c r="F177" s="33">
        <v>0.775801467232186</v>
      </c>
      <c r="G177" s="33">
        <v>0.160122537348325</v>
      </c>
      <c r="H177" s="33">
        <v>0.177697029981046</v>
      </c>
      <c r="I177" s="33">
        <v>1.48691286527514</v>
      </c>
    </row>
    <row r="178" s="15" customFormat="1" spans="1:9">
      <c r="A178" s="32">
        <v>585</v>
      </c>
      <c r="B178" s="32">
        <v>103639</v>
      </c>
      <c r="C178" s="15" t="s">
        <v>66</v>
      </c>
      <c r="D178" s="32">
        <v>12164</v>
      </c>
      <c r="E178" s="15" t="s">
        <v>417</v>
      </c>
      <c r="F178" s="33">
        <v>0.772080285472119</v>
      </c>
      <c r="G178" s="33">
        <v>0.282186653046436</v>
      </c>
      <c r="H178" s="33">
        <v>0.268921265141165</v>
      </c>
      <c r="I178" s="33">
        <v>1.08447965260546</v>
      </c>
    </row>
    <row r="179" s="15" customFormat="1" spans="1:9">
      <c r="A179" s="32">
        <v>623</v>
      </c>
      <c r="B179" s="32">
        <v>56</v>
      </c>
      <c r="C179" s="15" t="s">
        <v>258</v>
      </c>
      <c r="D179" s="32">
        <v>10983</v>
      </c>
      <c r="E179" s="15" t="s">
        <v>418</v>
      </c>
      <c r="F179" s="33">
        <v>0.769819541841982</v>
      </c>
      <c r="G179" s="33">
        <v>0.278268611132163</v>
      </c>
      <c r="H179" s="33">
        <v>0.294309102356304</v>
      </c>
      <c r="I179" s="33">
        <v>1.00721586021505</v>
      </c>
    </row>
    <row r="180" s="15" customFormat="1" spans="1:9">
      <c r="A180" s="32">
        <v>113</v>
      </c>
      <c r="B180" s="32">
        <v>357</v>
      </c>
      <c r="C180" s="15" t="s">
        <v>49</v>
      </c>
      <c r="D180" s="32">
        <v>13100</v>
      </c>
      <c r="E180" s="15" t="s">
        <v>419</v>
      </c>
      <c r="F180" s="33">
        <v>0.764460313366432</v>
      </c>
      <c r="G180" s="33">
        <v>0.267289383356621</v>
      </c>
      <c r="H180" s="33">
        <v>0.241622685622707</v>
      </c>
      <c r="I180" s="33">
        <v>1.08399235023041</v>
      </c>
    </row>
    <row r="181" s="15" customFormat="1" spans="1:9">
      <c r="A181" s="32">
        <v>227</v>
      </c>
      <c r="B181" s="32">
        <v>747</v>
      </c>
      <c r="C181" s="15" t="s">
        <v>29</v>
      </c>
      <c r="D181" s="32">
        <v>10907</v>
      </c>
      <c r="E181" s="15" t="s">
        <v>71</v>
      </c>
      <c r="F181" s="33">
        <v>0.755588139459107</v>
      </c>
      <c r="G181" s="33">
        <v>0.186709278296134</v>
      </c>
      <c r="H181" s="33">
        <v>0.170957129798469</v>
      </c>
      <c r="I181" s="33">
        <v>1.12998609132803</v>
      </c>
    </row>
    <row r="182" s="15" customFormat="1" spans="1:9">
      <c r="A182" s="32">
        <v>211</v>
      </c>
      <c r="B182" s="32">
        <v>102565</v>
      </c>
      <c r="C182" s="15" t="s">
        <v>99</v>
      </c>
      <c r="D182" s="32">
        <v>11871</v>
      </c>
      <c r="E182" s="15" t="s">
        <v>268</v>
      </c>
      <c r="F182" s="33">
        <v>0.746421114369502</v>
      </c>
      <c r="G182" s="33">
        <v>0.312856166718265</v>
      </c>
      <c r="H182" s="33">
        <v>0.30676619025519</v>
      </c>
      <c r="I182" s="33">
        <v>1.02431419354839</v>
      </c>
    </row>
    <row r="183" s="15" customFormat="1" spans="1:9">
      <c r="A183" s="32">
        <v>567</v>
      </c>
      <c r="B183" s="32">
        <v>359</v>
      </c>
      <c r="C183" s="15" t="s">
        <v>176</v>
      </c>
      <c r="D183" s="32">
        <v>12052</v>
      </c>
      <c r="E183" s="15" t="s">
        <v>175</v>
      </c>
      <c r="F183" s="33">
        <v>0.732276436781609</v>
      </c>
      <c r="G183" s="33">
        <v>0.214700228578767</v>
      </c>
      <c r="H183" s="33">
        <v>0.238989525889687</v>
      </c>
      <c r="I183" s="33">
        <v>1.2531215483871</v>
      </c>
    </row>
    <row r="184" s="15" customFormat="1" spans="1:9">
      <c r="A184" s="32">
        <v>306</v>
      </c>
      <c r="B184" s="32">
        <v>723</v>
      </c>
      <c r="C184" s="15" t="s">
        <v>273</v>
      </c>
      <c r="D184" s="32">
        <v>12516</v>
      </c>
      <c r="E184" s="15" t="s">
        <v>272</v>
      </c>
      <c r="F184" s="33">
        <v>0.729871591086177</v>
      </c>
      <c r="G184" s="33">
        <v>0.21409849218334</v>
      </c>
      <c r="H184" s="33">
        <v>0.238428547696575</v>
      </c>
      <c r="I184" s="33">
        <v>1.11330250896057</v>
      </c>
    </row>
    <row r="185" s="15" customFormat="1" spans="1:9">
      <c r="A185" s="32">
        <v>504</v>
      </c>
      <c r="B185" s="32">
        <v>706</v>
      </c>
      <c r="C185" s="15" t="s">
        <v>107</v>
      </c>
      <c r="D185" s="32">
        <v>6506</v>
      </c>
      <c r="E185" s="15" t="s">
        <v>420</v>
      </c>
      <c r="F185" s="33">
        <v>0.723439557545431</v>
      </c>
      <c r="G185" s="33">
        <v>0.33438733804035</v>
      </c>
      <c r="H185" s="33">
        <v>0.310707117629874</v>
      </c>
      <c r="I185" s="33">
        <v>1.03853637992832</v>
      </c>
    </row>
    <row r="186" s="15" customFormat="1" spans="1:9">
      <c r="A186" s="32">
        <v>622</v>
      </c>
      <c r="B186" s="32">
        <v>359</v>
      </c>
      <c r="C186" s="15" t="s">
        <v>176</v>
      </c>
      <c r="D186" s="32">
        <v>13343</v>
      </c>
      <c r="E186" s="15" t="s">
        <v>421</v>
      </c>
      <c r="F186" s="33">
        <v>0.722772796934866</v>
      </c>
      <c r="G186" s="33">
        <v>0.221954900593292</v>
      </c>
      <c r="H186" s="33">
        <v>0.238989525889687</v>
      </c>
      <c r="I186" s="33">
        <v>1.2531215483871</v>
      </c>
    </row>
    <row r="187" s="15" customFormat="1" spans="1:9">
      <c r="A187" s="32">
        <v>157</v>
      </c>
      <c r="B187" s="32">
        <v>105267</v>
      </c>
      <c r="C187" s="15" t="s">
        <v>32</v>
      </c>
      <c r="D187" s="32">
        <v>13986</v>
      </c>
      <c r="E187" s="15" t="s">
        <v>422</v>
      </c>
      <c r="F187" s="33">
        <v>0.721362700152814</v>
      </c>
      <c r="G187" s="33">
        <v>0.315355407557913</v>
      </c>
      <c r="H187" s="33">
        <v>0.324553428326494</v>
      </c>
      <c r="I187" s="33">
        <v>1.05272505040323</v>
      </c>
    </row>
    <row r="188" s="15" customFormat="1" spans="1:9">
      <c r="A188" s="32">
        <v>377</v>
      </c>
      <c r="B188" s="32">
        <v>114685</v>
      </c>
      <c r="C188" s="15" t="s">
        <v>144</v>
      </c>
      <c r="D188" s="32">
        <v>13254</v>
      </c>
      <c r="E188" s="15" t="s">
        <v>423</v>
      </c>
      <c r="F188" s="33">
        <v>0.715995953085772</v>
      </c>
      <c r="G188" s="33">
        <v>0.0923032067062261</v>
      </c>
      <c r="H188" s="33">
        <v>0.0984518201256378</v>
      </c>
      <c r="I188" s="33">
        <v>1.2801532688172</v>
      </c>
    </row>
    <row r="189" s="15" customFormat="1" spans="1:9">
      <c r="A189" s="32">
        <v>419</v>
      </c>
      <c r="B189" s="32">
        <v>104428</v>
      </c>
      <c r="C189" s="15" t="s">
        <v>331</v>
      </c>
      <c r="D189" s="32">
        <v>14040</v>
      </c>
      <c r="E189" s="15" t="s">
        <v>424</v>
      </c>
      <c r="F189" s="33">
        <v>0.715264237133286</v>
      </c>
      <c r="G189" s="33">
        <v>0.371795353208822</v>
      </c>
      <c r="H189" s="33">
        <v>0.32449008823274</v>
      </c>
      <c r="I189" s="33">
        <v>1.08924782878412</v>
      </c>
    </row>
    <row r="190" s="15" customFormat="1" spans="1:9">
      <c r="A190" s="32">
        <v>60</v>
      </c>
      <c r="B190" s="32">
        <v>104430</v>
      </c>
      <c r="C190" s="15" t="s">
        <v>122</v>
      </c>
      <c r="D190" s="32">
        <v>12048</v>
      </c>
      <c r="E190" s="15" t="s">
        <v>269</v>
      </c>
      <c r="F190" s="33">
        <v>0.709333333333333</v>
      </c>
      <c r="G190" s="33">
        <v>0.25582375853979</v>
      </c>
      <c r="H190" s="33">
        <v>0.274957298319612</v>
      </c>
      <c r="I190" s="33">
        <v>1.09279021505376</v>
      </c>
    </row>
    <row r="191" s="15" customFormat="1" spans="1:9">
      <c r="A191" s="32">
        <v>441</v>
      </c>
      <c r="B191" s="32">
        <v>103198</v>
      </c>
      <c r="C191" s="15" t="s">
        <v>83</v>
      </c>
      <c r="D191" s="32">
        <v>13324</v>
      </c>
      <c r="E191" s="15" t="s">
        <v>425</v>
      </c>
      <c r="F191" s="33">
        <v>0.703338924434965</v>
      </c>
      <c r="G191" s="33">
        <v>0.241098681232579</v>
      </c>
      <c r="H191" s="33">
        <v>0.0417394814458348</v>
      </c>
      <c r="I191" s="33">
        <v>1.00690899315738</v>
      </c>
    </row>
    <row r="192" s="15" customFormat="1" spans="1:9">
      <c r="A192" s="32">
        <v>511</v>
      </c>
      <c r="B192" s="32">
        <v>114622</v>
      </c>
      <c r="C192" s="15" t="s">
        <v>114</v>
      </c>
      <c r="D192" s="32">
        <v>14041</v>
      </c>
      <c r="E192" s="15" t="s">
        <v>282</v>
      </c>
      <c r="F192" s="33">
        <v>0.701601000517509</v>
      </c>
      <c r="G192" s="33">
        <v>0.280202744114412</v>
      </c>
      <c r="H192" s="33">
        <v>0.271328013560256</v>
      </c>
      <c r="I192" s="33">
        <v>1.04871717267552</v>
      </c>
    </row>
    <row r="193" s="15" customFormat="1" spans="1:9">
      <c r="A193" s="32">
        <v>22</v>
      </c>
      <c r="B193" s="32">
        <v>513</v>
      </c>
      <c r="C193" s="15" t="s">
        <v>34</v>
      </c>
      <c r="D193" s="32">
        <v>13406</v>
      </c>
      <c r="E193" s="15" t="s">
        <v>426</v>
      </c>
      <c r="F193" s="33">
        <v>0.701524470362442</v>
      </c>
      <c r="G193" s="33">
        <v>0.356745658475059</v>
      </c>
      <c r="H193" s="33">
        <v>0.302915532786081</v>
      </c>
      <c r="I193" s="33">
        <v>1.00713346774194</v>
      </c>
    </row>
    <row r="194" s="15" customFormat="1" spans="1:9">
      <c r="A194" s="32">
        <v>594</v>
      </c>
      <c r="B194" s="32">
        <v>102565</v>
      </c>
      <c r="C194" s="15" t="s">
        <v>99</v>
      </c>
      <c r="D194" s="32">
        <v>13447</v>
      </c>
      <c r="E194" s="15" t="s">
        <v>249</v>
      </c>
      <c r="F194" s="33">
        <v>0.69806568914956</v>
      </c>
      <c r="G194" s="33">
        <v>0.337296368995707</v>
      </c>
      <c r="H194" s="33">
        <v>0.30676619025519</v>
      </c>
      <c r="I194" s="33">
        <v>1.02431419354839</v>
      </c>
    </row>
    <row r="195" s="15" customFormat="1" spans="1:9">
      <c r="A195" s="32">
        <v>185</v>
      </c>
      <c r="B195" s="32">
        <v>752</v>
      </c>
      <c r="C195" s="15" t="s">
        <v>48</v>
      </c>
      <c r="D195" s="32">
        <v>13411</v>
      </c>
      <c r="E195" s="15" t="s">
        <v>427</v>
      </c>
      <c r="F195" s="33">
        <v>0.686502103786816</v>
      </c>
      <c r="G195" s="33">
        <v>0.246516511069388</v>
      </c>
      <c r="H195" s="33">
        <v>0.286397396563206</v>
      </c>
      <c r="I195" s="33">
        <v>1.0748753820034</v>
      </c>
    </row>
    <row r="196" s="15" customFormat="1" spans="1:9">
      <c r="A196" s="32">
        <v>261</v>
      </c>
      <c r="B196" s="32">
        <v>517</v>
      </c>
      <c r="C196" s="15" t="s">
        <v>40</v>
      </c>
      <c r="D196" s="32">
        <v>14052</v>
      </c>
      <c r="E196" s="15" t="s">
        <v>428</v>
      </c>
      <c r="F196" s="33">
        <v>0.667496505376344</v>
      </c>
      <c r="G196" s="33">
        <v>0.317250133197506</v>
      </c>
      <c r="H196" s="33">
        <v>0.141945978078993</v>
      </c>
      <c r="I196" s="33">
        <v>1.09349915053763</v>
      </c>
    </row>
    <row r="197" s="15" customFormat="1" spans="1:9">
      <c r="A197" s="32">
        <v>296</v>
      </c>
      <c r="B197" s="32">
        <v>371</v>
      </c>
      <c r="C197" s="15" t="s">
        <v>146</v>
      </c>
      <c r="D197" s="32">
        <v>12682</v>
      </c>
      <c r="E197" s="15" t="s">
        <v>429</v>
      </c>
      <c r="F197" s="33">
        <v>0.656177961329078</v>
      </c>
      <c r="G197" s="33">
        <v>0.326521716121288</v>
      </c>
      <c r="H197" s="33">
        <v>0.312577347977569</v>
      </c>
      <c r="I197" s="33">
        <v>1.05064813895782</v>
      </c>
    </row>
    <row r="198" s="15" customFormat="1" spans="1:9">
      <c r="A198" s="32">
        <v>530</v>
      </c>
      <c r="B198" s="32">
        <v>367</v>
      </c>
      <c r="C198" s="15" t="s">
        <v>333</v>
      </c>
      <c r="D198" s="32">
        <v>13199</v>
      </c>
      <c r="E198" s="15" t="s">
        <v>430</v>
      </c>
      <c r="F198" s="33">
        <v>0.650523041474654</v>
      </c>
      <c r="G198" s="33">
        <v>0.283735090664896</v>
      </c>
      <c r="H198" s="33">
        <v>0.247150005351899</v>
      </c>
      <c r="I198" s="33">
        <v>1.00031749379653</v>
      </c>
    </row>
    <row r="199" s="15" customFormat="1" spans="1:9">
      <c r="A199" s="32">
        <v>33</v>
      </c>
      <c r="B199" s="32">
        <v>721</v>
      </c>
      <c r="C199" s="15" t="s">
        <v>339</v>
      </c>
      <c r="D199" s="32">
        <v>13213</v>
      </c>
      <c r="E199" s="15" t="s">
        <v>431</v>
      </c>
      <c r="F199" s="33">
        <v>0.640625806451613</v>
      </c>
      <c r="G199" s="33">
        <v>0.32584133130909</v>
      </c>
      <c r="H199" s="33">
        <v>0.324680904796204</v>
      </c>
      <c r="I199" s="33">
        <v>1.04602029325513</v>
      </c>
    </row>
    <row r="200" s="15" customFormat="1" spans="1:9">
      <c r="A200" s="32">
        <v>449</v>
      </c>
      <c r="B200" s="32">
        <v>733</v>
      </c>
      <c r="C200" s="15" t="s">
        <v>57</v>
      </c>
      <c r="D200" s="32">
        <v>13301</v>
      </c>
      <c r="E200" s="15" t="s">
        <v>432</v>
      </c>
      <c r="F200" s="33">
        <v>0.629667249801754</v>
      </c>
      <c r="G200" s="33">
        <v>0.328703008256082</v>
      </c>
      <c r="H200" s="33">
        <v>0.350344777931868</v>
      </c>
      <c r="I200" s="33">
        <v>1.01397665534805</v>
      </c>
    </row>
    <row r="201" s="15" customFormat="1" spans="1:9">
      <c r="A201" s="32">
        <v>689</v>
      </c>
      <c r="B201" s="32">
        <v>114622</v>
      </c>
      <c r="C201" s="15" t="s">
        <v>114</v>
      </c>
      <c r="D201" s="32">
        <v>13304</v>
      </c>
      <c r="E201" s="15" t="s">
        <v>433</v>
      </c>
      <c r="F201" s="33">
        <v>0.596283249956874</v>
      </c>
      <c r="G201" s="33">
        <v>0.246362477019083</v>
      </c>
      <c r="H201" s="33">
        <v>0.271328013560256</v>
      </c>
      <c r="I201" s="33">
        <v>1.04871717267552</v>
      </c>
    </row>
    <row r="202" s="15" customFormat="1" spans="1:9">
      <c r="A202" s="32">
        <v>431</v>
      </c>
      <c r="B202" s="32">
        <v>733</v>
      </c>
      <c r="C202" s="15" t="s">
        <v>57</v>
      </c>
      <c r="D202" s="32">
        <v>13202</v>
      </c>
      <c r="E202" s="15" t="s">
        <v>434</v>
      </c>
      <c r="F202" s="33">
        <v>0.578821905701608</v>
      </c>
      <c r="G202" s="33">
        <v>0.347672807589991</v>
      </c>
      <c r="H202" s="33">
        <v>0.350344777931868</v>
      </c>
      <c r="I202" s="33">
        <v>1.01397665534805</v>
      </c>
    </row>
    <row r="203" s="15" customFormat="1" spans="1:9">
      <c r="A203" s="32">
        <v>674</v>
      </c>
      <c r="B203" s="32">
        <v>585</v>
      </c>
      <c r="C203" s="15" t="s">
        <v>161</v>
      </c>
      <c r="D203" s="32">
        <v>13931</v>
      </c>
      <c r="E203" s="15" t="s">
        <v>435</v>
      </c>
      <c r="F203" s="33">
        <v>0.576649462365591</v>
      </c>
      <c r="G203" s="33">
        <v>0.333704199292893</v>
      </c>
      <c r="H203" s="33">
        <v>0.305373278147932</v>
      </c>
      <c r="I203" s="33">
        <v>1.00123321263989</v>
      </c>
    </row>
    <row r="204" s="15" customFormat="1" spans="1:9">
      <c r="A204" s="32">
        <v>72</v>
      </c>
      <c r="B204" s="32">
        <v>106399</v>
      </c>
      <c r="C204" s="15" t="s">
        <v>91</v>
      </c>
      <c r="D204" s="32">
        <v>12158</v>
      </c>
      <c r="E204" s="15" t="s">
        <v>436</v>
      </c>
      <c r="F204" s="33">
        <v>0.571780010303967</v>
      </c>
      <c r="G204" s="33">
        <v>0.300791731517216</v>
      </c>
      <c r="H204" s="33">
        <v>0.307568842515616</v>
      </c>
      <c r="I204" s="33">
        <v>1.11720822580645</v>
      </c>
    </row>
    <row r="205" s="15" customFormat="1" spans="1:9">
      <c r="A205" s="32">
        <v>144</v>
      </c>
      <c r="B205" s="32">
        <v>572</v>
      </c>
      <c r="C205" s="15" t="s">
        <v>73</v>
      </c>
      <c r="D205" s="32">
        <v>13217</v>
      </c>
      <c r="E205" s="15" t="s">
        <v>437</v>
      </c>
      <c r="F205" s="33">
        <v>0.564197554330609</v>
      </c>
      <c r="G205" s="33">
        <v>0.24283194307014</v>
      </c>
      <c r="H205" s="33">
        <v>0.275399856157971</v>
      </c>
      <c r="I205" s="33">
        <v>1.04073416965352</v>
      </c>
    </row>
    <row r="206" s="15" customFormat="1" spans="1:9">
      <c r="A206" s="32">
        <v>46</v>
      </c>
      <c r="B206" s="32">
        <v>116482</v>
      </c>
      <c r="C206" s="15" t="s">
        <v>192</v>
      </c>
      <c r="D206" s="32">
        <v>13267</v>
      </c>
      <c r="E206" s="15" t="s">
        <v>438</v>
      </c>
      <c r="F206" s="33">
        <v>0.559015636918383</v>
      </c>
      <c r="G206" s="33">
        <v>0.255883672171519</v>
      </c>
      <c r="H206" s="33">
        <v>0.238973532690012</v>
      </c>
      <c r="I206" s="33">
        <v>1.16519108658744</v>
      </c>
    </row>
    <row r="207" s="15" customFormat="1" spans="1:9">
      <c r="A207" s="32">
        <v>12</v>
      </c>
      <c r="B207" s="32">
        <v>582</v>
      </c>
      <c r="C207" s="15" t="s">
        <v>59</v>
      </c>
      <c r="D207" s="32">
        <v>13314</v>
      </c>
      <c r="E207" s="15" t="s">
        <v>439</v>
      </c>
      <c r="F207" s="33">
        <v>0.549394001131862</v>
      </c>
      <c r="G207" s="33">
        <v>0.19750615802657</v>
      </c>
      <c r="H207" s="33">
        <v>0.151495843445528</v>
      </c>
      <c r="I207" s="33">
        <v>1.04910603565365</v>
      </c>
    </row>
    <row r="208" s="15" customFormat="1" spans="1:9">
      <c r="A208" s="32">
        <v>312</v>
      </c>
      <c r="B208" s="32">
        <v>103198</v>
      </c>
      <c r="C208" s="15" t="s">
        <v>83</v>
      </c>
      <c r="D208" s="32">
        <v>12989</v>
      </c>
      <c r="E208" s="15" t="s">
        <v>82</v>
      </c>
      <c r="F208" s="33">
        <v>0.547139776454866</v>
      </c>
      <c r="G208" s="33">
        <v>0.293887065526165</v>
      </c>
      <c r="H208" s="33">
        <v>0.0417394814458348</v>
      </c>
      <c r="I208" s="33">
        <v>1.00690899315738</v>
      </c>
    </row>
    <row r="209" s="15" customFormat="1" spans="1:9">
      <c r="A209" s="32">
        <v>480</v>
      </c>
      <c r="B209" s="32">
        <v>745</v>
      </c>
      <c r="C209" s="15" t="s">
        <v>131</v>
      </c>
      <c r="D209" s="32">
        <v>13223</v>
      </c>
      <c r="E209" s="15" t="s">
        <v>440</v>
      </c>
      <c r="F209" s="33">
        <v>0.544671885192433</v>
      </c>
      <c r="G209" s="33">
        <v>0.273429611785613</v>
      </c>
      <c r="H209" s="33">
        <v>0.248594966919029</v>
      </c>
      <c r="I209" s="33">
        <v>1.02201482630273</v>
      </c>
    </row>
    <row r="210" s="15" customFormat="1" spans="1:9">
      <c r="A210" s="32">
        <v>51</v>
      </c>
      <c r="B210" s="32">
        <v>108656</v>
      </c>
      <c r="C210" s="15" t="s">
        <v>89</v>
      </c>
      <c r="D210" s="32">
        <v>13194</v>
      </c>
      <c r="E210" s="15" t="s">
        <v>441</v>
      </c>
      <c r="F210" s="33">
        <v>0.540754289023478</v>
      </c>
      <c r="G210" s="33">
        <v>0.215588788868418</v>
      </c>
      <c r="H210" s="33">
        <v>0.203174610690892</v>
      </c>
      <c r="I210" s="33">
        <v>1.14270978147763</v>
      </c>
    </row>
    <row r="211" s="15" customFormat="1" spans="1:9">
      <c r="A211" s="32">
        <v>262</v>
      </c>
      <c r="B211" s="32">
        <v>365</v>
      </c>
      <c r="C211" s="15" t="s">
        <v>45</v>
      </c>
      <c r="D211" s="32">
        <v>12932</v>
      </c>
      <c r="E211" s="15" t="s">
        <v>286</v>
      </c>
      <c r="F211" s="33">
        <v>0.536393696307675</v>
      </c>
      <c r="G211" s="33">
        <v>0.236224820720733</v>
      </c>
      <c r="H211" s="33">
        <v>0.234367661933609</v>
      </c>
      <c r="I211" s="33">
        <v>1.03508549923195</v>
      </c>
    </row>
    <row r="212" s="15" customFormat="1" spans="1:9">
      <c r="A212" s="32">
        <v>11</v>
      </c>
      <c r="B212" s="32">
        <v>114844</v>
      </c>
      <c r="C212" s="15" t="s">
        <v>81</v>
      </c>
      <c r="D212" s="32">
        <v>13136</v>
      </c>
      <c r="E212" s="15" t="s">
        <v>442</v>
      </c>
      <c r="F212" s="33">
        <v>0.531823753665689</v>
      </c>
      <c r="G212" s="33">
        <v>0.181642453339596</v>
      </c>
      <c r="H212" s="33">
        <v>0.15144042428439</v>
      </c>
      <c r="I212" s="33">
        <v>1.30366606451613</v>
      </c>
    </row>
    <row r="213" s="15" customFormat="1" spans="1:9">
      <c r="A213" s="32">
        <v>375</v>
      </c>
      <c r="B213" s="32">
        <v>106399</v>
      </c>
      <c r="C213" s="15" t="s">
        <v>91</v>
      </c>
      <c r="D213" s="32">
        <v>13989</v>
      </c>
      <c r="E213" s="15" t="s">
        <v>443</v>
      </c>
      <c r="F213" s="33">
        <v>0.486444429380063</v>
      </c>
      <c r="G213" s="33">
        <v>0.308943540641576</v>
      </c>
      <c r="H213" s="33">
        <v>0.307568842515616</v>
      </c>
      <c r="I213" s="33">
        <v>1.11720822580645</v>
      </c>
    </row>
    <row r="214" s="15" customFormat="1" spans="1:9">
      <c r="A214" s="32">
        <v>589</v>
      </c>
      <c r="B214" s="32">
        <v>108277</v>
      </c>
      <c r="C214" s="15" t="s">
        <v>103</v>
      </c>
      <c r="D214" s="32">
        <v>13270</v>
      </c>
      <c r="E214" s="15" t="s">
        <v>444</v>
      </c>
      <c r="F214" s="33">
        <v>0.48455045397505</v>
      </c>
      <c r="G214" s="33">
        <v>0.212010440606311</v>
      </c>
      <c r="H214" s="33">
        <v>0.200082141214678</v>
      </c>
      <c r="I214" s="33">
        <v>1.18227801358234</v>
      </c>
    </row>
    <row r="215" s="15" customFormat="1" spans="1:9">
      <c r="A215" s="32">
        <v>106</v>
      </c>
      <c r="B215" s="32">
        <v>726</v>
      </c>
      <c r="C215" s="15" t="s">
        <v>118</v>
      </c>
      <c r="D215" s="32">
        <v>13294</v>
      </c>
      <c r="E215" s="15" t="s">
        <v>243</v>
      </c>
      <c r="F215" s="33">
        <v>0.478945156695157</v>
      </c>
      <c r="G215" s="33">
        <v>0.266131779012902</v>
      </c>
      <c r="H215" s="33">
        <v>0.274566548184543</v>
      </c>
      <c r="I215" s="33">
        <v>1.02650784119107</v>
      </c>
    </row>
    <row r="216" s="15" customFormat="1" spans="1:9">
      <c r="A216" s="32">
        <v>658</v>
      </c>
      <c r="B216" s="32">
        <v>105910</v>
      </c>
      <c r="C216" s="15" t="s">
        <v>127</v>
      </c>
      <c r="D216" s="32">
        <v>13187</v>
      </c>
      <c r="E216" s="15" t="s">
        <v>445</v>
      </c>
      <c r="F216" s="33">
        <v>0.465682196704067</v>
      </c>
      <c r="G216" s="33">
        <v>0.307829815390209</v>
      </c>
      <c r="H216" s="33">
        <v>0.283179651850558</v>
      </c>
      <c r="I216" s="33">
        <v>1.13972272089762</v>
      </c>
    </row>
    <row r="217" s="15" customFormat="1" spans="1:9">
      <c r="A217" s="32">
        <v>452</v>
      </c>
      <c r="B217" s="32">
        <v>513</v>
      </c>
      <c r="C217" s="15" t="s">
        <v>34</v>
      </c>
      <c r="D217" s="32">
        <v>11329</v>
      </c>
      <c r="E217" s="15" t="s">
        <v>284</v>
      </c>
      <c r="F217" s="33">
        <v>0.444066513590203</v>
      </c>
      <c r="G217" s="33">
        <v>0.323247206442167</v>
      </c>
      <c r="H217" s="33">
        <v>0.302915532786081</v>
      </c>
      <c r="I217" s="33">
        <v>1.00713346774194</v>
      </c>
    </row>
    <row r="218" s="15" customFormat="1" spans="1:9">
      <c r="A218" s="32">
        <v>234</v>
      </c>
      <c r="B218" s="32">
        <v>513</v>
      </c>
      <c r="C218" s="15" t="s">
        <v>34</v>
      </c>
      <c r="D218" s="32">
        <v>13403</v>
      </c>
      <c r="E218" s="15" t="s">
        <v>446</v>
      </c>
      <c r="F218" s="33">
        <v>0.438872623751595</v>
      </c>
      <c r="G218" s="33">
        <v>0.351947069175417</v>
      </c>
      <c r="H218" s="33">
        <v>0.302915532786081</v>
      </c>
      <c r="I218" s="33">
        <v>1.00713346774194</v>
      </c>
    </row>
    <row r="219" s="15" customFormat="1" spans="1:9">
      <c r="A219" s="32">
        <v>632</v>
      </c>
      <c r="B219" s="32">
        <v>104533</v>
      </c>
      <c r="C219" s="15" t="s">
        <v>85</v>
      </c>
      <c r="D219" s="32">
        <v>13183</v>
      </c>
      <c r="E219" s="15" t="s">
        <v>447</v>
      </c>
      <c r="F219" s="33">
        <v>0.420617523858876</v>
      </c>
      <c r="G219" s="33">
        <v>0.321260895486158</v>
      </c>
      <c r="H219" s="33">
        <v>0.303406288509233</v>
      </c>
      <c r="I219" s="33">
        <v>1.08762977667494</v>
      </c>
    </row>
    <row r="220" s="15" customFormat="1" spans="1:9">
      <c r="A220" s="32">
        <v>134</v>
      </c>
      <c r="B220" s="32">
        <v>105267</v>
      </c>
      <c r="C220" s="15" t="s">
        <v>32</v>
      </c>
      <c r="D220" s="32">
        <v>13645</v>
      </c>
      <c r="E220" s="15" t="s">
        <v>448</v>
      </c>
      <c r="F220" s="33">
        <v>0.391971652148236</v>
      </c>
      <c r="G220" s="33">
        <v>0.332085824206433</v>
      </c>
      <c r="H220" s="33">
        <v>0.324553428326494</v>
      </c>
      <c r="I220" s="33">
        <v>1.05272505040323</v>
      </c>
    </row>
    <row r="221" s="15" customFormat="1" spans="1:9">
      <c r="A221" s="32">
        <v>283</v>
      </c>
      <c r="B221" s="32">
        <v>108277</v>
      </c>
      <c r="C221" s="15" t="s">
        <v>103</v>
      </c>
      <c r="D221" s="32">
        <v>12451</v>
      </c>
      <c r="E221" s="15" t="s">
        <v>449</v>
      </c>
      <c r="F221" s="33">
        <v>0.334030412637484</v>
      </c>
      <c r="G221" s="33">
        <v>0.257625275702314</v>
      </c>
      <c r="H221" s="33">
        <v>0.200082141214678</v>
      </c>
      <c r="I221" s="33">
        <v>1.18227801358234</v>
      </c>
    </row>
    <row r="222" s="15" customFormat="1" spans="1:9">
      <c r="A222" s="32">
        <v>214</v>
      </c>
      <c r="B222" s="32">
        <v>726</v>
      </c>
      <c r="C222" s="15" t="s">
        <v>118</v>
      </c>
      <c r="D222" s="32">
        <v>13261</v>
      </c>
      <c r="E222" s="15" t="s">
        <v>242</v>
      </c>
      <c r="F222" s="33">
        <v>0.313817663817664</v>
      </c>
      <c r="G222" s="33">
        <v>0.249719701708412</v>
      </c>
      <c r="H222" s="33">
        <v>0.274566548184543</v>
      </c>
      <c r="I222" s="33">
        <v>1.02650784119107</v>
      </c>
    </row>
    <row r="223" s="15" customFormat="1" spans="1:9">
      <c r="A223" s="32">
        <v>108</v>
      </c>
      <c r="B223" s="32">
        <v>329</v>
      </c>
      <c r="C223" s="15" t="s">
        <v>47</v>
      </c>
      <c r="D223" s="32">
        <v>13211</v>
      </c>
      <c r="E223" s="15" t="s">
        <v>450</v>
      </c>
      <c r="F223" s="33">
        <v>0.27623976124085</v>
      </c>
      <c r="G223" s="33">
        <v>0.284526116794403</v>
      </c>
      <c r="H223" s="33">
        <v>0.0171521989203135</v>
      </c>
      <c r="I223" s="33">
        <v>1.30077180645161</v>
      </c>
    </row>
    <row r="224" s="15" customFormat="1" spans="1:9">
      <c r="A224" s="32">
        <v>403</v>
      </c>
      <c r="B224" s="32">
        <v>511</v>
      </c>
      <c r="C224" s="15" t="s">
        <v>112</v>
      </c>
      <c r="D224" s="32">
        <v>13308</v>
      </c>
      <c r="E224" s="15" t="s">
        <v>451</v>
      </c>
      <c r="F224" s="33">
        <v>0.268752424302395</v>
      </c>
      <c r="G224" s="33">
        <v>0.271376487534635</v>
      </c>
      <c r="H224" s="33">
        <v>0.285294944531126</v>
      </c>
      <c r="I224" s="33">
        <v>1.15600528673835</v>
      </c>
    </row>
    <row r="225" s="15" customFormat="1" spans="1:9">
      <c r="A225" s="32">
        <v>340</v>
      </c>
      <c r="B225" s="32">
        <v>329</v>
      </c>
      <c r="C225" s="15" t="s">
        <v>47</v>
      </c>
      <c r="D225" s="32">
        <v>12517</v>
      </c>
      <c r="E225" s="15" t="s">
        <v>231</v>
      </c>
      <c r="F225" s="33">
        <v>0.246404761904762</v>
      </c>
      <c r="G225" s="33">
        <v>0.201656784666744</v>
      </c>
      <c r="H225" s="33">
        <v>0.0171521989203135</v>
      </c>
      <c r="I225" s="33">
        <v>1.30077180645161</v>
      </c>
    </row>
    <row r="226" s="15" customFormat="1" spans="1:9">
      <c r="A226" s="32">
        <v>636</v>
      </c>
      <c r="B226" s="32">
        <v>117491</v>
      </c>
      <c r="C226" s="15" t="s">
        <v>55</v>
      </c>
      <c r="D226" s="32">
        <v>13223</v>
      </c>
      <c r="E226" s="15" t="s">
        <v>440</v>
      </c>
      <c r="F226" s="33">
        <v>0.219660143509459</v>
      </c>
      <c r="G226" s="33">
        <v>0.256567252382409</v>
      </c>
      <c r="H226" s="33">
        <v>0.181020142863775</v>
      </c>
      <c r="I226" s="33">
        <v>1.53588794567063</v>
      </c>
    </row>
    <row r="227" s="15" customFormat="1" spans="1:9">
      <c r="A227" s="32">
        <v>487</v>
      </c>
      <c r="B227" s="32">
        <v>517</v>
      </c>
      <c r="C227" s="15" t="s">
        <v>40</v>
      </c>
      <c r="D227" s="32">
        <v>11326</v>
      </c>
      <c r="E227" s="15" t="s">
        <v>452</v>
      </c>
      <c r="F227" s="33">
        <v>0.202080908707569</v>
      </c>
      <c r="G227" s="33">
        <v>0.167259839447202</v>
      </c>
      <c r="H227" s="33">
        <v>0.141945978078993</v>
      </c>
      <c r="I227" s="33">
        <v>1.09349915053763</v>
      </c>
    </row>
    <row r="228" s="15" customFormat="1" spans="1:9">
      <c r="A228" s="32">
        <v>103</v>
      </c>
      <c r="B228" s="32">
        <v>752</v>
      </c>
      <c r="C228" s="15" t="s">
        <v>48</v>
      </c>
      <c r="D228" s="32">
        <v>13406</v>
      </c>
      <c r="E228" s="15" t="s">
        <v>426</v>
      </c>
      <c r="F228" s="33">
        <v>0.151096774193548</v>
      </c>
      <c r="G228" s="33">
        <v>0.207559751594092</v>
      </c>
      <c r="H228" s="33">
        <v>0.286397396563206</v>
      </c>
      <c r="I228" s="33">
        <v>1.0748753820034</v>
      </c>
    </row>
    <row r="229" s="15" customFormat="1" spans="1:9">
      <c r="A229" s="32">
        <v>625</v>
      </c>
      <c r="B229" s="32">
        <v>349</v>
      </c>
      <c r="C229" s="15" t="s">
        <v>314</v>
      </c>
      <c r="D229" s="32">
        <v>13327</v>
      </c>
      <c r="E229" s="15" t="s">
        <v>453</v>
      </c>
      <c r="F229" s="33">
        <v>0.136636200716846</v>
      </c>
      <c r="G229" s="33">
        <v>0.337883429046653</v>
      </c>
      <c r="H229" s="33">
        <v>0.278443789231029</v>
      </c>
      <c r="I229" s="33">
        <v>1.00447573313783</v>
      </c>
    </row>
    <row r="230" s="15" customFormat="1" spans="1:9">
      <c r="A230" s="32">
        <v>512</v>
      </c>
      <c r="B230" s="32">
        <v>365</v>
      </c>
      <c r="C230" s="15" t="s">
        <v>45</v>
      </c>
      <c r="D230" s="32">
        <v>13189</v>
      </c>
      <c r="E230" s="15" t="s">
        <v>454</v>
      </c>
      <c r="F230" s="33">
        <v>0.114007320172195</v>
      </c>
      <c r="G230" s="33">
        <v>0.217168341438492</v>
      </c>
      <c r="H230" s="33">
        <v>0.234367661933609</v>
      </c>
      <c r="I230" s="33">
        <v>1.03508549923195</v>
      </c>
    </row>
    <row r="231" s="15" customFormat="1" spans="1:9">
      <c r="A231" s="32">
        <v>148</v>
      </c>
      <c r="B231" s="32">
        <v>111400</v>
      </c>
      <c r="C231" s="15" t="s">
        <v>133</v>
      </c>
      <c r="D231" s="32">
        <v>12934</v>
      </c>
      <c r="E231" s="15" t="s">
        <v>237</v>
      </c>
      <c r="F231" s="33">
        <v>0.102946041055718</v>
      </c>
      <c r="G231" s="33">
        <v>0.17219395748711</v>
      </c>
      <c r="H231" s="33">
        <v>0.177697029981046</v>
      </c>
      <c r="I231" s="33">
        <v>1.48691286527514</v>
      </c>
    </row>
    <row r="232" s="15" customFormat="1" spans="1:9">
      <c r="A232" s="32">
        <v>468</v>
      </c>
      <c r="B232" s="32">
        <v>727</v>
      </c>
      <c r="C232" s="15" t="s">
        <v>320</v>
      </c>
      <c r="D232" s="32">
        <v>13986</v>
      </c>
      <c r="E232" s="15" t="s">
        <v>422</v>
      </c>
      <c r="F232" s="33">
        <v>0.100983987774899</v>
      </c>
      <c r="G232" s="33">
        <v>0.300977031534762</v>
      </c>
      <c r="H232" s="33">
        <v>0.299420562247733</v>
      </c>
      <c r="I232" s="33">
        <v>1.00583494623656</v>
      </c>
    </row>
    <row r="233" s="15" customFormat="1" spans="1:9">
      <c r="A233" s="32">
        <v>187</v>
      </c>
      <c r="B233" s="32">
        <v>115971</v>
      </c>
      <c r="C233" s="15" t="s">
        <v>61</v>
      </c>
      <c r="D233" s="32">
        <v>13088</v>
      </c>
      <c r="E233" s="15" t="s">
        <v>455</v>
      </c>
      <c r="F233" s="33">
        <v>0.07725853501224</v>
      </c>
      <c r="G233" s="33">
        <v>0.0465430618853366</v>
      </c>
      <c r="H233" s="33">
        <v>0.264097451708598</v>
      </c>
      <c r="I233" s="33">
        <v>1.05267325702393</v>
      </c>
    </row>
    <row r="234" s="15" customFormat="1" spans="1:9">
      <c r="A234" s="32">
        <v>592</v>
      </c>
      <c r="B234" s="32">
        <v>359</v>
      </c>
      <c r="C234" s="15" t="s">
        <v>176</v>
      </c>
      <c r="D234" s="32">
        <v>12932</v>
      </c>
      <c r="E234" s="15" t="s">
        <v>286</v>
      </c>
      <c r="F234" s="33">
        <v>0.0461208776620963</v>
      </c>
      <c r="G234" s="33">
        <v>0.110526315789474</v>
      </c>
      <c r="H234" s="33">
        <v>0.238989525889687</v>
      </c>
      <c r="I234" s="33">
        <v>1.2531215483871</v>
      </c>
    </row>
    <row r="235" s="15" customFormat="1" spans="1:9">
      <c r="A235" s="32">
        <v>53</v>
      </c>
      <c r="B235" s="32">
        <v>111400</v>
      </c>
      <c r="C235" s="15" t="s">
        <v>133</v>
      </c>
      <c r="D235" s="32">
        <v>11619</v>
      </c>
      <c r="E235" s="15" t="s">
        <v>390</v>
      </c>
      <c r="F235" s="33">
        <v>0.044248064516129</v>
      </c>
      <c r="G235" s="33">
        <v>0.313029912006357</v>
      </c>
      <c r="H235" s="33">
        <v>0.177697029981046</v>
      </c>
      <c r="I235" s="33">
        <v>1.48691286527514</v>
      </c>
    </row>
    <row r="236" s="15" customFormat="1" spans="1:9">
      <c r="A236" s="32">
        <v>424</v>
      </c>
      <c r="B236" s="32">
        <v>103639</v>
      </c>
      <c r="C236" s="15" t="s">
        <v>66</v>
      </c>
      <c r="D236" s="32">
        <v>13578</v>
      </c>
      <c r="E236" s="15" t="s">
        <v>105</v>
      </c>
      <c r="F236" s="33">
        <v>0.0355818502791164</v>
      </c>
      <c r="G236" s="33">
        <v>0.362518325824215</v>
      </c>
      <c r="H236" s="33">
        <v>0.268921265141165</v>
      </c>
      <c r="I236" s="33">
        <v>1.08447965260546</v>
      </c>
    </row>
    <row r="237" s="15" customFormat="1" spans="1:9">
      <c r="A237" s="32">
        <v>94</v>
      </c>
      <c r="B237" s="32">
        <v>726</v>
      </c>
      <c r="C237" s="15" t="s">
        <v>118</v>
      </c>
      <c r="D237" s="32">
        <v>13223</v>
      </c>
      <c r="E237" s="15" t="s">
        <v>440</v>
      </c>
      <c r="F237" s="33">
        <v>0.0265531637312459</v>
      </c>
      <c r="G237" s="33">
        <v>0.412478321623363</v>
      </c>
      <c r="H237" s="33">
        <v>0.274566548184543</v>
      </c>
      <c r="I237" s="33">
        <v>1.02650784119107</v>
      </c>
    </row>
    <row r="238" s="15" customFormat="1" spans="1:9">
      <c r="A238" s="32">
        <v>324</v>
      </c>
      <c r="B238" s="32">
        <v>114622</v>
      </c>
      <c r="C238" s="15" t="s">
        <v>114</v>
      </c>
      <c r="D238" s="32">
        <v>13409</v>
      </c>
      <c r="E238" s="15" t="s">
        <v>246</v>
      </c>
      <c r="F238" s="33">
        <v>0.00387035505315075</v>
      </c>
      <c r="G238" s="33">
        <v>0.00466993826183315</v>
      </c>
      <c r="H238" s="33">
        <v>0.271328013560256</v>
      </c>
      <c r="I238" s="33">
        <v>1.04871717267552</v>
      </c>
    </row>
    <row r="239" s="15" customFormat="1" spans="1:9">
      <c r="A239" s="32">
        <v>24</v>
      </c>
      <c r="B239" s="32">
        <v>117184</v>
      </c>
      <c r="C239" s="15" t="s">
        <v>124</v>
      </c>
      <c r="D239" s="32">
        <v>8075</v>
      </c>
      <c r="E239" s="15" t="s">
        <v>456</v>
      </c>
      <c r="F239" s="33" t="e">
        <v>#N/A</v>
      </c>
      <c r="G239" s="33">
        <v>0.371222019288316</v>
      </c>
      <c r="H239" s="33">
        <v>0.289978292488182</v>
      </c>
      <c r="I239" s="33">
        <v>1.38301314516129</v>
      </c>
    </row>
    <row r="240" s="15" customFormat="1" spans="1:9">
      <c r="A240" s="32">
        <v>451</v>
      </c>
      <c r="B240" s="32">
        <v>114685</v>
      </c>
      <c r="C240" s="15" t="s">
        <v>144</v>
      </c>
      <c r="D240" s="32">
        <v>12480</v>
      </c>
      <c r="E240" s="15" t="s">
        <v>457</v>
      </c>
      <c r="F240" s="33" t="e">
        <v>#N/A</v>
      </c>
      <c r="G240" s="33">
        <v>0.0752074991332045</v>
      </c>
      <c r="H240" s="33">
        <v>0.0984518201256378</v>
      </c>
      <c r="I240" s="33">
        <v>1.2801532688172</v>
      </c>
    </row>
    <row r="241" s="15" customFormat="1" spans="1:9">
      <c r="A241" s="32">
        <v>197</v>
      </c>
      <c r="B241" s="32">
        <v>359</v>
      </c>
      <c r="C241" s="15" t="s">
        <v>176</v>
      </c>
      <c r="D241" s="32">
        <v>14049</v>
      </c>
      <c r="E241" s="15" t="s">
        <v>458</v>
      </c>
      <c r="F241" s="33" t="e">
        <v>#N/A</v>
      </c>
      <c r="G241" s="33">
        <v>0.306714997358246</v>
      </c>
      <c r="H241" s="33">
        <v>0.238989525889687</v>
      </c>
      <c r="I241" s="33">
        <v>1.2531215483871</v>
      </c>
    </row>
    <row r="242" s="15" customFormat="1" spans="1:9">
      <c r="A242" s="32">
        <v>581</v>
      </c>
      <c r="B242" s="32">
        <v>359</v>
      </c>
      <c r="C242" s="15" t="s">
        <v>176</v>
      </c>
      <c r="D242" s="32">
        <v>14063</v>
      </c>
      <c r="E242" s="15" t="s">
        <v>459</v>
      </c>
      <c r="F242" s="33" t="e">
        <v>#N/A</v>
      </c>
      <c r="G242" s="33">
        <v>0.267866445934344</v>
      </c>
      <c r="H242" s="33">
        <v>0.238989525889687</v>
      </c>
      <c r="I242" s="33">
        <v>1.2531215483871</v>
      </c>
    </row>
    <row r="243" s="15" customFormat="1" spans="1:9">
      <c r="A243" s="32">
        <v>300</v>
      </c>
      <c r="B243" s="32">
        <v>723</v>
      </c>
      <c r="C243" s="15" t="s">
        <v>273</v>
      </c>
      <c r="D243" s="32">
        <v>14050</v>
      </c>
      <c r="E243" s="15" t="s">
        <v>460</v>
      </c>
      <c r="F243" s="33" t="e">
        <v>#N/A</v>
      </c>
      <c r="G243" s="33">
        <v>0.234479773752655</v>
      </c>
      <c r="H243" s="33">
        <v>0.238428547696575</v>
      </c>
      <c r="I243" s="33">
        <v>1.11330250896057</v>
      </c>
    </row>
    <row r="244" s="15" customFormat="1" spans="1:9">
      <c r="A244" s="32">
        <v>76</v>
      </c>
      <c r="B244" s="32">
        <v>732</v>
      </c>
      <c r="C244" s="15" t="s">
        <v>262</v>
      </c>
      <c r="D244" s="32">
        <v>13482</v>
      </c>
      <c r="E244" s="15" t="s">
        <v>461</v>
      </c>
      <c r="F244" s="33" t="e">
        <v>#N/A</v>
      </c>
      <c r="G244" s="33">
        <v>0.297749172375705</v>
      </c>
      <c r="H244" s="33">
        <v>0.291796495461579</v>
      </c>
      <c r="I244" s="33">
        <v>1.10395889400922</v>
      </c>
    </row>
    <row r="245" s="15" customFormat="1" spans="1:9">
      <c r="A245" s="32">
        <v>90</v>
      </c>
      <c r="B245" s="32">
        <v>549</v>
      </c>
      <c r="C245" s="15" t="s">
        <v>325</v>
      </c>
      <c r="D245" s="32">
        <v>1001189</v>
      </c>
      <c r="E245" s="15" t="s">
        <v>462</v>
      </c>
      <c r="F245" s="33" t="e">
        <v>#N/A</v>
      </c>
      <c r="G245" s="33">
        <v>0.65</v>
      </c>
      <c r="H245" s="33">
        <v>0.268887957483146</v>
      </c>
      <c r="I245" s="33">
        <v>1.09838433179724</v>
      </c>
    </row>
    <row r="246" s="15" customFormat="1" spans="1:9">
      <c r="A246" s="32">
        <v>499</v>
      </c>
      <c r="B246" s="32">
        <v>549</v>
      </c>
      <c r="C246" s="15" t="s">
        <v>325</v>
      </c>
      <c r="D246" s="32">
        <v>14106</v>
      </c>
      <c r="E246" s="15" t="s">
        <v>463</v>
      </c>
      <c r="F246" s="33" t="e">
        <v>#N/A</v>
      </c>
      <c r="G246" s="33">
        <v>0.572987616099071</v>
      </c>
      <c r="H246" s="33">
        <v>0.268887957483146</v>
      </c>
      <c r="I246" s="33">
        <v>1.09838433179724</v>
      </c>
    </row>
    <row r="247" s="15" customFormat="1" spans="1:9">
      <c r="A247" s="32">
        <v>222</v>
      </c>
      <c r="B247" s="32">
        <v>373</v>
      </c>
      <c r="C247" s="15" t="s">
        <v>203</v>
      </c>
      <c r="D247" s="32">
        <v>11876</v>
      </c>
      <c r="E247" s="15" t="s">
        <v>464</v>
      </c>
      <c r="F247" s="33" t="e">
        <v>#N/A</v>
      </c>
      <c r="G247" s="33">
        <v>0.305089233224382</v>
      </c>
      <c r="H247" s="33">
        <v>0.277210297446702</v>
      </c>
      <c r="I247" s="33">
        <v>1.09447878136201</v>
      </c>
    </row>
    <row r="248" s="15" customFormat="1" spans="1:9">
      <c r="A248" s="32">
        <v>685</v>
      </c>
      <c r="B248" s="32">
        <v>517</v>
      </c>
      <c r="C248" s="15" t="s">
        <v>40</v>
      </c>
      <c r="D248" s="32">
        <v>14048</v>
      </c>
      <c r="E248" s="15" t="s">
        <v>465</v>
      </c>
      <c r="F248" s="33" t="e">
        <v>#N/A</v>
      </c>
      <c r="G248" s="33">
        <v>0.389066533112455</v>
      </c>
      <c r="H248" s="33">
        <v>0.141945978078993</v>
      </c>
      <c r="I248" s="33">
        <v>1.09349915053763</v>
      </c>
    </row>
    <row r="249" s="15" customFormat="1" spans="1:9">
      <c r="A249" s="32">
        <v>525</v>
      </c>
      <c r="B249" s="32">
        <v>357</v>
      </c>
      <c r="C249" s="15" t="s">
        <v>49</v>
      </c>
      <c r="D249" s="32">
        <v>13332</v>
      </c>
      <c r="E249" s="15" t="s">
        <v>245</v>
      </c>
      <c r="F249" s="33" t="e">
        <v>#N/A</v>
      </c>
      <c r="G249" s="33">
        <v>0.293471675150091</v>
      </c>
      <c r="H249" s="33">
        <v>0.241622685622707</v>
      </c>
      <c r="I249" s="33">
        <v>1.08399235023041</v>
      </c>
    </row>
    <row r="250" s="15" customFormat="1" spans="1:9">
      <c r="A250" s="32">
        <v>408</v>
      </c>
      <c r="B250" s="32">
        <v>113025</v>
      </c>
      <c r="C250" s="15" t="s">
        <v>310</v>
      </c>
      <c r="D250" s="32">
        <v>13923</v>
      </c>
      <c r="E250" s="15" t="s">
        <v>466</v>
      </c>
      <c r="F250" s="33" t="e">
        <v>#N/A</v>
      </c>
      <c r="G250" s="33">
        <v>0.263183144222433</v>
      </c>
      <c r="H250" s="33">
        <v>0.240722985552017</v>
      </c>
      <c r="I250" s="33">
        <v>1.08370225806452</v>
      </c>
    </row>
    <row r="251" s="15" customFormat="1" spans="1:9">
      <c r="A251" s="32">
        <v>362</v>
      </c>
      <c r="B251" s="32">
        <v>379</v>
      </c>
      <c r="C251" s="15" t="s">
        <v>41</v>
      </c>
      <c r="D251" s="32">
        <v>13333</v>
      </c>
      <c r="E251" s="15" t="s">
        <v>467</v>
      </c>
      <c r="F251" s="33" t="e">
        <v>#N/A</v>
      </c>
      <c r="G251" s="33">
        <v>0.255598989266354</v>
      </c>
      <c r="H251" s="33">
        <v>0.256861231520958</v>
      </c>
      <c r="I251" s="33">
        <v>1.06210704169945</v>
      </c>
    </row>
    <row r="252" s="15" customFormat="1" spans="1:9">
      <c r="A252" s="32">
        <v>256</v>
      </c>
      <c r="B252" s="32">
        <v>582</v>
      </c>
      <c r="C252" s="15" t="s">
        <v>59</v>
      </c>
      <c r="D252" s="32">
        <v>12746</v>
      </c>
      <c r="E252" s="15" t="s">
        <v>468</v>
      </c>
      <c r="F252" s="33" t="e">
        <v>#N/A</v>
      </c>
      <c r="G252" s="33">
        <v>-0.15787767513383</v>
      </c>
      <c r="H252" s="33">
        <v>0.151495843445528</v>
      </c>
      <c r="I252" s="33">
        <v>1.04910603565365</v>
      </c>
    </row>
    <row r="253" s="15" customFormat="1" spans="1:9">
      <c r="A253" s="32">
        <v>254</v>
      </c>
      <c r="B253" s="32">
        <v>587</v>
      </c>
      <c r="C253" s="15" t="s">
        <v>365</v>
      </c>
      <c r="D253" s="32">
        <v>14076</v>
      </c>
      <c r="E253" s="15" t="s">
        <v>469</v>
      </c>
      <c r="F253" s="33" t="e">
        <v>#N/A</v>
      </c>
      <c r="G253" s="33">
        <v>0.366690417755258</v>
      </c>
      <c r="H253" s="33">
        <v>0.262556038393052</v>
      </c>
      <c r="I253" s="33">
        <v>1.03481761290323</v>
      </c>
    </row>
    <row r="254" s="15" customFormat="1" spans="1:9">
      <c r="A254" s="32">
        <v>483</v>
      </c>
      <c r="B254" s="32">
        <v>587</v>
      </c>
      <c r="C254" s="15" t="s">
        <v>365</v>
      </c>
      <c r="D254" s="32">
        <v>13092</v>
      </c>
      <c r="E254" s="15" t="s">
        <v>470</v>
      </c>
      <c r="F254" s="33" t="e">
        <v>#N/A</v>
      </c>
      <c r="G254" s="33">
        <v>0.234430741967781</v>
      </c>
      <c r="H254" s="33">
        <v>0.262556038393052</v>
      </c>
      <c r="I254" s="33">
        <v>1.03481761290323</v>
      </c>
    </row>
    <row r="255" s="15" customFormat="1" spans="1:9">
      <c r="A255" s="32">
        <v>554</v>
      </c>
      <c r="B255" s="32">
        <v>102565</v>
      </c>
      <c r="C255" s="15" t="s">
        <v>99</v>
      </c>
      <c r="D255" s="32">
        <v>14051</v>
      </c>
      <c r="E255" s="15" t="s">
        <v>471</v>
      </c>
      <c r="F255" s="33" t="e">
        <v>#N/A</v>
      </c>
      <c r="G255" s="33">
        <v>0.224220746385376</v>
      </c>
      <c r="H255" s="33">
        <v>0.30676619025519</v>
      </c>
      <c r="I255" s="33">
        <v>1.02431419354839</v>
      </c>
    </row>
    <row r="256" s="15" customFormat="1" spans="1:9">
      <c r="A256" s="32">
        <v>624</v>
      </c>
      <c r="B256" s="32">
        <v>102565</v>
      </c>
      <c r="C256" s="15" t="s">
        <v>99</v>
      </c>
      <c r="D256" s="32">
        <v>13132</v>
      </c>
      <c r="E256" s="15" t="s">
        <v>472</v>
      </c>
      <c r="F256" s="33" t="e">
        <v>#N/A</v>
      </c>
      <c r="G256" s="33">
        <v>0.351384398771677</v>
      </c>
      <c r="H256" s="33">
        <v>0.30676619025519</v>
      </c>
      <c r="I256" s="33">
        <v>1.02431419354839</v>
      </c>
    </row>
    <row r="257" s="15" customFormat="1" spans="1:9">
      <c r="A257" s="32">
        <v>374</v>
      </c>
      <c r="B257" s="32">
        <v>727</v>
      </c>
      <c r="C257" s="15" t="s">
        <v>320</v>
      </c>
      <c r="D257" s="32">
        <v>13195</v>
      </c>
      <c r="E257" s="15" t="s">
        <v>473</v>
      </c>
      <c r="F257" s="33" t="e">
        <v>#N/A</v>
      </c>
      <c r="G257" s="33">
        <v>0.275311337579393</v>
      </c>
      <c r="H257" s="33">
        <v>0.299420562247733</v>
      </c>
      <c r="I257" s="33">
        <v>1.00583494623656</v>
      </c>
    </row>
    <row r="258" s="15" customFormat="1" spans="1:9">
      <c r="A258" s="32">
        <v>279</v>
      </c>
      <c r="B258" s="32">
        <v>581</v>
      </c>
      <c r="C258" s="15" t="s">
        <v>356</v>
      </c>
      <c r="D258" s="32">
        <v>13266</v>
      </c>
      <c r="E258" s="15" t="s">
        <v>474</v>
      </c>
      <c r="F258" s="33" t="e">
        <v>#N/A</v>
      </c>
      <c r="G258" s="33">
        <v>0.0625551092387577</v>
      </c>
      <c r="H258" s="33">
        <v>0.235141703740608</v>
      </c>
      <c r="I258" s="33">
        <v>1.00091535764376</v>
      </c>
    </row>
    <row r="259" s="15" customFormat="1" spans="1:9">
      <c r="A259" s="32">
        <v>196</v>
      </c>
      <c r="B259" s="32">
        <v>102567</v>
      </c>
      <c r="C259" s="15" t="s">
        <v>77</v>
      </c>
      <c r="D259" s="32">
        <v>4196</v>
      </c>
      <c r="E259" s="15" t="s">
        <v>475</v>
      </c>
      <c r="F259" s="33">
        <v>536</v>
      </c>
      <c r="G259" s="33">
        <v>0.151119402984515</v>
      </c>
      <c r="H259" s="33">
        <v>0.242985092086616</v>
      </c>
      <c r="I259" s="33">
        <v>1.15449978494624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7"/>
  <sheetViews>
    <sheetView topLeftCell="D135" workbookViewId="0">
      <selection activeCell="I165" sqref="I165"/>
    </sheetView>
  </sheetViews>
  <sheetFormatPr defaultColWidth="8.875" defaultRowHeight="13.5"/>
  <cols>
    <col min="1" max="1" width="6.75" style="2" customWidth="1"/>
    <col min="2" max="2" width="5.25" style="2" customWidth="1"/>
    <col min="3" max="3" width="33.5" style="2" customWidth="1"/>
    <col min="4" max="4" width="7.625" style="1" customWidth="1"/>
    <col min="5" max="5" width="8.125" style="1" customWidth="1"/>
    <col min="6" max="6" width="10.625" style="1" customWidth="1"/>
    <col min="7" max="7" width="7.125" style="2" customWidth="1"/>
    <col min="8" max="8" width="8.5" style="1" customWidth="1"/>
    <col min="9" max="9" width="6.5" style="2" customWidth="1"/>
    <col min="10" max="10" width="5.375" style="2" customWidth="1"/>
    <col min="11" max="11" width="32.75" style="18" customWidth="1"/>
    <col min="12" max="12" width="7.625" style="1" customWidth="1"/>
    <col min="13" max="13" width="7.125" style="1" customWidth="1"/>
    <col min="14" max="14" width="11.625" style="1" customWidth="1"/>
    <col min="15" max="15" width="10.125" style="2" customWidth="1"/>
    <col min="16" max="16" width="8.875" style="2" customWidth="1"/>
    <col min="17" max="16384" width="8.875" style="2"/>
  </cols>
  <sheetData>
    <row r="1" s="15" customFormat="1" ht="18.95" customHeight="1" spans="1:16">
      <c r="A1" s="19"/>
      <c r="B1" s="20" t="s">
        <v>476</v>
      </c>
      <c r="C1" s="20"/>
      <c r="D1" s="4"/>
      <c r="E1" s="4"/>
      <c r="F1" s="4"/>
      <c r="G1" s="20"/>
      <c r="H1" s="4"/>
      <c r="J1" s="4" t="s">
        <v>477</v>
      </c>
      <c r="K1" s="27"/>
      <c r="L1" s="4"/>
      <c r="M1" s="4"/>
      <c r="N1" s="4"/>
      <c r="O1" s="4"/>
      <c r="P1" s="4"/>
    </row>
    <row r="2" s="15" customFormat="1" ht="18.95" customHeight="1" spans="1:16">
      <c r="A2" s="19" t="s">
        <v>478</v>
      </c>
      <c r="B2" s="12" t="s">
        <v>1</v>
      </c>
      <c r="C2" s="21" t="s">
        <v>2</v>
      </c>
      <c r="D2" s="11" t="s">
        <v>22</v>
      </c>
      <c r="E2" s="11" t="s">
        <v>6</v>
      </c>
      <c r="F2" s="11" t="s">
        <v>7</v>
      </c>
      <c r="G2" s="22" t="s">
        <v>9</v>
      </c>
      <c r="H2" s="12" t="s">
        <v>23</v>
      </c>
      <c r="J2" s="5" t="s">
        <v>1</v>
      </c>
      <c r="K2" s="27" t="s">
        <v>2</v>
      </c>
      <c r="L2" s="4" t="s">
        <v>22</v>
      </c>
      <c r="M2" s="4" t="s">
        <v>6</v>
      </c>
      <c r="N2" s="4" t="s">
        <v>7</v>
      </c>
      <c r="O2" s="20" t="s">
        <v>9</v>
      </c>
      <c r="P2" s="5" t="s">
        <v>479</v>
      </c>
    </row>
    <row r="3" s="16" customFormat="1" spans="1:16">
      <c r="A3" s="23" t="s">
        <v>480</v>
      </c>
      <c r="B3" s="7">
        <v>1</v>
      </c>
      <c r="C3" s="6" t="s">
        <v>47</v>
      </c>
      <c r="D3" s="6">
        <v>9988</v>
      </c>
      <c r="E3" s="6" t="s">
        <v>46</v>
      </c>
      <c r="F3" s="6">
        <v>247.8</v>
      </c>
      <c r="G3" s="24"/>
      <c r="H3" s="13">
        <v>5</v>
      </c>
      <c r="J3" s="7">
        <v>5</v>
      </c>
      <c r="K3" s="6" t="s">
        <v>169</v>
      </c>
      <c r="L3" s="6">
        <v>4077</v>
      </c>
      <c r="M3" s="6" t="s">
        <v>186</v>
      </c>
      <c r="N3" s="6">
        <v>17.82</v>
      </c>
      <c r="O3" s="24" t="s">
        <v>481</v>
      </c>
      <c r="P3" s="7">
        <v>-2</v>
      </c>
    </row>
    <row r="4" s="16" customFormat="1" spans="1:16">
      <c r="A4" s="23"/>
      <c r="B4" s="7">
        <v>2</v>
      </c>
      <c r="C4" s="6" t="s">
        <v>148</v>
      </c>
      <c r="D4" s="6">
        <v>10951</v>
      </c>
      <c r="E4" s="6" t="s">
        <v>147</v>
      </c>
      <c r="F4" s="6">
        <v>245.93</v>
      </c>
      <c r="G4" s="24"/>
      <c r="H4" s="13">
        <v>4</v>
      </c>
      <c r="J4" s="7">
        <v>4</v>
      </c>
      <c r="K4" s="6" t="s">
        <v>230</v>
      </c>
      <c r="L4" s="6">
        <v>13337</v>
      </c>
      <c r="M4" s="6" t="s">
        <v>288</v>
      </c>
      <c r="N4" s="6">
        <v>17.32</v>
      </c>
      <c r="O4" s="7"/>
      <c r="P4" s="7">
        <v>-2</v>
      </c>
    </row>
    <row r="5" s="16" customFormat="1" spans="1:16">
      <c r="A5" s="23"/>
      <c r="B5" s="7">
        <v>3</v>
      </c>
      <c r="C5" s="6" t="s">
        <v>95</v>
      </c>
      <c r="D5" s="6">
        <v>11624</v>
      </c>
      <c r="E5" s="6" t="s">
        <v>94</v>
      </c>
      <c r="F5" s="6">
        <v>243.03</v>
      </c>
      <c r="G5" s="7"/>
      <c r="H5" s="13">
        <v>3</v>
      </c>
      <c r="J5" s="7">
        <v>3</v>
      </c>
      <c r="K5" s="6" t="s">
        <v>199</v>
      </c>
      <c r="L5" s="6">
        <v>10218</v>
      </c>
      <c r="M5" s="6" t="s">
        <v>198</v>
      </c>
      <c r="N5" s="6">
        <v>17.07</v>
      </c>
      <c r="O5" s="24"/>
      <c r="P5" s="7">
        <v>-2</v>
      </c>
    </row>
    <row r="6" s="16" customFormat="1" spans="1:16">
      <c r="A6" s="23"/>
      <c r="B6" s="7">
        <v>4</v>
      </c>
      <c r="C6" s="6" t="s">
        <v>141</v>
      </c>
      <c r="D6" s="6">
        <v>6148</v>
      </c>
      <c r="E6" s="6" t="s">
        <v>140</v>
      </c>
      <c r="F6" s="6">
        <v>231.99</v>
      </c>
      <c r="G6" s="24" t="s">
        <v>481</v>
      </c>
      <c r="H6" s="13">
        <v>2</v>
      </c>
      <c r="J6" s="7">
        <v>2</v>
      </c>
      <c r="K6" s="6" t="s">
        <v>129</v>
      </c>
      <c r="L6" s="6">
        <v>8400</v>
      </c>
      <c r="M6" s="6" t="s">
        <v>259</v>
      </c>
      <c r="N6" s="6">
        <v>16.48</v>
      </c>
      <c r="O6" s="24"/>
      <c r="P6" s="7">
        <v>-2</v>
      </c>
    </row>
    <row r="7" s="16" customFormat="1" spans="1:16">
      <c r="A7" s="23"/>
      <c r="B7" s="7">
        <v>5</v>
      </c>
      <c r="C7" s="6" t="s">
        <v>169</v>
      </c>
      <c r="D7" s="6">
        <v>13698</v>
      </c>
      <c r="E7" s="6" t="s">
        <v>168</v>
      </c>
      <c r="F7" s="6">
        <v>222.48</v>
      </c>
      <c r="G7" s="24"/>
      <c r="H7" s="13">
        <v>1</v>
      </c>
      <c r="J7" s="7">
        <v>1</v>
      </c>
      <c r="K7" s="6" t="s">
        <v>185</v>
      </c>
      <c r="L7" s="6">
        <v>13263</v>
      </c>
      <c r="M7" s="6" t="s">
        <v>184</v>
      </c>
      <c r="N7" s="6">
        <v>13.13</v>
      </c>
      <c r="O7" s="7"/>
      <c r="P7" s="7">
        <v>-2</v>
      </c>
    </row>
    <row r="8" s="17" customFormat="1" spans="1:16">
      <c r="A8" s="25" t="s">
        <v>482</v>
      </c>
      <c r="B8" s="9">
        <v>1</v>
      </c>
      <c r="C8" s="8" t="s">
        <v>49</v>
      </c>
      <c r="D8" s="8">
        <v>11453</v>
      </c>
      <c r="E8" s="8" t="s">
        <v>50</v>
      </c>
      <c r="F8" s="8">
        <v>324.54</v>
      </c>
      <c r="G8" s="26"/>
      <c r="H8" s="14">
        <v>5</v>
      </c>
      <c r="J8" s="9">
        <v>5</v>
      </c>
      <c r="K8" s="8" t="s">
        <v>279</v>
      </c>
      <c r="L8" s="8">
        <v>13000</v>
      </c>
      <c r="M8" s="8" t="s">
        <v>278</v>
      </c>
      <c r="N8" s="8">
        <v>27.84</v>
      </c>
      <c r="O8" s="26" t="s">
        <v>481</v>
      </c>
      <c r="P8" s="9">
        <v>-2</v>
      </c>
    </row>
    <row r="9" s="17" customFormat="1" spans="1:16">
      <c r="A9" s="25"/>
      <c r="B9" s="9">
        <v>2</v>
      </c>
      <c r="C9" s="8" t="s">
        <v>41</v>
      </c>
      <c r="D9" s="8">
        <v>6830</v>
      </c>
      <c r="E9" s="8" t="s">
        <v>12</v>
      </c>
      <c r="F9" s="8">
        <v>264.68</v>
      </c>
      <c r="G9" s="26"/>
      <c r="H9" s="14">
        <v>4</v>
      </c>
      <c r="J9" s="9">
        <v>4</v>
      </c>
      <c r="K9" s="8" t="s">
        <v>290</v>
      </c>
      <c r="L9" s="8">
        <v>12449</v>
      </c>
      <c r="M9" s="8" t="s">
        <v>251</v>
      </c>
      <c r="N9" s="8">
        <v>27.39</v>
      </c>
      <c r="O9" s="9"/>
      <c r="P9" s="9">
        <v>-2</v>
      </c>
    </row>
    <row r="10" s="17" customFormat="1" spans="1:16">
      <c r="A10" s="25"/>
      <c r="B10" s="9">
        <v>3</v>
      </c>
      <c r="C10" s="8" t="s">
        <v>185</v>
      </c>
      <c r="D10" s="8">
        <v>13263</v>
      </c>
      <c r="E10" s="8" t="s">
        <v>184</v>
      </c>
      <c r="F10" s="8">
        <v>261.52</v>
      </c>
      <c r="G10" s="9"/>
      <c r="H10" s="14">
        <v>3</v>
      </c>
      <c r="J10" s="9">
        <v>3</v>
      </c>
      <c r="K10" s="8" t="s">
        <v>166</v>
      </c>
      <c r="L10" s="8">
        <v>10191</v>
      </c>
      <c r="M10" s="8" t="s">
        <v>263</v>
      </c>
      <c r="N10" s="8">
        <v>26.23</v>
      </c>
      <c r="O10" s="26"/>
      <c r="P10" s="9">
        <v>-2</v>
      </c>
    </row>
    <row r="11" s="17" customFormat="1" spans="1:16">
      <c r="A11" s="25"/>
      <c r="B11" s="9">
        <v>4</v>
      </c>
      <c r="C11" s="8" t="s">
        <v>152</v>
      </c>
      <c r="D11" s="8">
        <v>12464</v>
      </c>
      <c r="E11" s="8" t="s">
        <v>151</v>
      </c>
      <c r="F11" s="8">
        <v>257.22</v>
      </c>
      <c r="G11" s="26" t="s">
        <v>481</v>
      </c>
      <c r="H11" s="14">
        <v>2</v>
      </c>
      <c r="J11" s="9">
        <v>2</v>
      </c>
      <c r="K11" s="8" t="s">
        <v>483</v>
      </c>
      <c r="L11" s="8">
        <v>12446</v>
      </c>
      <c r="M11" s="8" t="s">
        <v>271</v>
      </c>
      <c r="N11" s="8">
        <v>21.68</v>
      </c>
      <c r="O11" s="26"/>
      <c r="P11" s="9">
        <v>-2</v>
      </c>
    </row>
    <row r="12" s="17" customFormat="1" spans="1:16">
      <c r="A12" s="25"/>
      <c r="B12" s="9">
        <v>5</v>
      </c>
      <c r="C12" s="8" t="s">
        <v>47</v>
      </c>
      <c r="D12" s="8">
        <v>9988</v>
      </c>
      <c r="E12" s="8" t="s">
        <v>46</v>
      </c>
      <c r="F12" s="8">
        <v>212.37</v>
      </c>
      <c r="G12" s="26"/>
      <c r="H12" s="14">
        <v>1</v>
      </c>
      <c r="J12" s="9">
        <v>1</v>
      </c>
      <c r="K12" s="8" t="s">
        <v>131</v>
      </c>
      <c r="L12" s="8">
        <v>11504</v>
      </c>
      <c r="M12" s="8" t="s">
        <v>216</v>
      </c>
      <c r="N12" s="8">
        <v>17</v>
      </c>
      <c r="O12" s="9"/>
      <c r="P12" s="9">
        <v>-2</v>
      </c>
    </row>
    <row r="13" spans="1:16">
      <c r="A13" s="1">
        <v>3.3</v>
      </c>
      <c r="B13" s="7">
        <v>1</v>
      </c>
      <c r="C13" s="6" t="s">
        <v>29</v>
      </c>
      <c r="D13" s="6">
        <v>10907</v>
      </c>
      <c r="E13" s="6" t="s">
        <v>71</v>
      </c>
      <c r="F13" s="6">
        <v>236.86</v>
      </c>
      <c r="G13" s="24"/>
      <c r="H13" s="13">
        <v>5</v>
      </c>
      <c r="J13" s="7">
        <v>5</v>
      </c>
      <c r="K13" s="6" t="s">
        <v>150</v>
      </c>
      <c r="L13" s="6">
        <v>990451</v>
      </c>
      <c r="M13" s="6" t="s">
        <v>283</v>
      </c>
      <c r="N13" s="6">
        <v>25.64</v>
      </c>
      <c r="O13" s="24" t="s">
        <v>481</v>
      </c>
      <c r="P13" s="7">
        <v>-2</v>
      </c>
    </row>
    <row r="14" spans="1:16">
      <c r="A14" s="1"/>
      <c r="B14" s="7">
        <v>2</v>
      </c>
      <c r="C14" s="6" t="s">
        <v>176</v>
      </c>
      <c r="D14" s="6">
        <v>12052</v>
      </c>
      <c r="E14" s="6" t="s">
        <v>175</v>
      </c>
      <c r="F14" s="6">
        <v>227.13</v>
      </c>
      <c r="G14" s="24"/>
      <c r="H14" s="13">
        <v>4</v>
      </c>
      <c r="J14" s="7">
        <v>4</v>
      </c>
      <c r="K14" s="6" t="s">
        <v>148</v>
      </c>
      <c r="L14" s="6">
        <v>12468</v>
      </c>
      <c r="M14" s="6" t="s">
        <v>226</v>
      </c>
      <c r="N14" s="6">
        <v>24.89</v>
      </c>
      <c r="O14" s="7"/>
      <c r="P14" s="7">
        <v>-2</v>
      </c>
    </row>
    <row r="15" spans="1:16">
      <c r="A15" s="1"/>
      <c r="B15" s="7">
        <v>3</v>
      </c>
      <c r="C15" s="6" t="s">
        <v>89</v>
      </c>
      <c r="D15" s="6">
        <v>8489</v>
      </c>
      <c r="E15" s="6" t="s">
        <v>88</v>
      </c>
      <c r="F15" s="6">
        <v>222.94</v>
      </c>
      <c r="G15" s="7"/>
      <c r="H15" s="13">
        <v>3</v>
      </c>
      <c r="J15" s="7">
        <v>3</v>
      </c>
      <c r="K15" s="6" t="s">
        <v>99</v>
      </c>
      <c r="L15" s="6">
        <v>11871</v>
      </c>
      <c r="M15" s="6" t="s">
        <v>268</v>
      </c>
      <c r="N15" s="6">
        <v>24.53</v>
      </c>
      <c r="O15" s="26"/>
      <c r="P15" s="7">
        <v>-2</v>
      </c>
    </row>
    <row r="16" spans="1:16">
      <c r="A16" s="1"/>
      <c r="B16" s="7">
        <v>4</v>
      </c>
      <c r="C16" s="6" t="s">
        <v>127</v>
      </c>
      <c r="D16" s="6">
        <v>12949</v>
      </c>
      <c r="E16" s="6" t="s">
        <v>153</v>
      </c>
      <c r="F16" s="6">
        <v>217.91</v>
      </c>
      <c r="G16" s="24" t="s">
        <v>481</v>
      </c>
      <c r="H16" s="13">
        <v>2</v>
      </c>
      <c r="J16" s="7">
        <v>2</v>
      </c>
      <c r="K16" s="6" t="s">
        <v>64</v>
      </c>
      <c r="L16" s="6">
        <v>11866</v>
      </c>
      <c r="M16" s="6" t="s">
        <v>182</v>
      </c>
      <c r="N16" s="6">
        <v>22.86</v>
      </c>
      <c r="O16" s="24"/>
      <c r="P16" s="7">
        <v>-2</v>
      </c>
    </row>
    <row r="17" spans="1:16">
      <c r="A17" s="1"/>
      <c r="B17" s="7">
        <v>5</v>
      </c>
      <c r="C17" s="6" t="s">
        <v>73</v>
      </c>
      <c r="D17" s="6">
        <v>10186</v>
      </c>
      <c r="E17" s="6" t="s">
        <v>181</v>
      </c>
      <c r="F17" s="6">
        <v>200.34</v>
      </c>
      <c r="G17" s="24"/>
      <c r="H17" s="13">
        <v>1</v>
      </c>
      <c r="J17" s="7">
        <v>1</v>
      </c>
      <c r="K17" s="6" t="s">
        <v>483</v>
      </c>
      <c r="L17" s="6">
        <v>12446</v>
      </c>
      <c r="M17" s="6" t="s">
        <v>271</v>
      </c>
      <c r="N17" s="6">
        <v>21.24</v>
      </c>
      <c r="O17" s="7"/>
      <c r="P17" s="7">
        <v>-2</v>
      </c>
    </row>
    <row r="18" s="17" customFormat="1" spans="1:16">
      <c r="A18" s="25" t="s">
        <v>484</v>
      </c>
      <c r="B18" s="9">
        <v>1</v>
      </c>
      <c r="C18" s="8" t="s">
        <v>52</v>
      </c>
      <c r="D18" s="8">
        <v>12497</v>
      </c>
      <c r="E18" s="8" t="s">
        <v>51</v>
      </c>
      <c r="F18" s="8">
        <v>349.07</v>
      </c>
      <c r="G18" s="26"/>
      <c r="H18" s="14">
        <v>5</v>
      </c>
      <c r="J18" s="9">
        <v>5</v>
      </c>
      <c r="K18" s="8" t="s">
        <v>87</v>
      </c>
      <c r="L18" s="8">
        <v>13309</v>
      </c>
      <c r="M18" s="8" t="s">
        <v>244</v>
      </c>
      <c r="N18" s="8">
        <v>29.31</v>
      </c>
      <c r="O18" s="26" t="s">
        <v>481</v>
      </c>
      <c r="P18" s="9">
        <v>-2</v>
      </c>
    </row>
    <row r="19" s="17" customFormat="1" spans="1:16">
      <c r="A19" s="25"/>
      <c r="B19" s="9">
        <v>2</v>
      </c>
      <c r="C19" s="8" t="s">
        <v>77</v>
      </c>
      <c r="D19" s="8">
        <v>11458</v>
      </c>
      <c r="E19" s="8" t="s">
        <v>76</v>
      </c>
      <c r="F19" s="8">
        <v>276.49</v>
      </c>
      <c r="G19" s="26"/>
      <c r="H19" s="14">
        <v>4</v>
      </c>
      <c r="J19" s="9">
        <v>4</v>
      </c>
      <c r="K19" s="8" t="s">
        <v>190</v>
      </c>
      <c r="L19" s="8">
        <v>5519</v>
      </c>
      <c r="M19" s="8" t="s">
        <v>189</v>
      </c>
      <c r="N19" s="8">
        <v>27.4</v>
      </c>
      <c r="O19" s="9"/>
      <c r="P19" s="9">
        <v>-2</v>
      </c>
    </row>
    <row r="20" s="17" customFormat="1" spans="1:16">
      <c r="A20" s="25"/>
      <c r="B20" s="9">
        <v>3</v>
      </c>
      <c r="C20" s="8" t="s">
        <v>97</v>
      </c>
      <c r="D20" s="8">
        <v>11797</v>
      </c>
      <c r="E20" s="8" t="s">
        <v>96</v>
      </c>
      <c r="F20" s="8">
        <v>246.23</v>
      </c>
      <c r="G20" s="9"/>
      <c r="H20" s="14">
        <v>3</v>
      </c>
      <c r="J20" s="9">
        <v>3</v>
      </c>
      <c r="K20" s="8" t="s">
        <v>64</v>
      </c>
      <c r="L20" s="8">
        <v>4518</v>
      </c>
      <c r="M20" s="8" t="s">
        <v>63</v>
      </c>
      <c r="N20" s="8">
        <v>25.35</v>
      </c>
      <c r="O20" s="26"/>
      <c r="P20" s="9">
        <v>-2</v>
      </c>
    </row>
    <row r="21" s="17" customFormat="1" spans="1:16">
      <c r="A21" s="25"/>
      <c r="B21" s="9">
        <v>4</v>
      </c>
      <c r="C21" s="8" t="s">
        <v>73</v>
      </c>
      <c r="D21" s="8">
        <v>11023</v>
      </c>
      <c r="E21" s="8" t="s">
        <v>72</v>
      </c>
      <c r="F21" s="8">
        <v>244.36</v>
      </c>
      <c r="G21" s="26" t="s">
        <v>481</v>
      </c>
      <c r="H21" s="14">
        <v>2</v>
      </c>
      <c r="J21" s="9">
        <v>2</v>
      </c>
      <c r="K21" s="8" t="s">
        <v>265</v>
      </c>
      <c r="L21" s="8">
        <v>11512</v>
      </c>
      <c r="M21" s="8" t="s">
        <v>264</v>
      </c>
      <c r="N21" s="8">
        <v>25.24</v>
      </c>
      <c r="O21" s="26"/>
      <c r="P21" s="9">
        <v>-2</v>
      </c>
    </row>
    <row r="22" s="17" customFormat="1" spans="1:16">
      <c r="A22" s="25"/>
      <c r="B22" s="9">
        <v>5</v>
      </c>
      <c r="C22" s="8" t="s">
        <v>81</v>
      </c>
      <c r="D22" s="8">
        <v>12463</v>
      </c>
      <c r="E22" s="8" t="s">
        <v>80</v>
      </c>
      <c r="F22" s="8">
        <v>244.36</v>
      </c>
      <c r="G22" s="26"/>
      <c r="H22" s="14">
        <v>1</v>
      </c>
      <c r="J22" s="9">
        <v>1</v>
      </c>
      <c r="K22" s="8" t="s">
        <v>146</v>
      </c>
      <c r="L22" s="8">
        <v>9112</v>
      </c>
      <c r="M22" s="8" t="s">
        <v>145</v>
      </c>
      <c r="N22" s="8">
        <v>17.46</v>
      </c>
      <c r="O22" s="9"/>
      <c r="P22" s="9">
        <v>-2</v>
      </c>
    </row>
    <row r="23" s="17" customFormat="1" spans="1:16">
      <c r="A23" s="25" t="s">
        <v>485</v>
      </c>
      <c r="B23" s="7">
        <v>1</v>
      </c>
      <c r="C23" s="6" t="s">
        <v>55</v>
      </c>
      <c r="D23" s="6">
        <v>12909</v>
      </c>
      <c r="E23" s="6" t="s">
        <v>62</v>
      </c>
      <c r="F23" s="6">
        <v>199.08</v>
      </c>
      <c r="G23" s="24"/>
      <c r="H23" s="13">
        <v>5</v>
      </c>
      <c r="J23" s="7">
        <v>5</v>
      </c>
      <c r="K23" s="6" t="s">
        <v>135</v>
      </c>
      <c r="L23" s="6">
        <v>11880</v>
      </c>
      <c r="M23" s="6" t="s">
        <v>183</v>
      </c>
      <c r="N23" s="6">
        <v>26.35</v>
      </c>
      <c r="O23" s="24" t="s">
        <v>481</v>
      </c>
      <c r="P23" s="7">
        <v>-2</v>
      </c>
    </row>
    <row r="24" s="17" customFormat="1" spans="1:16">
      <c r="A24" s="25"/>
      <c r="B24" s="7">
        <v>2</v>
      </c>
      <c r="C24" s="6" t="s">
        <v>61</v>
      </c>
      <c r="D24" s="6">
        <v>12847</v>
      </c>
      <c r="E24" s="6" t="s">
        <v>60</v>
      </c>
      <c r="F24" s="6">
        <v>190.6</v>
      </c>
      <c r="G24" s="24"/>
      <c r="H24" s="13">
        <v>4</v>
      </c>
      <c r="J24" s="7">
        <v>4</v>
      </c>
      <c r="K24" s="6" t="s">
        <v>267</v>
      </c>
      <c r="L24" s="6">
        <v>11627</v>
      </c>
      <c r="M24" s="6" t="s">
        <v>266</v>
      </c>
      <c r="N24" s="6">
        <v>26.24</v>
      </c>
      <c r="O24" s="7"/>
      <c r="P24" s="7">
        <v>-2</v>
      </c>
    </row>
    <row r="25" s="17" customFormat="1" spans="1:16">
      <c r="A25" s="25"/>
      <c r="B25" s="7">
        <v>3</v>
      </c>
      <c r="C25" s="6" t="s">
        <v>29</v>
      </c>
      <c r="D25" s="6">
        <v>12467</v>
      </c>
      <c r="E25" s="6" t="s">
        <v>53</v>
      </c>
      <c r="F25" s="6">
        <v>187.47</v>
      </c>
      <c r="G25" s="7"/>
      <c r="H25" s="13">
        <v>3</v>
      </c>
      <c r="J25" s="7">
        <v>3</v>
      </c>
      <c r="K25" s="6" t="s">
        <v>73</v>
      </c>
      <c r="L25" s="6">
        <v>11058</v>
      </c>
      <c r="M25" s="6" t="s">
        <v>173</v>
      </c>
      <c r="N25" s="6">
        <v>25.79</v>
      </c>
      <c r="O25" s="26"/>
      <c r="P25" s="7">
        <v>-2</v>
      </c>
    </row>
    <row r="26" s="17" customFormat="1" spans="1:16">
      <c r="A26" s="25"/>
      <c r="B26" s="7">
        <v>4</v>
      </c>
      <c r="C26" s="6" t="s">
        <v>49</v>
      </c>
      <c r="D26" s="6">
        <v>11453</v>
      </c>
      <c r="E26" s="6" t="s">
        <v>50</v>
      </c>
      <c r="F26" s="6">
        <v>186.89</v>
      </c>
      <c r="G26" s="24" t="s">
        <v>481</v>
      </c>
      <c r="H26" s="13">
        <v>2</v>
      </c>
      <c r="J26" s="7">
        <v>2</v>
      </c>
      <c r="K26" s="6" t="s">
        <v>95</v>
      </c>
      <c r="L26" s="6">
        <v>13296</v>
      </c>
      <c r="M26" s="6" t="s">
        <v>289</v>
      </c>
      <c r="N26" s="6">
        <v>23.25</v>
      </c>
      <c r="O26" s="24"/>
      <c r="P26" s="7">
        <v>-2</v>
      </c>
    </row>
    <row r="27" s="17" customFormat="1" spans="1:16">
      <c r="A27" s="25"/>
      <c r="B27" s="7">
        <v>5</v>
      </c>
      <c r="C27" s="6" t="s">
        <v>146</v>
      </c>
      <c r="D27" s="6">
        <v>9112</v>
      </c>
      <c r="E27" s="6" t="s">
        <v>145</v>
      </c>
      <c r="F27" s="6">
        <v>178.29</v>
      </c>
      <c r="G27" s="24"/>
      <c r="H27" s="13">
        <v>1</v>
      </c>
      <c r="J27" s="7">
        <v>1</v>
      </c>
      <c r="K27" s="6" t="s">
        <v>248</v>
      </c>
      <c r="L27" s="6">
        <v>13415</v>
      </c>
      <c r="M27" s="6" t="s">
        <v>247</v>
      </c>
      <c r="N27" s="6">
        <v>23.11</v>
      </c>
      <c r="O27" s="7"/>
      <c r="P27" s="7">
        <v>-2</v>
      </c>
    </row>
    <row r="28" s="17" customFormat="1" spans="1:16">
      <c r="A28" s="23" t="s">
        <v>486</v>
      </c>
      <c r="B28" s="9">
        <v>1</v>
      </c>
      <c r="C28" s="8" t="s">
        <v>45</v>
      </c>
      <c r="D28" s="8">
        <v>4301</v>
      </c>
      <c r="E28" s="8" t="s">
        <v>487</v>
      </c>
      <c r="F28" s="8">
        <v>691.1</v>
      </c>
      <c r="G28" s="26"/>
      <c r="H28" s="14">
        <v>5</v>
      </c>
      <c r="J28" s="9">
        <v>5</v>
      </c>
      <c r="K28" s="8" t="s">
        <v>258</v>
      </c>
      <c r="L28" s="8">
        <v>7948</v>
      </c>
      <c r="M28" s="8" t="s">
        <v>257</v>
      </c>
      <c r="N28" s="8">
        <v>30.84</v>
      </c>
      <c r="O28" s="26" t="s">
        <v>481</v>
      </c>
      <c r="P28" s="9">
        <v>-2</v>
      </c>
    </row>
    <row r="29" s="17" customFormat="1" spans="1:16">
      <c r="A29" s="23"/>
      <c r="B29" s="9">
        <v>2</v>
      </c>
      <c r="C29" s="8" t="s">
        <v>34</v>
      </c>
      <c r="D29" s="8">
        <v>9760</v>
      </c>
      <c r="E29" s="8" t="s">
        <v>33</v>
      </c>
      <c r="F29" s="8">
        <v>344.69</v>
      </c>
      <c r="G29" s="26"/>
      <c r="H29" s="14">
        <v>4</v>
      </c>
      <c r="J29" s="9">
        <v>4</v>
      </c>
      <c r="K29" s="8" t="s">
        <v>118</v>
      </c>
      <c r="L29" s="8">
        <v>13294</v>
      </c>
      <c r="M29" s="8" t="s">
        <v>243</v>
      </c>
      <c r="N29" s="8">
        <v>29.91</v>
      </c>
      <c r="O29" s="9"/>
      <c r="P29" s="9">
        <v>-2</v>
      </c>
    </row>
    <row r="30" s="17" customFormat="1" spans="1:16">
      <c r="A30" s="23"/>
      <c r="B30" s="9">
        <v>3</v>
      </c>
      <c r="C30" s="8" t="s">
        <v>116</v>
      </c>
      <c r="D30" s="8">
        <v>7379</v>
      </c>
      <c r="E30" s="8" t="s">
        <v>162</v>
      </c>
      <c r="F30" s="8">
        <v>310.1</v>
      </c>
      <c r="G30" s="9"/>
      <c r="H30" s="14">
        <v>3</v>
      </c>
      <c r="J30" s="9">
        <v>3</v>
      </c>
      <c r="K30" s="8" t="s">
        <v>49</v>
      </c>
      <c r="L30" s="8">
        <v>13332</v>
      </c>
      <c r="M30" s="8" t="s">
        <v>245</v>
      </c>
      <c r="N30" s="8">
        <v>29.64</v>
      </c>
      <c r="O30" s="26"/>
      <c r="P30" s="9">
        <v>-2</v>
      </c>
    </row>
    <row r="31" s="17" customFormat="1" spans="1:16">
      <c r="A31" s="23"/>
      <c r="B31" s="9">
        <v>4</v>
      </c>
      <c r="C31" s="8" t="s">
        <v>99</v>
      </c>
      <c r="D31" s="8">
        <v>12135</v>
      </c>
      <c r="E31" s="8" t="s">
        <v>98</v>
      </c>
      <c r="F31" s="8">
        <v>281.8</v>
      </c>
      <c r="G31" s="26" t="s">
        <v>481</v>
      </c>
      <c r="H31" s="14">
        <v>2</v>
      </c>
      <c r="J31" s="9">
        <v>2</v>
      </c>
      <c r="K31" s="8" t="s">
        <v>45</v>
      </c>
      <c r="L31" s="8">
        <v>12932</v>
      </c>
      <c r="M31" s="8" t="s">
        <v>286</v>
      </c>
      <c r="N31" s="8">
        <v>26.92</v>
      </c>
      <c r="O31" s="26"/>
      <c r="P31" s="9">
        <v>-2</v>
      </c>
    </row>
    <row r="32" s="17" customFormat="1" spans="1:16">
      <c r="A32" s="23"/>
      <c r="B32" s="9">
        <v>5</v>
      </c>
      <c r="C32" s="8" t="s">
        <v>180</v>
      </c>
      <c r="D32" s="8">
        <v>4304</v>
      </c>
      <c r="E32" s="8" t="s">
        <v>488</v>
      </c>
      <c r="F32" s="8">
        <v>279.61</v>
      </c>
      <c r="G32" s="26"/>
      <c r="H32" s="14">
        <v>1</v>
      </c>
      <c r="J32" s="9">
        <v>1</v>
      </c>
      <c r="K32" s="8" t="s">
        <v>230</v>
      </c>
      <c r="L32" s="8">
        <v>13409</v>
      </c>
      <c r="M32" s="8" t="s">
        <v>246</v>
      </c>
      <c r="N32" s="8">
        <v>25.22</v>
      </c>
      <c r="O32" s="9"/>
      <c r="P32" s="9">
        <v>-2</v>
      </c>
    </row>
    <row r="33" s="16" customFormat="1" spans="1:16">
      <c r="A33" s="25" t="s">
        <v>489</v>
      </c>
      <c r="B33" s="7">
        <v>1</v>
      </c>
      <c r="C33" s="6" t="s">
        <v>36</v>
      </c>
      <c r="D33" s="6">
        <v>7583</v>
      </c>
      <c r="E33" s="6" t="s">
        <v>35</v>
      </c>
      <c r="F33" s="6">
        <v>445.83</v>
      </c>
      <c r="G33" s="24"/>
      <c r="H33" s="13">
        <v>5</v>
      </c>
      <c r="J33" s="7">
        <v>5</v>
      </c>
      <c r="K33" s="6" t="s">
        <v>79</v>
      </c>
      <c r="L33" s="6">
        <v>7369</v>
      </c>
      <c r="M33" s="6" t="s">
        <v>256</v>
      </c>
      <c r="N33" s="6">
        <v>32.99</v>
      </c>
      <c r="O33" s="24" t="s">
        <v>481</v>
      </c>
      <c r="P33" s="7">
        <v>-2</v>
      </c>
    </row>
    <row r="34" s="16" customFormat="1" spans="1:16">
      <c r="A34" s="25"/>
      <c r="B34" s="7">
        <v>2</v>
      </c>
      <c r="C34" s="6" t="s">
        <v>107</v>
      </c>
      <c r="D34" s="6">
        <v>13585</v>
      </c>
      <c r="E34" s="6" t="s">
        <v>106</v>
      </c>
      <c r="F34" s="6">
        <v>384.81</v>
      </c>
      <c r="G34" s="24"/>
      <c r="H34" s="13">
        <v>4</v>
      </c>
      <c r="J34" s="7">
        <v>4</v>
      </c>
      <c r="K34" s="6" t="s">
        <v>150</v>
      </c>
      <c r="L34" s="6">
        <v>13315</v>
      </c>
      <c r="M34" s="6" t="s">
        <v>281</v>
      </c>
      <c r="N34" s="6">
        <v>31.9</v>
      </c>
      <c r="O34" s="7"/>
      <c r="P34" s="7">
        <v>-2</v>
      </c>
    </row>
    <row r="35" s="16" customFormat="1" ht="13" customHeight="1" spans="1:16">
      <c r="A35" s="25"/>
      <c r="B35" s="7">
        <v>3</v>
      </c>
      <c r="C35" s="6" t="s">
        <v>34</v>
      </c>
      <c r="D35" s="6">
        <v>9760</v>
      </c>
      <c r="E35" s="6" t="s">
        <v>33</v>
      </c>
      <c r="F35" s="6">
        <v>363.73</v>
      </c>
      <c r="G35" s="7"/>
      <c r="H35" s="13">
        <v>3</v>
      </c>
      <c r="J35" s="7">
        <v>3</v>
      </c>
      <c r="K35" s="6" t="s">
        <v>129</v>
      </c>
      <c r="L35" s="6">
        <v>8400</v>
      </c>
      <c r="M35" s="6" t="s">
        <v>259</v>
      </c>
      <c r="N35" s="6">
        <v>31.19</v>
      </c>
      <c r="O35" s="26"/>
      <c r="P35" s="7">
        <v>-2</v>
      </c>
    </row>
    <row r="36" s="16" customFormat="1" spans="1:16">
      <c r="A36" s="25"/>
      <c r="B36" s="7">
        <v>4</v>
      </c>
      <c r="C36" s="6" t="s">
        <v>135</v>
      </c>
      <c r="D36" s="6">
        <v>4188</v>
      </c>
      <c r="E36" s="6" t="s">
        <v>490</v>
      </c>
      <c r="F36" s="6">
        <v>350.13</v>
      </c>
      <c r="G36" s="24" t="s">
        <v>481</v>
      </c>
      <c r="H36" s="13">
        <v>2</v>
      </c>
      <c r="J36" s="7">
        <v>2</v>
      </c>
      <c r="K36" s="6" t="s">
        <v>211</v>
      </c>
      <c r="L36" s="6">
        <v>11330</v>
      </c>
      <c r="M36" s="6" t="s">
        <v>210</v>
      </c>
      <c r="N36" s="6">
        <v>28.51</v>
      </c>
      <c r="O36" s="24"/>
      <c r="P36" s="7">
        <v>-2</v>
      </c>
    </row>
    <row r="37" s="16" customFormat="1" spans="1:16">
      <c r="A37" s="25"/>
      <c r="B37" s="7">
        <v>5</v>
      </c>
      <c r="C37" s="6" t="s">
        <v>118</v>
      </c>
      <c r="D37" s="6">
        <v>6607</v>
      </c>
      <c r="E37" s="6" t="s">
        <v>117</v>
      </c>
      <c r="F37" s="6">
        <v>334.5</v>
      </c>
      <c r="G37" s="24"/>
      <c r="H37" s="13">
        <v>1</v>
      </c>
      <c r="J37" s="7">
        <v>1</v>
      </c>
      <c r="K37" s="6" t="s">
        <v>164</v>
      </c>
      <c r="L37" s="6">
        <v>13091</v>
      </c>
      <c r="M37" s="6" t="s">
        <v>287</v>
      </c>
      <c r="N37" s="6">
        <v>24.83</v>
      </c>
      <c r="O37" s="7"/>
      <c r="P37" s="7">
        <v>-2</v>
      </c>
    </row>
    <row r="38" s="16" customFormat="1" ht="18" customHeight="1" spans="1:16">
      <c r="A38" s="23" t="s">
        <v>491</v>
      </c>
      <c r="B38" s="9">
        <v>1</v>
      </c>
      <c r="C38" s="8" t="s">
        <v>43</v>
      </c>
      <c r="D38" s="8">
        <v>4117</v>
      </c>
      <c r="E38" s="8" t="s">
        <v>492</v>
      </c>
      <c r="F38" s="8">
        <v>426.89</v>
      </c>
      <c r="G38" s="26"/>
      <c r="H38" s="14">
        <v>5</v>
      </c>
      <c r="J38" s="9">
        <v>5</v>
      </c>
      <c r="K38" s="8" t="s">
        <v>185</v>
      </c>
      <c r="L38" s="8">
        <v>12486</v>
      </c>
      <c r="M38" s="8" t="s">
        <v>285</v>
      </c>
      <c r="N38" s="8">
        <v>29.48</v>
      </c>
      <c r="O38" s="26" t="s">
        <v>481</v>
      </c>
      <c r="P38" s="9">
        <v>-2</v>
      </c>
    </row>
    <row r="39" s="2" customFormat="1" spans="1:16">
      <c r="A39" s="23"/>
      <c r="B39" s="9">
        <v>2</v>
      </c>
      <c r="C39" s="8" t="s">
        <v>101</v>
      </c>
      <c r="D39" s="8">
        <v>12185</v>
      </c>
      <c r="E39" s="8" t="s">
        <v>100</v>
      </c>
      <c r="F39" s="8">
        <v>357.66</v>
      </c>
      <c r="G39" s="26"/>
      <c r="H39" s="14">
        <v>4</v>
      </c>
      <c r="I39" s="17"/>
      <c r="J39" s="9">
        <v>4</v>
      </c>
      <c r="K39" s="8" t="s">
        <v>52</v>
      </c>
      <c r="L39" s="8">
        <v>6471</v>
      </c>
      <c r="M39" s="8" t="s">
        <v>193</v>
      </c>
      <c r="N39" s="8">
        <v>29.3</v>
      </c>
      <c r="O39" s="9"/>
      <c r="P39" s="9">
        <v>-2</v>
      </c>
    </row>
    <row r="40" s="2" customFormat="1" spans="1:16">
      <c r="A40" s="23"/>
      <c r="B40" s="9">
        <v>3</v>
      </c>
      <c r="C40" s="8" t="s">
        <v>32</v>
      </c>
      <c r="D40" s="8">
        <v>5457</v>
      </c>
      <c r="E40" s="8" t="s">
        <v>31</v>
      </c>
      <c r="F40" s="8">
        <v>337.5</v>
      </c>
      <c r="G40" s="9"/>
      <c r="H40" s="14">
        <v>3</v>
      </c>
      <c r="I40" s="17"/>
      <c r="J40" s="9">
        <v>3</v>
      </c>
      <c r="K40" s="8" t="s">
        <v>150</v>
      </c>
      <c r="L40" s="8">
        <v>990451</v>
      </c>
      <c r="M40" s="8" t="s">
        <v>283</v>
      </c>
      <c r="N40" s="8">
        <v>28.5</v>
      </c>
      <c r="O40" s="26"/>
      <c r="P40" s="9">
        <v>-2</v>
      </c>
    </row>
    <row r="41" s="2" customFormat="1" spans="1:16">
      <c r="A41" s="23"/>
      <c r="B41" s="9">
        <v>4</v>
      </c>
      <c r="C41" s="8" t="s">
        <v>59</v>
      </c>
      <c r="D41" s="8">
        <v>8798</v>
      </c>
      <c r="E41" s="8" t="s">
        <v>58</v>
      </c>
      <c r="F41" s="8">
        <v>324.84</v>
      </c>
      <c r="G41" s="26" t="s">
        <v>481</v>
      </c>
      <c r="H41" s="14">
        <v>2</v>
      </c>
      <c r="I41" s="17"/>
      <c r="J41" s="9">
        <v>2</v>
      </c>
      <c r="K41" s="8" t="s">
        <v>180</v>
      </c>
      <c r="L41" s="8">
        <v>4304</v>
      </c>
      <c r="M41" s="8" t="s">
        <v>488</v>
      </c>
      <c r="N41" s="8">
        <v>26.91</v>
      </c>
      <c r="O41" s="26"/>
      <c r="P41" s="9">
        <v>-2</v>
      </c>
    </row>
    <row r="42" s="2" customFormat="1" spans="1:16">
      <c r="A42" s="23"/>
      <c r="B42" s="9">
        <v>5</v>
      </c>
      <c r="C42" s="8" t="s">
        <v>97</v>
      </c>
      <c r="D42" s="8">
        <v>11797</v>
      </c>
      <c r="E42" s="8" t="s">
        <v>96</v>
      </c>
      <c r="F42" s="8">
        <v>304.38</v>
      </c>
      <c r="G42" s="26"/>
      <c r="H42" s="14">
        <v>1</v>
      </c>
      <c r="I42" s="17"/>
      <c r="J42" s="9">
        <v>1</v>
      </c>
      <c r="K42" s="8" t="s">
        <v>49</v>
      </c>
      <c r="L42" s="8">
        <v>11453</v>
      </c>
      <c r="M42" s="8" t="s">
        <v>50</v>
      </c>
      <c r="N42" s="8">
        <v>25.34</v>
      </c>
      <c r="O42" s="9"/>
      <c r="P42" s="9">
        <v>-2</v>
      </c>
    </row>
    <row r="43" s="16" customFormat="1" spans="1:16">
      <c r="A43" s="25" t="s">
        <v>493</v>
      </c>
      <c r="B43" s="7">
        <v>1</v>
      </c>
      <c r="C43" s="6" t="s">
        <v>34</v>
      </c>
      <c r="D43" s="6">
        <v>9760</v>
      </c>
      <c r="E43" s="6" t="s">
        <v>33</v>
      </c>
      <c r="F43" s="6">
        <v>404.88</v>
      </c>
      <c r="G43" s="24"/>
      <c r="H43" s="13">
        <v>5</v>
      </c>
      <c r="J43" s="7">
        <v>5</v>
      </c>
      <c r="K43" s="6" t="s">
        <v>185</v>
      </c>
      <c r="L43" s="6">
        <v>12486</v>
      </c>
      <c r="M43" s="6" t="s">
        <v>285</v>
      </c>
      <c r="N43" s="6">
        <v>28.45</v>
      </c>
      <c r="O43" s="24" t="s">
        <v>481</v>
      </c>
      <c r="P43" s="7">
        <v>-2</v>
      </c>
    </row>
    <row r="44" s="16" customFormat="1" spans="1:16">
      <c r="A44" s="25"/>
      <c r="B44" s="7">
        <v>2</v>
      </c>
      <c r="C44" s="6" t="s">
        <v>29</v>
      </c>
      <c r="D44" s="6">
        <v>11964</v>
      </c>
      <c r="E44" s="6" t="s">
        <v>28</v>
      </c>
      <c r="F44" s="6">
        <v>387.46</v>
      </c>
      <c r="G44" s="24"/>
      <c r="H44" s="13">
        <v>4</v>
      </c>
      <c r="J44" s="7">
        <v>4</v>
      </c>
      <c r="K44" s="6" t="s">
        <v>230</v>
      </c>
      <c r="L44" s="6">
        <v>13337</v>
      </c>
      <c r="M44" s="6" t="s">
        <v>288</v>
      </c>
      <c r="N44" s="6">
        <v>28.31</v>
      </c>
      <c r="O44" s="7"/>
      <c r="P44" s="7">
        <v>-2</v>
      </c>
    </row>
    <row r="45" s="16" customFormat="1" spans="1:16">
      <c r="A45" s="25"/>
      <c r="B45" s="7">
        <v>3</v>
      </c>
      <c r="C45" s="6" t="s">
        <v>116</v>
      </c>
      <c r="D45" s="6">
        <v>6301</v>
      </c>
      <c r="E45" s="6" t="s">
        <v>115</v>
      </c>
      <c r="F45" s="6">
        <v>294.75</v>
      </c>
      <c r="G45" s="7"/>
      <c r="H45" s="13">
        <v>3</v>
      </c>
      <c r="J45" s="7">
        <v>3</v>
      </c>
      <c r="K45" s="6" t="s">
        <v>118</v>
      </c>
      <c r="L45" s="6">
        <v>13261</v>
      </c>
      <c r="M45" s="6" t="s">
        <v>242</v>
      </c>
      <c r="N45" s="6">
        <v>20.36</v>
      </c>
      <c r="O45" s="26"/>
      <c r="P45" s="7">
        <v>-2</v>
      </c>
    </row>
    <row r="46" s="16" customFormat="1" spans="1:16">
      <c r="A46" s="25"/>
      <c r="B46" s="7">
        <v>4</v>
      </c>
      <c r="C46" s="6" t="s">
        <v>66</v>
      </c>
      <c r="D46" s="6">
        <v>5347</v>
      </c>
      <c r="E46" s="6" t="s">
        <v>65</v>
      </c>
      <c r="F46" s="6">
        <v>293</v>
      </c>
      <c r="G46" s="24" t="s">
        <v>481</v>
      </c>
      <c r="H46" s="13">
        <v>2</v>
      </c>
      <c r="J46" s="7">
        <v>2</v>
      </c>
      <c r="K46" s="6" t="s">
        <v>43</v>
      </c>
      <c r="L46" s="6">
        <v>13019</v>
      </c>
      <c r="M46" s="6" t="s">
        <v>238</v>
      </c>
      <c r="N46" s="6">
        <v>19.55</v>
      </c>
      <c r="O46" s="24"/>
      <c r="P46" s="7">
        <v>-2</v>
      </c>
    </row>
    <row r="47" s="16" customFormat="1" spans="1:16">
      <c r="A47" s="25"/>
      <c r="B47" s="7">
        <v>5</v>
      </c>
      <c r="C47" s="6" t="s">
        <v>139</v>
      </c>
      <c r="D47" s="6">
        <v>5698</v>
      </c>
      <c r="E47" s="6" t="s">
        <v>138</v>
      </c>
      <c r="F47" s="6">
        <v>289.42</v>
      </c>
      <c r="G47" s="24"/>
      <c r="H47" s="13">
        <v>1</v>
      </c>
      <c r="J47" s="7">
        <v>1</v>
      </c>
      <c r="K47" s="6" t="s">
        <v>176</v>
      </c>
      <c r="L47" s="6">
        <v>12052</v>
      </c>
      <c r="M47" s="6" t="s">
        <v>175</v>
      </c>
      <c r="N47" s="6">
        <v>17.84</v>
      </c>
      <c r="O47" s="7"/>
      <c r="P47" s="7">
        <v>-2</v>
      </c>
    </row>
    <row r="48" s="17" customFormat="1" spans="1:16">
      <c r="A48" s="25" t="s">
        <v>494</v>
      </c>
      <c r="B48" s="9">
        <v>1</v>
      </c>
      <c r="C48" s="8" t="s">
        <v>29</v>
      </c>
      <c r="D48" s="8">
        <v>11964</v>
      </c>
      <c r="E48" s="8" t="s">
        <v>28</v>
      </c>
      <c r="F48" s="8">
        <v>346.53</v>
      </c>
      <c r="G48" s="26"/>
      <c r="H48" s="14">
        <v>6</v>
      </c>
      <c r="J48" s="9">
        <v>5</v>
      </c>
      <c r="K48" s="8" t="s">
        <v>116</v>
      </c>
      <c r="L48" s="8">
        <v>7379</v>
      </c>
      <c r="M48" s="8" t="s">
        <v>162</v>
      </c>
      <c r="N48" s="8">
        <v>28.19</v>
      </c>
      <c r="O48" s="26" t="s">
        <v>481</v>
      </c>
      <c r="P48" s="9">
        <v>-2</v>
      </c>
    </row>
    <row r="49" s="17" customFormat="1" spans="1:16">
      <c r="A49" s="25"/>
      <c r="B49" s="9">
        <v>2</v>
      </c>
      <c r="C49" s="8" t="s">
        <v>91</v>
      </c>
      <c r="D49" s="8">
        <v>10860</v>
      </c>
      <c r="E49" s="8" t="s">
        <v>90</v>
      </c>
      <c r="F49" s="8">
        <v>342.17</v>
      </c>
      <c r="G49" s="26"/>
      <c r="H49" s="14">
        <v>4</v>
      </c>
      <c r="J49" s="9">
        <v>4</v>
      </c>
      <c r="K49" s="8" t="s">
        <v>129</v>
      </c>
      <c r="L49" s="8">
        <v>12990</v>
      </c>
      <c r="M49" s="8" t="s">
        <v>128</v>
      </c>
      <c r="N49" s="8">
        <v>26.79</v>
      </c>
      <c r="O49" s="9"/>
      <c r="P49" s="9">
        <v>-2</v>
      </c>
    </row>
    <row r="50" s="17" customFormat="1" spans="1:16">
      <c r="A50" s="25"/>
      <c r="B50" s="9">
        <v>3</v>
      </c>
      <c r="C50" s="8" t="s">
        <v>48</v>
      </c>
      <c r="D50" s="8">
        <v>12906</v>
      </c>
      <c r="E50" s="8" t="s">
        <v>17</v>
      </c>
      <c r="F50" s="8">
        <v>329.58</v>
      </c>
      <c r="G50" s="9"/>
      <c r="H50" s="14">
        <v>3</v>
      </c>
      <c r="J50" s="9">
        <v>3</v>
      </c>
      <c r="K50" s="8" t="s">
        <v>49</v>
      </c>
      <c r="L50" s="8">
        <v>6814</v>
      </c>
      <c r="M50" s="8" t="s">
        <v>14</v>
      </c>
      <c r="N50" s="8">
        <v>25.07</v>
      </c>
      <c r="O50" s="26"/>
      <c r="P50" s="9">
        <v>-2</v>
      </c>
    </row>
    <row r="51" s="17" customFormat="1" spans="1:16">
      <c r="A51" s="25"/>
      <c r="B51" s="9">
        <v>4</v>
      </c>
      <c r="C51" s="8" t="s">
        <v>59</v>
      </c>
      <c r="D51" s="8">
        <v>8798</v>
      </c>
      <c r="E51" s="8" t="s">
        <v>58</v>
      </c>
      <c r="F51" s="8">
        <v>305.95</v>
      </c>
      <c r="G51" s="26" t="s">
        <v>481</v>
      </c>
      <c r="H51" s="14">
        <v>2</v>
      </c>
      <c r="J51" s="9">
        <v>2</v>
      </c>
      <c r="K51" s="8" t="s">
        <v>146</v>
      </c>
      <c r="L51" s="8">
        <v>9112</v>
      </c>
      <c r="M51" s="8" t="s">
        <v>145</v>
      </c>
      <c r="N51" s="8">
        <v>23.23</v>
      </c>
      <c r="O51" s="26"/>
      <c r="P51" s="9">
        <v>-2</v>
      </c>
    </row>
    <row r="52" s="17" customFormat="1" spans="1:16">
      <c r="A52" s="25"/>
      <c r="B52" s="9">
        <v>5</v>
      </c>
      <c r="C52" s="8" t="s">
        <v>66</v>
      </c>
      <c r="D52" s="8">
        <v>5347</v>
      </c>
      <c r="E52" s="8" t="s">
        <v>65</v>
      </c>
      <c r="F52" s="8">
        <v>274.81</v>
      </c>
      <c r="G52" s="26"/>
      <c r="H52" s="14">
        <v>2</v>
      </c>
      <c r="J52" s="9">
        <v>1</v>
      </c>
      <c r="K52" s="8" t="s">
        <v>47</v>
      </c>
      <c r="L52" s="8">
        <v>11825</v>
      </c>
      <c r="M52" s="8" t="s">
        <v>174</v>
      </c>
      <c r="N52" s="8">
        <v>22.53</v>
      </c>
      <c r="O52" s="9"/>
      <c r="P52" s="9">
        <v>-2</v>
      </c>
    </row>
    <row r="53" s="16" customFormat="1" spans="1:16">
      <c r="A53" s="23" t="s">
        <v>495</v>
      </c>
      <c r="B53" s="7">
        <v>1</v>
      </c>
      <c r="C53" s="6" t="s">
        <v>29</v>
      </c>
      <c r="D53" s="6">
        <v>11964</v>
      </c>
      <c r="E53" s="6" t="s">
        <v>28</v>
      </c>
      <c r="F53" s="6">
        <v>367.84</v>
      </c>
      <c r="G53" s="24" t="s">
        <v>481</v>
      </c>
      <c r="H53" s="13">
        <v>5</v>
      </c>
      <c r="J53" s="7">
        <v>5</v>
      </c>
      <c r="K53" s="6" t="s">
        <v>36</v>
      </c>
      <c r="L53" s="6">
        <v>12953</v>
      </c>
      <c r="M53" s="6" t="s">
        <v>277</v>
      </c>
      <c r="N53" s="6">
        <v>38.37</v>
      </c>
      <c r="O53" s="24" t="s">
        <v>481</v>
      </c>
      <c r="P53" s="7">
        <v>-2</v>
      </c>
    </row>
    <row r="54" s="16" customFormat="1" spans="1:16">
      <c r="A54" s="23"/>
      <c r="B54" s="7">
        <v>2</v>
      </c>
      <c r="C54" s="6" t="s">
        <v>36</v>
      </c>
      <c r="D54" s="6">
        <v>7583</v>
      </c>
      <c r="E54" s="6" t="s">
        <v>35</v>
      </c>
      <c r="F54" s="6">
        <v>338.29</v>
      </c>
      <c r="G54" s="24"/>
      <c r="H54" s="13">
        <v>4</v>
      </c>
      <c r="J54" s="7">
        <v>4</v>
      </c>
      <c r="K54" s="6" t="s">
        <v>47</v>
      </c>
      <c r="L54" s="6">
        <v>11825</v>
      </c>
      <c r="M54" s="6" t="s">
        <v>174</v>
      </c>
      <c r="N54" s="6">
        <v>38.13</v>
      </c>
      <c r="O54" s="7"/>
      <c r="P54" s="7">
        <v>-2</v>
      </c>
    </row>
    <row r="55" s="16" customFormat="1" spans="1:16">
      <c r="A55" s="23"/>
      <c r="B55" s="7">
        <v>3</v>
      </c>
      <c r="C55" s="6" t="s">
        <v>40</v>
      </c>
      <c r="D55" s="6">
        <v>11872</v>
      </c>
      <c r="E55" s="6" t="s">
        <v>125</v>
      </c>
      <c r="F55" s="6">
        <v>308.58</v>
      </c>
      <c r="G55" s="7"/>
      <c r="H55" s="13">
        <v>3</v>
      </c>
      <c r="J55" s="7">
        <v>3</v>
      </c>
      <c r="K55" s="6" t="s">
        <v>496</v>
      </c>
      <c r="L55" s="6">
        <v>10989</v>
      </c>
      <c r="M55" s="6" t="s">
        <v>205</v>
      </c>
      <c r="N55" s="6">
        <v>36.13</v>
      </c>
      <c r="O55" s="26"/>
      <c r="P55" s="7">
        <v>-2</v>
      </c>
    </row>
    <row r="56" s="16" customFormat="1" spans="1:16">
      <c r="A56" s="23"/>
      <c r="B56" s="7">
        <v>4</v>
      </c>
      <c r="C56" s="6" t="s">
        <v>99</v>
      </c>
      <c r="D56" s="6">
        <v>12135</v>
      </c>
      <c r="E56" s="6" t="s">
        <v>98</v>
      </c>
      <c r="F56" s="6">
        <v>304.83</v>
      </c>
      <c r="G56" s="24" t="s">
        <v>481</v>
      </c>
      <c r="H56" s="13">
        <v>2</v>
      </c>
      <c r="J56" s="7">
        <v>2</v>
      </c>
      <c r="K56" s="6" t="s">
        <v>73</v>
      </c>
      <c r="L56" s="6">
        <v>10186</v>
      </c>
      <c r="M56" s="6" t="s">
        <v>181</v>
      </c>
      <c r="N56" s="6">
        <v>25.45</v>
      </c>
      <c r="O56" s="24"/>
      <c r="P56" s="7">
        <v>-2</v>
      </c>
    </row>
    <row r="57" s="16" customFormat="1" spans="1:16">
      <c r="A57" s="23"/>
      <c r="B57" s="7">
        <v>5</v>
      </c>
      <c r="C57" s="6" t="s">
        <v>171</v>
      </c>
      <c r="D57" s="6">
        <v>13831</v>
      </c>
      <c r="E57" s="6" t="s">
        <v>170</v>
      </c>
      <c r="F57" s="6">
        <v>296.35</v>
      </c>
      <c r="G57" s="24" t="s">
        <v>481</v>
      </c>
      <c r="H57" s="13">
        <v>1</v>
      </c>
      <c r="J57" s="7">
        <v>1</v>
      </c>
      <c r="K57" s="6" t="s">
        <v>164</v>
      </c>
      <c r="L57" s="6">
        <v>8233</v>
      </c>
      <c r="M57" s="6" t="s">
        <v>163</v>
      </c>
      <c r="N57" s="6">
        <v>19.75</v>
      </c>
      <c r="O57" s="7"/>
      <c r="P57" s="7">
        <v>-2</v>
      </c>
    </row>
    <row r="58" s="2" customFormat="1" spans="1:16">
      <c r="A58" s="25" t="s">
        <v>497</v>
      </c>
      <c r="B58" s="9">
        <v>1</v>
      </c>
      <c r="C58" s="8" t="s">
        <v>110</v>
      </c>
      <c r="D58" s="8">
        <v>5407</v>
      </c>
      <c r="E58" s="8" t="s">
        <v>109</v>
      </c>
      <c r="F58" s="8">
        <v>405.9</v>
      </c>
      <c r="G58" s="26" t="s">
        <v>481</v>
      </c>
      <c r="H58" s="14">
        <v>5</v>
      </c>
      <c r="J58" s="9">
        <v>5</v>
      </c>
      <c r="K58" s="8" t="s">
        <v>213</v>
      </c>
      <c r="L58" s="8">
        <v>11483</v>
      </c>
      <c r="M58" s="8" t="s">
        <v>215</v>
      </c>
      <c r="N58" s="8">
        <v>31.04</v>
      </c>
      <c r="O58" s="26" t="s">
        <v>481</v>
      </c>
      <c r="P58" s="9">
        <v>-2</v>
      </c>
    </row>
    <row r="59" s="2" customFormat="1" spans="1:16">
      <c r="A59" s="25"/>
      <c r="B59" s="9">
        <v>2</v>
      </c>
      <c r="C59" s="8" t="s">
        <v>49</v>
      </c>
      <c r="D59" s="8">
        <v>6814</v>
      </c>
      <c r="E59" s="8" t="s">
        <v>14</v>
      </c>
      <c r="F59" s="8">
        <v>331.78</v>
      </c>
      <c r="G59" s="26"/>
      <c r="H59" s="14">
        <v>4</v>
      </c>
      <c r="J59" s="9">
        <v>4</v>
      </c>
      <c r="K59" s="8" t="s">
        <v>207</v>
      </c>
      <c r="L59" s="8">
        <v>11117</v>
      </c>
      <c r="M59" s="8" t="s">
        <v>206</v>
      </c>
      <c r="N59" s="8">
        <v>29.19</v>
      </c>
      <c r="O59" s="9"/>
      <c r="P59" s="9">
        <v>-2</v>
      </c>
    </row>
    <row r="60" s="2" customFormat="1" spans="1:16">
      <c r="A60" s="25"/>
      <c r="B60" s="9">
        <v>3</v>
      </c>
      <c r="C60" s="8" t="s">
        <v>59</v>
      </c>
      <c r="D60" s="8">
        <v>4444</v>
      </c>
      <c r="E60" s="8" t="s">
        <v>498</v>
      </c>
      <c r="F60" s="8">
        <v>278.68</v>
      </c>
      <c r="G60" s="9"/>
      <c r="H60" s="14">
        <v>3</v>
      </c>
      <c r="J60" s="9">
        <v>3</v>
      </c>
      <c r="K60" s="8" t="s">
        <v>262</v>
      </c>
      <c r="L60" s="8">
        <v>9138</v>
      </c>
      <c r="M60" s="8" t="s">
        <v>261</v>
      </c>
      <c r="N60" s="8">
        <v>28.21</v>
      </c>
      <c r="O60" s="26"/>
      <c r="P60" s="9">
        <v>-2</v>
      </c>
    </row>
    <row r="61" s="2" customFormat="1" spans="1:16">
      <c r="A61" s="25"/>
      <c r="B61" s="9">
        <v>4</v>
      </c>
      <c r="C61" s="8" t="s">
        <v>55</v>
      </c>
      <c r="D61" s="8">
        <v>12880</v>
      </c>
      <c r="E61" s="8" t="s">
        <v>54</v>
      </c>
      <c r="F61" s="8">
        <v>271.71</v>
      </c>
      <c r="G61" s="26" t="s">
        <v>481</v>
      </c>
      <c r="H61" s="14">
        <v>2</v>
      </c>
      <c r="J61" s="9">
        <v>2</v>
      </c>
      <c r="K61" s="8" t="s">
        <v>83</v>
      </c>
      <c r="L61" s="8">
        <v>12905</v>
      </c>
      <c r="M61" s="8" t="s">
        <v>276</v>
      </c>
      <c r="N61" s="8">
        <v>26.3</v>
      </c>
      <c r="O61" s="26"/>
      <c r="P61" s="9">
        <v>-2</v>
      </c>
    </row>
    <row r="62" s="2" customFormat="1" spans="1:16">
      <c r="A62" s="25"/>
      <c r="B62" s="9">
        <v>5</v>
      </c>
      <c r="C62" s="8" t="s">
        <v>139</v>
      </c>
      <c r="D62" s="8">
        <v>5698</v>
      </c>
      <c r="E62" s="8" t="s">
        <v>138</v>
      </c>
      <c r="F62" s="8">
        <v>250.85</v>
      </c>
      <c r="G62" s="26" t="s">
        <v>481</v>
      </c>
      <c r="H62" s="14">
        <v>1</v>
      </c>
      <c r="J62" s="9">
        <v>1</v>
      </c>
      <c r="K62" s="8" t="s">
        <v>220</v>
      </c>
      <c r="L62" s="8">
        <v>12094</v>
      </c>
      <c r="M62" s="8" t="s">
        <v>219</v>
      </c>
      <c r="N62" s="8">
        <v>23.27</v>
      </c>
      <c r="O62" s="9"/>
      <c r="P62" s="9">
        <v>-2</v>
      </c>
    </row>
    <row r="63" s="16" customFormat="1" spans="1:16">
      <c r="A63" s="23" t="s">
        <v>499</v>
      </c>
      <c r="B63" s="7">
        <v>1</v>
      </c>
      <c r="C63" s="6" t="s">
        <v>146</v>
      </c>
      <c r="D63" s="6">
        <v>9112</v>
      </c>
      <c r="E63" s="6" t="s">
        <v>145</v>
      </c>
      <c r="F63" s="6">
        <v>374.58</v>
      </c>
      <c r="G63" s="24" t="s">
        <v>481</v>
      </c>
      <c r="H63" s="13">
        <v>5</v>
      </c>
      <c r="J63" s="7">
        <v>5</v>
      </c>
      <c r="K63" s="6" t="s">
        <v>220</v>
      </c>
      <c r="L63" s="6">
        <v>12094</v>
      </c>
      <c r="M63" s="6" t="s">
        <v>219</v>
      </c>
      <c r="N63" s="6">
        <v>24.52</v>
      </c>
      <c r="O63" s="24" t="s">
        <v>481</v>
      </c>
      <c r="P63" s="7">
        <v>-2</v>
      </c>
    </row>
    <row r="64" s="16" customFormat="1" spans="1:16">
      <c r="A64" s="23"/>
      <c r="B64" s="7">
        <v>2</v>
      </c>
      <c r="C64" s="6" t="s">
        <v>148</v>
      </c>
      <c r="D64" s="6">
        <v>13578</v>
      </c>
      <c r="E64" s="6" t="s">
        <v>105</v>
      </c>
      <c r="F64" s="6">
        <v>324.23</v>
      </c>
      <c r="G64" s="24"/>
      <c r="H64" s="13">
        <v>4</v>
      </c>
      <c r="J64" s="7">
        <v>4</v>
      </c>
      <c r="K64" s="6" t="s">
        <v>148</v>
      </c>
      <c r="L64" s="6">
        <v>10951</v>
      </c>
      <c r="M64" s="6" t="s">
        <v>147</v>
      </c>
      <c r="N64" s="6">
        <v>24.02</v>
      </c>
      <c r="O64" s="7"/>
      <c r="P64" s="7">
        <v>-2</v>
      </c>
    </row>
    <row r="65" s="16" customFormat="1" spans="1:16">
      <c r="A65" s="23"/>
      <c r="B65" s="7">
        <v>3</v>
      </c>
      <c r="C65" s="6" t="s">
        <v>41</v>
      </c>
      <c r="D65" s="6">
        <v>6830</v>
      </c>
      <c r="E65" s="6" t="s">
        <v>12</v>
      </c>
      <c r="F65" s="6">
        <v>275.32</v>
      </c>
      <c r="G65" s="7"/>
      <c r="H65" s="13">
        <v>3</v>
      </c>
      <c r="J65" s="7">
        <v>3</v>
      </c>
      <c r="K65" s="6" t="s">
        <v>178</v>
      </c>
      <c r="L65" s="6">
        <v>12462</v>
      </c>
      <c r="M65" s="6" t="s">
        <v>177</v>
      </c>
      <c r="N65" s="6">
        <v>20.29</v>
      </c>
      <c r="O65" s="26"/>
      <c r="P65" s="7">
        <v>-2</v>
      </c>
    </row>
    <row r="66" s="16" customFormat="1" spans="1:16">
      <c r="A66" s="23"/>
      <c r="B66" s="7">
        <v>4</v>
      </c>
      <c r="C66" s="6" t="s">
        <v>29</v>
      </c>
      <c r="D66" s="6">
        <v>12467</v>
      </c>
      <c r="E66" s="6" t="s">
        <v>53</v>
      </c>
      <c r="F66" s="6">
        <v>274.22</v>
      </c>
      <c r="G66" s="24" t="s">
        <v>481</v>
      </c>
      <c r="H66" s="13">
        <v>2</v>
      </c>
      <c r="J66" s="7">
        <v>2</v>
      </c>
      <c r="K66" s="6" t="s">
        <v>77</v>
      </c>
      <c r="L66" s="6">
        <v>11458</v>
      </c>
      <c r="M66" s="6" t="s">
        <v>76</v>
      </c>
      <c r="N66" s="6">
        <v>18.39</v>
      </c>
      <c r="O66" s="24"/>
      <c r="P66" s="7">
        <v>-2</v>
      </c>
    </row>
    <row r="67" s="16" customFormat="1" spans="1:16">
      <c r="A67" s="23"/>
      <c r="B67" s="7">
        <v>5</v>
      </c>
      <c r="C67" s="6" t="s">
        <v>32</v>
      </c>
      <c r="D67" s="6">
        <v>5457</v>
      </c>
      <c r="E67" s="6" t="s">
        <v>31</v>
      </c>
      <c r="F67" s="6">
        <v>270.6</v>
      </c>
      <c r="G67" s="24" t="s">
        <v>481</v>
      </c>
      <c r="H67" s="13">
        <v>1</v>
      </c>
      <c r="J67" s="7">
        <v>1</v>
      </c>
      <c r="K67" s="6" t="s">
        <v>213</v>
      </c>
      <c r="L67" s="6">
        <v>11372</v>
      </c>
      <c r="M67" s="6" t="s">
        <v>212</v>
      </c>
      <c r="N67" s="6">
        <v>16.18</v>
      </c>
      <c r="O67" s="7"/>
      <c r="P67" s="7">
        <v>-2</v>
      </c>
    </row>
    <row r="68" s="17" customFormat="1" spans="1:16">
      <c r="A68" s="25" t="s">
        <v>500</v>
      </c>
      <c r="B68" s="9">
        <v>1</v>
      </c>
      <c r="C68" s="8" t="s">
        <v>48</v>
      </c>
      <c r="D68" s="8">
        <v>11318</v>
      </c>
      <c r="E68" s="8" t="s">
        <v>16</v>
      </c>
      <c r="F68" s="8">
        <v>632.26</v>
      </c>
      <c r="G68" s="26" t="s">
        <v>481</v>
      </c>
      <c r="H68" s="14">
        <v>5</v>
      </c>
      <c r="J68" s="9">
        <v>5</v>
      </c>
      <c r="K68" s="8" t="s">
        <v>228</v>
      </c>
      <c r="L68" s="8">
        <v>13161</v>
      </c>
      <c r="M68" s="8" t="s">
        <v>280</v>
      </c>
      <c r="N68" s="8">
        <v>28.77</v>
      </c>
      <c r="O68" s="26" t="s">
        <v>481</v>
      </c>
      <c r="P68" s="9">
        <v>-2</v>
      </c>
    </row>
    <row r="69" s="17" customFormat="1" spans="1:16">
      <c r="A69" s="25"/>
      <c r="B69" s="9">
        <v>2</v>
      </c>
      <c r="C69" s="8" t="s">
        <v>73</v>
      </c>
      <c r="D69" s="8">
        <v>11058</v>
      </c>
      <c r="E69" s="8" t="s">
        <v>173</v>
      </c>
      <c r="F69" s="8">
        <v>368.85</v>
      </c>
      <c r="G69" s="26"/>
      <c r="H69" s="14">
        <v>4</v>
      </c>
      <c r="J69" s="9">
        <v>4</v>
      </c>
      <c r="K69" s="8" t="s">
        <v>150</v>
      </c>
      <c r="L69" s="8">
        <v>13719</v>
      </c>
      <c r="M69" s="8" t="s">
        <v>250</v>
      </c>
      <c r="N69" s="8">
        <v>26.45</v>
      </c>
      <c r="O69" s="9"/>
      <c r="P69" s="9">
        <v>-2</v>
      </c>
    </row>
    <row r="70" s="17" customFormat="1" spans="1:16">
      <c r="A70" s="25"/>
      <c r="B70" s="9">
        <v>3</v>
      </c>
      <c r="C70" s="8" t="s">
        <v>124</v>
      </c>
      <c r="D70" s="8">
        <v>11769</v>
      </c>
      <c r="E70" s="8" t="s">
        <v>123</v>
      </c>
      <c r="F70" s="8">
        <v>334.74</v>
      </c>
      <c r="G70" s="9"/>
      <c r="H70" s="14">
        <v>3</v>
      </c>
      <c r="J70" s="9">
        <v>3</v>
      </c>
      <c r="K70" s="8" t="s">
        <v>91</v>
      </c>
      <c r="L70" s="8">
        <v>10860</v>
      </c>
      <c r="M70" s="8" t="s">
        <v>90</v>
      </c>
      <c r="N70" s="8">
        <v>24.52</v>
      </c>
      <c r="O70" s="26"/>
      <c r="P70" s="9">
        <v>-2</v>
      </c>
    </row>
    <row r="71" s="17" customFormat="1" spans="1:16">
      <c r="A71" s="25"/>
      <c r="B71" s="9">
        <v>4</v>
      </c>
      <c r="C71" s="8" t="s">
        <v>118</v>
      </c>
      <c r="D71" s="8">
        <v>6607</v>
      </c>
      <c r="E71" s="8" t="s">
        <v>117</v>
      </c>
      <c r="F71" s="8">
        <v>292.09</v>
      </c>
      <c r="G71" s="26" t="s">
        <v>481</v>
      </c>
      <c r="H71" s="14">
        <v>2</v>
      </c>
      <c r="J71" s="9">
        <v>2</v>
      </c>
      <c r="K71" s="8" t="s">
        <v>45</v>
      </c>
      <c r="L71" s="8">
        <v>4301</v>
      </c>
      <c r="M71" s="8" t="s">
        <v>487</v>
      </c>
      <c r="N71" s="8">
        <v>24.35</v>
      </c>
      <c r="O71" s="26"/>
      <c r="P71" s="9">
        <v>-2</v>
      </c>
    </row>
    <row r="72" s="17" customFormat="1" spans="1:16">
      <c r="A72" s="25"/>
      <c r="B72" s="9">
        <v>5</v>
      </c>
      <c r="C72" s="8" t="s">
        <v>41</v>
      </c>
      <c r="D72" s="8">
        <v>5344</v>
      </c>
      <c r="E72" s="8" t="s">
        <v>159</v>
      </c>
      <c r="F72" s="8">
        <v>276.63</v>
      </c>
      <c r="G72" s="26" t="s">
        <v>481</v>
      </c>
      <c r="H72" s="14">
        <v>1</v>
      </c>
      <c r="J72" s="9">
        <v>1</v>
      </c>
      <c r="K72" s="8" t="s">
        <v>230</v>
      </c>
      <c r="L72" s="8">
        <v>13337</v>
      </c>
      <c r="M72" s="8" t="s">
        <v>288</v>
      </c>
      <c r="N72" s="8">
        <v>23.44</v>
      </c>
      <c r="O72" s="9"/>
      <c r="P72" s="9">
        <v>-2</v>
      </c>
    </row>
    <row r="73" s="16" customFormat="1" spans="1:16">
      <c r="A73" s="23" t="s">
        <v>501</v>
      </c>
      <c r="B73" s="7">
        <v>1</v>
      </c>
      <c r="C73" s="6" t="s">
        <v>29</v>
      </c>
      <c r="D73" s="6">
        <v>12467</v>
      </c>
      <c r="E73" s="6" t="s">
        <v>53</v>
      </c>
      <c r="F73" s="6">
        <v>285.01</v>
      </c>
      <c r="G73" s="24" t="s">
        <v>481</v>
      </c>
      <c r="H73" s="13">
        <v>5</v>
      </c>
      <c r="J73" s="7">
        <v>5</v>
      </c>
      <c r="K73" s="6" t="s">
        <v>36</v>
      </c>
      <c r="L73" s="6">
        <v>12953</v>
      </c>
      <c r="M73" s="6" t="s">
        <v>277</v>
      </c>
      <c r="N73" s="6">
        <v>25.91</v>
      </c>
      <c r="O73" s="24" t="s">
        <v>481</v>
      </c>
      <c r="P73" s="7">
        <v>-2</v>
      </c>
    </row>
    <row r="74" s="16" customFormat="1" spans="1:16">
      <c r="A74" s="23"/>
      <c r="B74" s="7">
        <v>2</v>
      </c>
      <c r="C74" s="6" t="s">
        <v>38</v>
      </c>
      <c r="D74" s="6">
        <v>10468</v>
      </c>
      <c r="E74" s="6" t="s">
        <v>37</v>
      </c>
      <c r="F74" s="6">
        <v>267.4</v>
      </c>
      <c r="G74" s="24"/>
      <c r="H74" s="13">
        <v>4</v>
      </c>
      <c r="J74" s="7">
        <v>4</v>
      </c>
      <c r="K74" s="6" t="s">
        <v>95</v>
      </c>
      <c r="L74" s="6">
        <v>13296</v>
      </c>
      <c r="M74" s="6" t="s">
        <v>289</v>
      </c>
      <c r="N74" s="6">
        <v>24.06</v>
      </c>
      <c r="O74" s="7"/>
      <c r="P74" s="7">
        <v>-2</v>
      </c>
    </row>
    <row r="75" s="16" customFormat="1" spans="1:16">
      <c r="A75" s="23"/>
      <c r="B75" s="7">
        <v>3</v>
      </c>
      <c r="C75" s="6" t="s">
        <v>112</v>
      </c>
      <c r="D75" s="6">
        <v>5527</v>
      </c>
      <c r="E75" s="6" t="s">
        <v>111</v>
      </c>
      <c r="F75" s="6">
        <v>266.79</v>
      </c>
      <c r="G75" s="7"/>
      <c r="H75" s="13">
        <v>3</v>
      </c>
      <c r="J75" s="7">
        <v>3</v>
      </c>
      <c r="K75" s="6" t="s">
        <v>218</v>
      </c>
      <c r="L75" s="6">
        <v>12254</v>
      </c>
      <c r="M75" s="6" t="s">
        <v>270</v>
      </c>
      <c r="N75" s="6">
        <v>23.48</v>
      </c>
      <c r="O75" s="26"/>
      <c r="P75" s="7">
        <v>-2</v>
      </c>
    </row>
    <row r="76" s="16" customFormat="1" spans="1:16">
      <c r="A76" s="23"/>
      <c r="B76" s="7">
        <v>4</v>
      </c>
      <c r="C76" s="6" t="s">
        <v>61</v>
      </c>
      <c r="D76" s="6">
        <v>12847</v>
      </c>
      <c r="E76" s="6" t="s">
        <v>60</v>
      </c>
      <c r="F76" s="6">
        <v>251.4</v>
      </c>
      <c r="G76" s="24" t="s">
        <v>481</v>
      </c>
      <c r="H76" s="13">
        <v>2</v>
      </c>
      <c r="J76" s="7">
        <v>2</v>
      </c>
      <c r="K76" s="6" t="s">
        <v>185</v>
      </c>
      <c r="L76" s="6">
        <v>12486</v>
      </c>
      <c r="M76" s="6" t="s">
        <v>285</v>
      </c>
      <c r="N76" s="6">
        <v>20.49</v>
      </c>
      <c r="O76" s="24"/>
      <c r="P76" s="7">
        <v>-2</v>
      </c>
    </row>
    <row r="77" s="16" customFormat="1" spans="1:16">
      <c r="A77" s="23"/>
      <c r="B77" s="7">
        <v>5</v>
      </c>
      <c r="C77" s="6" t="s">
        <v>66</v>
      </c>
      <c r="D77" s="6">
        <v>5347</v>
      </c>
      <c r="E77" s="6" t="s">
        <v>65</v>
      </c>
      <c r="F77" s="6">
        <v>237.06</v>
      </c>
      <c r="G77" s="24" t="s">
        <v>481</v>
      </c>
      <c r="H77" s="13">
        <v>1</v>
      </c>
      <c r="J77" s="7">
        <v>1</v>
      </c>
      <c r="K77" s="6" t="s">
        <v>192</v>
      </c>
      <c r="L77" s="6">
        <v>5880</v>
      </c>
      <c r="M77" s="6" t="s">
        <v>191</v>
      </c>
      <c r="N77" s="6">
        <v>16.32</v>
      </c>
      <c r="O77" s="7"/>
      <c r="P77" s="7">
        <v>-2</v>
      </c>
    </row>
    <row r="78" s="17" customFormat="1" spans="1:16">
      <c r="A78" s="25" t="s">
        <v>502</v>
      </c>
      <c r="B78" s="9">
        <v>1</v>
      </c>
      <c r="C78" s="8" t="s">
        <v>40</v>
      </c>
      <c r="D78" s="8">
        <v>4024</v>
      </c>
      <c r="E78" s="8" t="s">
        <v>503</v>
      </c>
      <c r="F78" s="8">
        <v>844.76</v>
      </c>
      <c r="G78" s="26" t="s">
        <v>481</v>
      </c>
      <c r="H78" s="14">
        <v>5</v>
      </c>
      <c r="J78" s="9">
        <v>5</v>
      </c>
      <c r="K78" s="8" t="s">
        <v>148</v>
      </c>
      <c r="L78" s="8">
        <v>9130</v>
      </c>
      <c r="M78" s="8" t="s">
        <v>260</v>
      </c>
      <c r="N78" s="8">
        <v>60.87</v>
      </c>
      <c r="O78" s="26" t="s">
        <v>481</v>
      </c>
      <c r="P78" s="9">
        <v>-2</v>
      </c>
    </row>
    <row r="79" s="17" customFormat="1" spans="1:16">
      <c r="A79" s="25"/>
      <c r="B79" s="9">
        <v>2</v>
      </c>
      <c r="C79" s="8" t="s">
        <v>29</v>
      </c>
      <c r="D79" s="8">
        <v>11964</v>
      </c>
      <c r="E79" s="8" t="s">
        <v>28</v>
      </c>
      <c r="F79" s="8">
        <v>615.64</v>
      </c>
      <c r="G79" s="26"/>
      <c r="H79" s="14">
        <v>4</v>
      </c>
      <c r="J79" s="9">
        <v>4</v>
      </c>
      <c r="K79" s="8" t="s">
        <v>110</v>
      </c>
      <c r="L79" s="8">
        <v>5407</v>
      </c>
      <c r="M79" s="8" t="s">
        <v>109</v>
      </c>
      <c r="N79" s="8">
        <v>58.8</v>
      </c>
      <c r="O79" s="9"/>
      <c r="P79" s="9">
        <v>-2</v>
      </c>
    </row>
    <row r="80" s="17" customFormat="1" spans="1:16">
      <c r="A80" s="25"/>
      <c r="B80" s="9">
        <v>3</v>
      </c>
      <c r="C80" s="8" t="s">
        <v>64</v>
      </c>
      <c r="D80" s="8">
        <v>4518</v>
      </c>
      <c r="E80" s="8" t="s">
        <v>63</v>
      </c>
      <c r="F80" s="8">
        <v>527.11</v>
      </c>
      <c r="G80" s="9"/>
      <c r="H80" s="14">
        <v>3</v>
      </c>
      <c r="J80" s="9">
        <v>3</v>
      </c>
      <c r="K80" s="8" t="s">
        <v>77</v>
      </c>
      <c r="L80" s="8">
        <v>5954</v>
      </c>
      <c r="M80" s="8" t="s">
        <v>255</v>
      </c>
      <c r="N80" s="8">
        <v>50.05</v>
      </c>
      <c r="O80" s="26"/>
      <c r="P80" s="9">
        <v>-2</v>
      </c>
    </row>
    <row r="81" s="17" customFormat="1" spans="1:16">
      <c r="A81" s="25"/>
      <c r="B81" s="9">
        <v>4</v>
      </c>
      <c r="C81" s="8" t="s">
        <v>143</v>
      </c>
      <c r="D81" s="8">
        <v>6505</v>
      </c>
      <c r="E81" s="8" t="s">
        <v>142</v>
      </c>
      <c r="F81" s="8">
        <v>524.16</v>
      </c>
      <c r="G81" s="26" t="s">
        <v>481</v>
      </c>
      <c r="H81" s="14">
        <v>2</v>
      </c>
      <c r="J81" s="9">
        <v>2</v>
      </c>
      <c r="K81" s="8" t="s">
        <v>95</v>
      </c>
      <c r="L81" s="8">
        <v>13296</v>
      </c>
      <c r="M81" s="8" t="s">
        <v>289</v>
      </c>
      <c r="N81" s="8">
        <v>41.49</v>
      </c>
      <c r="O81" s="26"/>
      <c r="P81" s="9">
        <v>-2</v>
      </c>
    </row>
    <row r="82" s="17" customFormat="1" spans="1:16">
      <c r="A82" s="25"/>
      <c r="B82" s="9">
        <v>5</v>
      </c>
      <c r="C82" s="8" t="s">
        <v>81</v>
      </c>
      <c r="D82" s="8">
        <v>13061</v>
      </c>
      <c r="E82" s="8" t="s">
        <v>104</v>
      </c>
      <c r="F82" s="8">
        <v>500.05</v>
      </c>
      <c r="G82" s="26" t="s">
        <v>481</v>
      </c>
      <c r="H82" s="14">
        <v>1</v>
      </c>
      <c r="J82" s="9">
        <v>1</v>
      </c>
      <c r="K82" s="8" t="s">
        <v>73</v>
      </c>
      <c r="L82" s="8">
        <v>11058</v>
      </c>
      <c r="M82" s="8" t="s">
        <v>173</v>
      </c>
      <c r="N82" s="8">
        <v>34.86</v>
      </c>
      <c r="O82" s="9"/>
      <c r="P82" s="9">
        <v>-2</v>
      </c>
    </row>
    <row r="83" s="16" customFormat="1" spans="1:16">
      <c r="A83" s="28">
        <v>3.17</v>
      </c>
      <c r="B83" s="7">
        <v>1</v>
      </c>
      <c r="C83" s="6" t="s">
        <v>79</v>
      </c>
      <c r="D83" s="6">
        <v>12454</v>
      </c>
      <c r="E83" s="6" t="s">
        <v>78</v>
      </c>
      <c r="F83" s="6">
        <v>335.55</v>
      </c>
      <c r="G83" s="24" t="s">
        <v>481</v>
      </c>
      <c r="H83" s="13">
        <v>5</v>
      </c>
      <c r="J83" s="7">
        <v>5</v>
      </c>
      <c r="K83" s="6" t="s">
        <v>176</v>
      </c>
      <c r="L83" s="6">
        <v>4549</v>
      </c>
      <c r="M83" s="6" t="s">
        <v>188</v>
      </c>
      <c r="N83" s="6">
        <v>35.35</v>
      </c>
      <c r="O83" s="24" t="s">
        <v>481</v>
      </c>
      <c r="P83" s="7">
        <v>-2</v>
      </c>
    </row>
    <row r="84" s="16" customFormat="1" spans="1:16">
      <c r="A84" s="29"/>
      <c r="B84" s="7">
        <v>2</v>
      </c>
      <c r="C84" s="6" t="s">
        <v>45</v>
      </c>
      <c r="D84" s="6">
        <v>4301</v>
      </c>
      <c r="E84" s="6" t="s">
        <v>487</v>
      </c>
      <c r="F84" s="6">
        <v>299.53</v>
      </c>
      <c r="G84" s="24"/>
      <c r="H84" s="13">
        <v>4</v>
      </c>
      <c r="J84" s="7">
        <v>4</v>
      </c>
      <c r="K84" s="6" t="s">
        <v>504</v>
      </c>
      <c r="L84" s="6">
        <v>12848</v>
      </c>
      <c r="M84" s="6" t="s">
        <v>275</v>
      </c>
      <c r="N84" s="6">
        <v>35.31</v>
      </c>
      <c r="O84" s="7"/>
      <c r="P84" s="7">
        <v>-2</v>
      </c>
    </row>
    <row r="85" s="16" customFormat="1" spans="1:16">
      <c r="A85" s="29"/>
      <c r="B85" s="7">
        <v>3</v>
      </c>
      <c r="C85" s="6" t="s">
        <v>81</v>
      </c>
      <c r="D85" s="6">
        <v>13061</v>
      </c>
      <c r="E85" s="6" t="s">
        <v>104</v>
      </c>
      <c r="F85" s="6">
        <v>254.35</v>
      </c>
      <c r="G85" s="7"/>
      <c r="H85" s="13">
        <v>3</v>
      </c>
      <c r="J85" s="7">
        <v>3</v>
      </c>
      <c r="K85" s="6" t="s">
        <v>45</v>
      </c>
      <c r="L85" s="6">
        <v>12932</v>
      </c>
      <c r="M85" s="6" t="s">
        <v>286</v>
      </c>
      <c r="N85" s="6">
        <v>27.88</v>
      </c>
      <c r="O85" s="26"/>
      <c r="P85" s="7">
        <v>-2</v>
      </c>
    </row>
    <row r="86" s="16" customFormat="1" spans="1:16">
      <c r="A86" s="29"/>
      <c r="B86" s="7">
        <v>4</v>
      </c>
      <c r="C86" s="6" t="s">
        <v>178</v>
      </c>
      <c r="D86" s="6">
        <v>12462</v>
      </c>
      <c r="E86" s="6" t="s">
        <v>177</v>
      </c>
      <c r="F86" s="6">
        <v>246.86</v>
      </c>
      <c r="G86" s="24" t="s">
        <v>481</v>
      </c>
      <c r="H86" s="13">
        <v>2</v>
      </c>
      <c r="J86" s="7">
        <v>2</v>
      </c>
      <c r="K86" s="6" t="s">
        <v>133</v>
      </c>
      <c r="L86" s="6">
        <v>7645</v>
      </c>
      <c r="M86" s="6" t="s">
        <v>172</v>
      </c>
      <c r="N86" s="6">
        <v>27.64</v>
      </c>
      <c r="O86" s="24"/>
      <c r="P86" s="7">
        <v>-2</v>
      </c>
    </row>
    <row r="87" s="16" customFormat="1" spans="1:16">
      <c r="A87" s="29"/>
      <c r="B87" s="7">
        <v>5</v>
      </c>
      <c r="C87" s="6" t="s">
        <v>95</v>
      </c>
      <c r="D87" s="6">
        <v>11624</v>
      </c>
      <c r="E87" s="6" t="s">
        <v>94</v>
      </c>
      <c r="F87" s="6">
        <v>243.45</v>
      </c>
      <c r="G87" s="24" t="s">
        <v>481</v>
      </c>
      <c r="H87" s="13">
        <v>1</v>
      </c>
      <c r="J87" s="7">
        <v>1</v>
      </c>
      <c r="K87" s="6" t="s">
        <v>169</v>
      </c>
      <c r="L87" s="6">
        <v>13162</v>
      </c>
      <c r="M87" s="6" t="s">
        <v>241</v>
      </c>
      <c r="N87" s="6">
        <v>26.17</v>
      </c>
      <c r="O87" s="7"/>
      <c r="P87" s="7">
        <v>-2</v>
      </c>
    </row>
    <row r="88" s="16" customFormat="1" spans="1:16">
      <c r="A88" s="30" t="s">
        <v>505</v>
      </c>
      <c r="B88" s="9">
        <v>1</v>
      </c>
      <c r="C88" s="8" t="s">
        <v>55</v>
      </c>
      <c r="D88" s="8">
        <v>12880</v>
      </c>
      <c r="E88" s="8" t="s">
        <v>54</v>
      </c>
      <c r="F88" s="8">
        <v>435.32</v>
      </c>
      <c r="G88" s="26" t="s">
        <v>481</v>
      </c>
      <c r="H88" s="14">
        <v>5</v>
      </c>
      <c r="J88" s="9">
        <v>5</v>
      </c>
      <c r="K88" s="8" t="s">
        <v>95</v>
      </c>
      <c r="L88" s="8">
        <v>13296</v>
      </c>
      <c r="M88" s="8" t="s">
        <v>289</v>
      </c>
      <c r="N88" s="8">
        <v>27.83</v>
      </c>
      <c r="O88" s="26" t="s">
        <v>481</v>
      </c>
      <c r="P88" s="9">
        <v>-2</v>
      </c>
    </row>
    <row r="89" s="16" customFormat="1" spans="1:16">
      <c r="A89" s="25"/>
      <c r="B89" s="9">
        <v>2</v>
      </c>
      <c r="C89" s="8" t="s">
        <v>93</v>
      </c>
      <c r="D89" s="8">
        <v>11012</v>
      </c>
      <c r="E89" s="8" t="s">
        <v>92</v>
      </c>
      <c r="F89" s="8">
        <v>357.87</v>
      </c>
      <c r="G89" s="26"/>
      <c r="H89" s="14">
        <v>4</v>
      </c>
      <c r="J89" s="9">
        <v>4</v>
      </c>
      <c r="K89" s="8" t="s">
        <v>339</v>
      </c>
      <c r="L89" s="8">
        <v>12934</v>
      </c>
      <c r="M89" s="8" t="s">
        <v>237</v>
      </c>
      <c r="N89" s="8">
        <v>23.91</v>
      </c>
      <c r="O89" s="9"/>
      <c r="P89" s="9">
        <v>-2</v>
      </c>
    </row>
    <row r="90" s="16" customFormat="1" spans="1:16">
      <c r="A90" s="25"/>
      <c r="B90" s="9">
        <v>3</v>
      </c>
      <c r="C90" s="8" t="s">
        <v>49</v>
      </c>
      <c r="D90" s="8">
        <v>11453</v>
      </c>
      <c r="E90" s="8" t="s">
        <v>50</v>
      </c>
      <c r="F90" s="8">
        <v>308.03</v>
      </c>
      <c r="G90" s="9"/>
      <c r="H90" s="14">
        <v>3</v>
      </c>
      <c r="J90" s="9">
        <v>3</v>
      </c>
      <c r="K90" s="8" t="s">
        <v>213</v>
      </c>
      <c r="L90" s="8">
        <v>992157</v>
      </c>
      <c r="M90" s="8" t="s">
        <v>252</v>
      </c>
      <c r="N90" s="8">
        <v>19.25</v>
      </c>
      <c r="O90" s="26"/>
      <c r="P90" s="9">
        <v>-2</v>
      </c>
    </row>
    <row r="91" s="16" customFormat="1" spans="1:16">
      <c r="A91" s="25"/>
      <c r="B91" s="9">
        <v>4</v>
      </c>
      <c r="C91" s="8" t="s">
        <v>150</v>
      </c>
      <c r="D91" s="8">
        <v>11883</v>
      </c>
      <c r="E91" s="8" t="s">
        <v>149</v>
      </c>
      <c r="F91" s="8">
        <v>296.66</v>
      </c>
      <c r="G91" s="26" t="s">
        <v>481</v>
      </c>
      <c r="H91" s="14">
        <v>2</v>
      </c>
      <c r="J91" s="9">
        <v>2</v>
      </c>
      <c r="K91" s="8" t="s">
        <v>176</v>
      </c>
      <c r="L91" s="8">
        <v>12052</v>
      </c>
      <c r="M91" s="8" t="s">
        <v>175</v>
      </c>
      <c r="N91" s="8">
        <v>16.72</v>
      </c>
      <c r="O91" s="26"/>
      <c r="P91" s="9">
        <v>-2</v>
      </c>
    </row>
    <row r="92" s="16" customFormat="1" spans="1:16">
      <c r="A92" s="25"/>
      <c r="B92" s="9">
        <v>5</v>
      </c>
      <c r="C92" s="8" t="s">
        <v>254</v>
      </c>
      <c r="D92" s="8">
        <v>10650</v>
      </c>
      <c r="E92" s="8" t="s">
        <v>253</v>
      </c>
      <c r="F92" s="8">
        <v>272.58</v>
      </c>
      <c r="G92" s="26" t="s">
        <v>481</v>
      </c>
      <c r="H92" s="14">
        <v>1</v>
      </c>
      <c r="J92" s="9">
        <v>1</v>
      </c>
      <c r="K92" s="8" t="s">
        <v>135</v>
      </c>
      <c r="L92" s="8">
        <v>11880</v>
      </c>
      <c r="M92" s="8" t="s">
        <v>183</v>
      </c>
      <c r="N92" s="8">
        <v>14.6</v>
      </c>
      <c r="O92" s="9"/>
      <c r="P92" s="9">
        <v>-2</v>
      </c>
    </row>
    <row r="93" s="16" customFormat="1" spans="1:16">
      <c r="A93" s="23" t="s">
        <v>506</v>
      </c>
      <c r="B93" s="7">
        <v>1</v>
      </c>
      <c r="C93" s="6" t="s">
        <v>40</v>
      </c>
      <c r="D93" s="6">
        <v>4024</v>
      </c>
      <c r="E93" s="6" t="s">
        <v>503</v>
      </c>
      <c r="F93" s="6">
        <v>332.52</v>
      </c>
      <c r="G93" s="24" t="s">
        <v>481</v>
      </c>
      <c r="H93" s="13">
        <v>5</v>
      </c>
      <c r="J93" s="7">
        <v>5</v>
      </c>
      <c r="K93" s="6" t="s">
        <v>265</v>
      </c>
      <c r="L93" s="6">
        <v>11512</v>
      </c>
      <c r="M93" s="6" t="s">
        <v>264</v>
      </c>
      <c r="N93" s="6">
        <v>29.65</v>
      </c>
      <c r="O93" s="24" t="s">
        <v>481</v>
      </c>
      <c r="P93" s="7">
        <v>-2</v>
      </c>
    </row>
    <row r="94" s="16" customFormat="1" spans="1:16">
      <c r="A94" s="23"/>
      <c r="B94" s="7">
        <v>2</v>
      </c>
      <c r="C94" s="6" t="s">
        <v>64</v>
      </c>
      <c r="D94" s="6">
        <v>4518</v>
      </c>
      <c r="E94" s="6" t="s">
        <v>63</v>
      </c>
      <c r="F94" s="6">
        <v>302.17</v>
      </c>
      <c r="G94" s="24"/>
      <c r="H94" s="13">
        <v>4</v>
      </c>
      <c r="J94" s="7">
        <v>4</v>
      </c>
      <c r="K94" s="6" t="s">
        <v>290</v>
      </c>
      <c r="L94" s="6">
        <v>12449</v>
      </c>
      <c r="M94" s="6" t="s">
        <v>251</v>
      </c>
      <c r="N94" s="6">
        <v>29.15</v>
      </c>
      <c r="O94" s="7"/>
      <c r="P94" s="7">
        <v>-2</v>
      </c>
    </row>
    <row r="95" s="16" customFormat="1" spans="1:16">
      <c r="A95" s="23"/>
      <c r="B95" s="7">
        <v>3</v>
      </c>
      <c r="C95" s="6" t="s">
        <v>48</v>
      </c>
      <c r="D95" s="6">
        <v>12906</v>
      </c>
      <c r="E95" s="6" t="s">
        <v>17</v>
      </c>
      <c r="F95" s="6">
        <v>239.22</v>
      </c>
      <c r="G95" s="7"/>
      <c r="H95" s="13">
        <v>3</v>
      </c>
      <c r="J95" s="7">
        <v>3</v>
      </c>
      <c r="K95" s="6" t="s">
        <v>29</v>
      </c>
      <c r="L95" s="6">
        <v>12467</v>
      </c>
      <c r="M95" s="6" t="s">
        <v>53</v>
      </c>
      <c r="N95" s="6">
        <v>28.02</v>
      </c>
      <c r="O95" s="26"/>
      <c r="P95" s="7">
        <v>-2</v>
      </c>
    </row>
    <row r="96" s="16" customFormat="1" spans="1:16">
      <c r="A96" s="23"/>
      <c r="B96" s="7">
        <v>4</v>
      </c>
      <c r="C96" s="6" t="s">
        <v>155</v>
      </c>
      <c r="D96" s="6">
        <v>12977</v>
      </c>
      <c r="E96" s="6" t="s">
        <v>154</v>
      </c>
      <c r="F96" s="6">
        <v>218.62</v>
      </c>
      <c r="G96" s="24" t="s">
        <v>481</v>
      </c>
      <c r="H96" s="13">
        <v>2</v>
      </c>
      <c r="J96" s="7">
        <v>2</v>
      </c>
      <c r="K96" s="6" t="s">
        <v>228</v>
      </c>
      <c r="L96" s="6">
        <v>13161</v>
      </c>
      <c r="M96" s="6" t="s">
        <v>280</v>
      </c>
      <c r="N96" s="6">
        <v>23.93</v>
      </c>
      <c r="O96" s="24"/>
      <c r="P96" s="7">
        <v>-2</v>
      </c>
    </row>
    <row r="97" s="16" customFormat="1" spans="1:16">
      <c r="A97" s="23"/>
      <c r="B97" s="7">
        <v>5</v>
      </c>
      <c r="C97" s="6" t="s">
        <v>131</v>
      </c>
      <c r="D97" s="6">
        <v>13039</v>
      </c>
      <c r="E97" s="6" t="s">
        <v>130</v>
      </c>
      <c r="F97" s="6">
        <v>211.57</v>
      </c>
      <c r="G97" s="24" t="s">
        <v>481</v>
      </c>
      <c r="H97" s="13">
        <v>1</v>
      </c>
      <c r="J97" s="7">
        <v>1</v>
      </c>
      <c r="K97" s="6" t="s">
        <v>166</v>
      </c>
      <c r="L97" s="6">
        <v>10191</v>
      </c>
      <c r="M97" s="6" t="s">
        <v>263</v>
      </c>
      <c r="N97" s="6">
        <v>23.01</v>
      </c>
      <c r="O97" s="7"/>
      <c r="P97" s="7">
        <v>-2</v>
      </c>
    </row>
    <row r="98" s="17" customFormat="1" spans="1:16">
      <c r="A98" s="25" t="s">
        <v>507</v>
      </c>
      <c r="B98" s="9">
        <v>1</v>
      </c>
      <c r="C98" s="8" t="s">
        <v>32</v>
      </c>
      <c r="D98" s="8">
        <v>5457</v>
      </c>
      <c r="E98" s="8" t="s">
        <v>31</v>
      </c>
      <c r="F98" s="8">
        <v>286.65</v>
      </c>
      <c r="G98" s="26" t="s">
        <v>481</v>
      </c>
      <c r="H98" s="14">
        <v>5</v>
      </c>
      <c r="J98" s="9">
        <v>5</v>
      </c>
      <c r="K98" s="8" t="s">
        <v>34</v>
      </c>
      <c r="L98" s="8">
        <v>11329</v>
      </c>
      <c r="M98" s="8" t="s">
        <v>284</v>
      </c>
      <c r="N98" s="8">
        <v>30.11</v>
      </c>
      <c r="O98" s="26" t="s">
        <v>481</v>
      </c>
      <c r="P98" s="9">
        <v>-2</v>
      </c>
    </row>
    <row r="99" s="17" customFormat="1" spans="1:16">
      <c r="A99" s="25"/>
      <c r="B99" s="9">
        <v>2</v>
      </c>
      <c r="C99" s="8" t="s">
        <v>103</v>
      </c>
      <c r="D99" s="8">
        <v>12255</v>
      </c>
      <c r="E99" s="8" t="s">
        <v>102</v>
      </c>
      <c r="F99" s="8">
        <v>285.31</v>
      </c>
      <c r="G99" s="26"/>
      <c r="H99" s="14">
        <v>4</v>
      </c>
      <c r="J99" s="9">
        <v>4</v>
      </c>
      <c r="K99" s="8" t="s">
        <v>83</v>
      </c>
      <c r="L99" s="8">
        <v>12905</v>
      </c>
      <c r="M99" s="8" t="s">
        <v>276</v>
      </c>
      <c r="N99" s="8">
        <v>28.87</v>
      </c>
      <c r="O99" s="9"/>
      <c r="P99" s="9">
        <v>-2</v>
      </c>
    </row>
    <row r="100" s="17" customFormat="1" ht="18" customHeight="1" spans="1:16">
      <c r="A100" s="25"/>
      <c r="B100" s="9">
        <v>3</v>
      </c>
      <c r="C100" s="8" t="s">
        <v>77</v>
      </c>
      <c r="D100" s="8">
        <v>11458</v>
      </c>
      <c r="E100" s="8" t="s">
        <v>76</v>
      </c>
      <c r="F100" s="8">
        <v>272.89</v>
      </c>
      <c r="G100" s="9"/>
      <c r="H100" s="14">
        <v>3</v>
      </c>
      <c r="J100" s="9">
        <v>3</v>
      </c>
      <c r="K100" s="8" t="s">
        <v>230</v>
      </c>
      <c r="L100" s="8">
        <v>12515</v>
      </c>
      <c r="M100" s="8" t="s">
        <v>229</v>
      </c>
      <c r="N100" s="8">
        <v>26.16</v>
      </c>
      <c r="O100" s="26"/>
      <c r="P100" s="9">
        <v>-2</v>
      </c>
    </row>
    <row r="101" s="17" customFormat="1" spans="1:16">
      <c r="A101" s="25"/>
      <c r="B101" s="9">
        <v>4</v>
      </c>
      <c r="C101" s="8" t="s">
        <v>57</v>
      </c>
      <c r="D101" s="8">
        <v>4435</v>
      </c>
      <c r="E101" s="8" t="s">
        <v>508</v>
      </c>
      <c r="F101" s="8">
        <v>256.11</v>
      </c>
      <c r="G101" s="26" t="s">
        <v>481</v>
      </c>
      <c r="H101" s="14">
        <v>2</v>
      </c>
      <c r="J101" s="9">
        <v>2</v>
      </c>
      <c r="K101" s="8" t="s">
        <v>185</v>
      </c>
      <c r="L101" s="8">
        <v>13263</v>
      </c>
      <c r="M101" s="8" t="s">
        <v>184</v>
      </c>
      <c r="N101" s="8">
        <v>24.04</v>
      </c>
      <c r="O101" s="26"/>
      <c r="P101" s="9">
        <v>-2</v>
      </c>
    </row>
    <row r="102" s="17" customFormat="1" spans="1:16">
      <c r="A102" s="25"/>
      <c r="B102" s="9">
        <v>5</v>
      </c>
      <c r="C102" s="8" t="s">
        <v>89</v>
      </c>
      <c r="D102" s="8">
        <v>8489</v>
      </c>
      <c r="E102" s="8" t="s">
        <v>88</v>
      </c>
      <c r="F102" s="8">
        <v>250</v>
      </c>
      <c r="G102" s="26" t="s">
        <v>481</v>
      </c>
      <c r="H102" s="14">
        <v>1</v>
      </c>
      <c r="J102" s="9">
        <v>1</v>
      </c>
      <c r="K102" s="8" t="s">
        <v>273</v>
      </c>
      <c r="L102" s="8">
        <v>12516</v>
      </c>
      <c r="M102" s="8" t="s">
        <v>272</v>
      </c>
      <c r="N102" s="8">
        <v>22.26</v>
      </c>
      <c r="O102" s="9"/>
      <c r="P102" s="9">
        <v>-2</v>
      </c>
    </row>
    <row r="103" s="16" customFormat="1" spans="1:16">
      <c r="A103" s="23" t="s">
        <v>509</v>
      </c>
      <c r="B103" s="7">
        <v>1</v>
      </c>
      <c r="C103" s="6" t="s">
        <v>38</v>
      </c>
      <c r="D103" s="6">
        <v>10468</v>
      </c>
      <c r="E103" s="6" t="s">
        <v>37</v>
      </c>
      <c r="F103" s="6">
        <v>436.98</v>
      </c>
      <c r="G103" s="24" t="s">
        <v>481</v>
      </c>
      <c r="H103" s="13">
        <v>5</v>
      </c>
      <c r="J103" s="7">
        <v>5</v>
      </c>
      <c r="K103" s="6" t="s">
        <v>146</v>
      </c>
      <c r="L103" s="6">
        <v>11388</v>
      </c>
      <c r="M103" s="6" t="s">
        <v>214</v>
      </c>
      <c r="N103" s="6">
        <v>32.69</v>
      </c>
      <c r="O103" s="24" t="s">
        <v>481</v>
      </c>
      <c r="P103" s="7">
        <v>-2</v>
      </c>
    </row>
    <row r="104" s="16" customFormat="1" spans="1:16">
      <c r="A104" s="23"/>
      <c r="B104" s="7">
        <v>2</v>
      </c>
      <c r="C104" s="6" t="s">
        <v>41</v>
      </c>
      <c r="D104" s="6">
        <v>6830</v>
      </c>
      <c r="E104" s="6" t="s">
        <v>12</v>
      </c>
      <c r="F104" s="6">
        <v>370.07</v>
      </c>
      <c r="G104" s="24"/>
      <c r="H104" s="13">
        <v>4</v>
      </c>
      <c r="J104" s="7">
        <v>4</v>
      </c>
      <c r="K104" s="6" t="s">
        <v>133</v>
      </c>
      <c r="L104" s="6">
        <v>4310</v>
      </c>
      <c r="M104" s="6" t="s">
        <v>187</v>
      </c>
      <c r="N104" s="6">
        <v>32.21</v>
      </c>
      <c r="O104" s="7"/>
      <c r="P104" s="7">
        <v>-2</v>
      </c>
    </row>
    <row r="105" s="16" customFormat="1" spans="1:16">
      <c r="A105" s="23"/>
      <c r="B105" s="7">
        <v>3</v>
      </c>
      <c r="C105" s="6" t="s">
        <v>43</v>
      </c>
      <c r="D105" s="6">
        <v>4117</v>
      </c>
      <c r="E105" s="6" t="s">
        <v>492</v>
      </c>
      <c r="F105" s="6">
        <v>315.16</v>
      </c>
      <c r="G105" s="7"/>
      <c r="H105" s="13">
        <v>3</v>
      </c>
      <c r="J105" s="7">
        <v>3</v>
      </c>
      <c r="K105" s="6" t="s">
        <v>199</v>
      </c>
      <c r="L105" s="6">
        <v>10955</v>
      </c>
      <c r="M105" s="6" t="s">
        <v>204</v>
      </c>
      <c r="N105" s="6">
        <v>31.09</v>
      </c>
      <c r="O105" s="26"/>
      <c r="P105" s="7">
        <v>-2</v>
      </c>
    </row>
    <row r="106" s="16" customFormat="1" spans="1:16">
      <c r="A106" s="23"/>
      <c r="B106" s="7">
        <v>4</v>
      </c>
      <c r="C106" s="6" t="s">
        <v>45</v>
      </c>
      <c r="D106" s="6">
        <v>4301</v>
      </c>
      <c r="E106" s="6" t="s">
        <v>487</v>
      </c>
      <c r="F106" s="6">
        <v>281.34</v>
      </c>
      <c r="G106" s="24" t="s">
        <v>481</v>
      </c>
      <c r="H106" s="13">
        <v>2</v>
      </c>
      <c r="J106" s="7">
        <v>2</v>
      </c>
      <c r="K106" s="6" t="s">
        <v>29</v>
      </c>
      <c r="L106" s="6">
        <v>12467</v>
      </c>
      <c r="M106" s="6" t="s">
        <v>53</v>
      </c>
      <c r="N106" s="6">
        <v>29.61</v>
      </c>
      <c r="O106" s="24"/>
      <c r="P106" s="7">
        <v>-2</v>
      </c>
    </row>
    <row r="107" s="16" customFormat="1" spans="1:16">
      <c r="A107" s="23"/>
      <c r="B107" s="7">
        <v>5</v>
      </c>
      <c r="C107" s="6" t="s">
        <v>64</v>
      </c>
      <c r="D107" s="6">
        <v>11866</v>
      </c>
      <c r="E107" s="6" t="s">
        <v>182</v>
      </c>
      <c r="F107" s="6">
        <v>280.46</v>
      </c>
      <c r="G107" s="24" t="s">
        <v>481</v>
      </c>
      <c r="H107" s="13">
        <v>1</v>
      </c>
      <c r="J107" s="7">
        <v>1</v>
      </c>
      <c r="K107" s="6" t="s">
        <v>150</v>
      </c>
      <c r="L107" s="6">
        <v>13315</v>
      </c>
      <c r="M107" s="6" t="s">
        <v>281</v>
      </c>
      <c r="N107" s="6">
        <v>28.35</v>
      </c>
      <c r="O107" s="7"/>
      <c r="P107" s="7">
        <v>-2</v>
      </c>
    </row>
    <row r="108" s="17" customFormat="1" spans="1:16">
      <c r="A108" s="25" t="s">
        <v>510</v>
      </c>
      <c r="B108" s="9">
        <v>1</v>
      </c>
      <c r="C108" s="8" t="s">
        <v>68</v>
      </c>
      <c r="D108" s="8">
        <v>5521</v>
      </c>
      <c r="E108" s="8" t="s">
        <v>67</v>
      </c>
      <c r="F108" s="8">
        <v>391.43</v>
      </c>
      <c r="G108" s="26" t="s">
        <v>481</v>
      </c>
      <c r="H108" s="14">
        <v>5</v>
      </c>
      <c r="J108" s="9">
        <v>5</v>
      </c>
      <c r="K108" s="8" t="s">
        <v>122</v>
      </c>
      <c r="L108" s="8">
        <v>12048</v>
      </c>
      <c r="M108" s="8" t="s">
        <v>269</v>
      </c>
      <c r="N108" s="8">
        <v>28.91</v>
      </c>
      <c r="O108" s="26" t="s">
        <v>481</v>
      </c>
      <c r="P108" s="9">
        <v>-2</v>
      </c>
    </row>
    <row r="109" s="17" customFormat="1" spans="1:16">
      <c r="A109" s="25"/>
      <c r="B109" s="9">
        <v>2</v>
      </c>
      <c r="C109" s="8" t="s">
        <v>48</v>
      </c>
      <c r="D109" s="8">
        <v>11318</v>
      </c>
      <c r="E109" s="8" t="s">
        <v>16</v>
      </c>
      <c r="F109" s="8">
        <v>327.54</v>
      </c>
      <c r="G109" s="26"/>
      <c r="H109" s="14">
        <v>4</v>
      </c>
      <c r="J109" s="9">
        <v>4</v>
      </c>
      <c r="K109" s="8" t="s">
        <v>77</v>
      </c>
      <c r="L109" s="8">
        <v>5954</v>
      </c>
      <c r="M109" s="8" t="s">
        <v>255</v>
      </c>
      <c r="N109" s="8">
        <v>28.55</v>
      </c>
      <c r="O109" s="9"/>
      <c r="P109" s="9">
        <v>-2</v>
      </c>
    </row>
    <row r="110" s="17" customFormat="1" spans="1:16">
      <c r="A110" s="25"/>
      <c r="B110" s="9">
        <v>3</v>
      </c>
      <c r="C110" s="8" t="s">
        <v>52</v>
      </c>
      <c r="D110" s="8">
        <v>12497</v>
      </c>
      <c r="E110" s="8" t="s">
        <v>51</v>
      </c>
      <c r="F110" s="8">
        <v>275.42</v>
      </c>
      <c r="G110" s="9"/>
      <c r="H110" s="14">
        <v>3</v>
      </c>
      <c r="J110" s="9">
        <v>3</v>
      </c>
      <c r="K110" s="8" t="s">
        <v>236</v>
      </c>
      <c r="L110" s="8">
        <v>12898</v>
      </c>
      <c r="M110" s="8" t="s">
        <v>235</v>
      </c>
      <c r="N110" s="8">
        <v>26.62</v>
      </c>
      <c r="O110" s="26"/>
      <c r="P110" s="9">
        <v>-2</v>
      </c>
    </row>
    <row r="111" s="17" customFormat="1" spans="1:16">
      <c r="A111" s="25"/>
      <c r="B111" s="9">
        <v>4</v>
      </c>
      <c r="C111" s="8" t="s">
        <v>45</v>
      </c>
      <c r="D111" s="8">
        <v>4301</v>
      </c>
      <c r="E111" s="8" t="s">
        <v>487</v>
      </c>
      <c r="F111" s="8">
        <v>274.5</v>
      </c>
      <c r="G111" s="26" t="s">
        <v>481</v>
      </c>
      <c r="H111" s="14">
        <v>3</v>
      </c>
      <c r="J111" s="9">
        <v>2</v>
      </c>
      <c r="K111" s="8" t="s">
        <v>218</v>
      </c>
      <c r="L111" s="8">
        <v>11762</v>
      </c>
      <c r="M111" s="8" t="s">
        <v>217</v>
      </c>
      <c r="N111" s="8">
        <v>26.34</v>
      </c>
      <c r="O111" s="26"/>
      <c r="P111" s="9">
        <v>-2</v>
      </c>
    </row>
    <row r="112" s="17" customFormat="1" spans="1:16">
      <c r="A112" s="25"/>
      <c r="B112" s="9">
        <v>5</v>
      </c>
      <c r="C112" s="8" t="s">
        <v>49</v>
      </c>
      <c r="D112" s="8">
        <v>6814</v>
      </c>
      <c r="E112" s="8" t="s">
        <v>14</v>
      </c>
      <c r="F112" s="8">
        <v>269.81</v>
      </c>
      <c r="G112" s="26" t="s">
        <v>481</v>
      </c>
      <c r="H112" s="14">
        <v>1</v>
      </c>
      <c r="J112" s="9">
        <v>1</v>
      </c>
      <c r="K112" s="8" t="s">
        <v>34</v>
      </c>
      <c r="L112" s="8">
        <v>11329</v>
      </c>
      <c r="M112" s="8" t="s">
        <v>284</v>
      </c>
      <c r="N112" s="8">
        <v>18.15</v>
      </c>
      <c r="O112" s="9"/>
      <c r="P112" s="9">
        <v>-2</v>
      </c>
    </row>
    <row r="113" s="2" customFormat="1" spans="1:16">
      <c r="A113" s="23" t="s">
        <v>511</v>
      </c>
      <c r="B113" s="7">
        <v>1</v>
      </c>
      <c r="C113" s="6" t="s">
        <v>32</v>
      </c>
      <c r="D113" s="6">
        <v>5457</v>
      </c>
      <c r="E113" s="6" t="s">
        <v>31</v>
      </c>
      <c r="F113" s="6">
        <v>404.84</v>
      </c>
      <c r="G113" s="24" t="s">
        <v>481</v>
      </c>
      <c r="H113" s="13">
        <v>5</v>
      </c>
      <c r="J113" s="7">
        <v>5</v>
      </c>
      <c r="K113" s="6" t="s">
        <v>45</v>
      </c>
      <c r="L113" s="6">
        <v>12932</v>
      </c>
      <c r="M113" s="6" t="s">
        <v>286</v>
      </c>
      <c r="N113" s="6">
        <v>30.66</v>
      </c>
      <c r="O113" s="24" t="s">
        <v>481</v>
      </c>
      <c r="P113" s="7">
        <v>-2</v>
      </c>
    </row>
    <row r="114" s="2" customFormat="1" spans="1:16">
      <c r="A114" s="23"/>
      <c r="B114" s="7">
        <v>2</v>
      </c>
      <c r="C114" s="6" t="s">
        <v>57</v>
      </c>
      <c r="D114" s="6">
        <v>4435</v>
      </c>
      <c r="E114" s="6" t="s">
        <v>508</v>
      </c>
      <c r="F114" s="6">
        <v>371.64</v>
      </c>
      <c r="G114" s="24"/>
      <c r="H114" s="13">
        <v>4</v>
      </c>
      <c r="J114" s="7">
        <v>4</v>
      </c>
      <c r="K114" s="6" t="s">
        <v>73</v>
      </c>
      <c r="L114" s="6">
        <v>11023</v>
      </c>
      <c r="M114" s="6" t="s">
        <v>72</v>
      </c>
      <c r="N114" s="6">
        <v>21.66</v>
      </c>
      <c r="O114" s="7"/>
      <c r="P114" s="7">
        <v>-2</v>
      </c>
    </row>
    <row r="115" s="2" customFormat="1" spans="1:16">
      <c r="A115" s="23"/>
      <c r="B115" s="7">
        <v>3</v>
      </c>
      <c r="C115" s="6" t="s">
        <v>40</v>
      </c>
      <c r="D115" s="6">
        <v>4024</v>
      </c>
      <c r="E115" s="6" t="s">
        <v>503</v>
      </c>
      <c r="F115" s="6">
        <v>363.71</v>
      </c>
      <c r="G115" s="7"/>
      <c r="H115" s="13">
        <v>3</v>
      </c>
      <c r="J115" s="7">
        <v>3</v>
      </c>
      <c r="K115" s="6" t="s">
        <v>75</v>
      </c>
      <c r="L115" s="6">
        <v>12669</v>
      </c>
      <c r="M115" s="6" t="s">
        <v>232</v>
      </c>
      <c r="N115" s="6">
        <v>20.39</v>
      </c>
      <c r="O115" s="26"/>
      <c r="P115" s="7">
        <v>-2</v>
      </c>
    </row>
    <row r="116" s="2" customFormat="1" spans="1:16">
      <c r="A116" s="23"/>
      <c r="B116" s="7">
        <v>4</v>
      </c>
      <c r="C116" s="6" t="s">
        <v>220</v>
      </c>
      <c r="D116" s="6">
        <v>12094</v>
      </c>
      <c r="E116" s="6" t="s">
        <v>219</v>
      </c>
      <c r="F116" s="6">
        <v>274.07</v>
      </c>
      <c r="G116" s="24"/>
      <c r="H116" s="13">
        <v>2</v>
      </c>
      <c r="J116" s="7">
        <v>2</v>
      </c>
      <c r="K116" s="6" t="s">
        <v>164</v>
      </c>
      <c r="L116" s="6">
        <v>13091</v>
      </c>
      <c r="M116" s="6" t="s">
        <v>287</v>
      </c>
      <c r="N116" s="6">
        <v>19.85</v>
      </c>
      <c r="O116" s="24"/>
      <c r="P116" s="7">
        <v>-2</v>
      </c>
    </row>
    <row r="117" s="2" customFormat="1" spans="1:16">
      <c r="A117" s="23"/>
      <c r="B117" s="7">
        <v>5</v>
      </c>
      <c r="C117" s="6" t="s">
        <v>55</v>
      </c>
      <c r="D117" s="6">
        <v>12909</v>
      </c>
      <c r="E117" s="6" t="s">
        <v>62</v>
      </c>
      <c r="F117" s="6">
        <v>269.58</v>
      </c>
      <c r="G117" s="24" t="s">
        <v>481</v>
      </c>
      <c r="H117" s="13">
        <v>1</v>
      </c>
      <c r="J117" s="7">
        <v>1</v>
      </c>
      <c r="K117" s="6" t="s">
        <v>228</v>
      </c>
      <c r="L117" s="6">
        <v>12501</v>
      </c>
      <c r="M117" s="6" t="s">
        <v>227</v>
      </c>
      <c r="N117" s="6">
        <v>19.27</v>
      </c>
      <c r="O117" s="7"/>
      <c r="P117" s="7">
        <v>-2</v>
      </c>
    </row>
    <row r="118" s="17" customFormat="1" spans="1:16">
      <c r="A118" s="25" t="s">
        <v>512</v>
      </c>
      <c r="B118" s="9">
        <v>1</v>
      </c>
      <c r="C118" s="8" t="s">
        <v>73</v>
      </c>
      <c r="D118" s="8">
        <v>11023</v>
      </c>
      <c r="E118" s="8" t="s">
        <v>72</v>
      </c>
      <c r="F118" s="8">
        <v>347.24</v>
      </c>
      <c r="G118" s="26" t="s">
        <v>481</v>
      </c>
      <c r="H118" s="14">
        <v>5</v>
      </c>
      <c r="J118" s="9">
        <v>5</v>
      </c>
      <c r="K118" s="8" t="s">
        <v>234</v>
      </c>
      <c r="L118" s="8">
        <v>12744</v>
      </c>
      <c r="M118" s="8" t="s">
        <v>233</v>
      </c>
      <c r="N118" s="8">
        <v>35.37</v>
      </c>
      <c r="O118" s="26" t="s">
        <v>481</v>
      </c>
      <c r="P118" s="9">
        <v>-2</v>
      </c>
    </row>
    <row r="119" s="17" customFormat="1" spans="1:16">
      <c r="A119" s="25"/>
      <c r="B119" s="9">
        <v>2</v>
      </c>
      <c r="C119" s="8" t="s">
        <v>81</v>
      </c>
      <c r="D119" s="8">
        <v>12463</v>
      </c>
      <c r="E119" s="8" t="s">
        <v>80</v>
      </c>
      <c r="F119" s="8">
        <v>316.13</v>
      </c>
      <c r="G119" s="26"/>
      <c r="H119" s="14">
        <v>4</v>
      </c>
      <c r="J119" s="9">
        <v>4</v>
      </c>
      <c r="K119" s="8" t="s">
        <v>64</v>
      </c>
      <c r="L119" s="8">
        <v>13022</v>
      </c>
      <c r="M119" s="8" t="s">
        <v>239</v>
      </c>
      <c r="N119" s="8">
        <v>35.34</v>
      </c>
      <c r="O119" s="9"/>
      <c r="P119" s="9">
        <v>-2</v>
      </c>
    </row>
    <row r="120" s="17" customFormat="1" spans="1:16">
      <c r="A120" s="25"/>
      <c r="B120" s="9">
        <v>3</v>
      </c>
      <c r="C120" s="8" t="s">
        <v>122</v>
      </c>
      <c r="D120" s="8">
        <v>11463</v>
      </c>
      <c r="E120" s="8" t="s">
        <v>121</v>
      </c>
      <c r="F120" s="8">
        <v>299.04</v>
      </c>
      <c r="G120" s="9"/>
      <c r="H120" s="14">
        <v>3</v>
      </c>
      <c r="J120" s="9">
        <v>3</v>
      </c>
      <c r="K120" s="8" t="s">
        <v>225</v>
      </c>
      <c r="L120" s="8">
        <v>12377</v>
      </c>
      <c r="M120" s="8" t="s">
        <v>224</v>
      </c>
      <c r="N120" s="8">
        <v>34.8</v>
      </c>
      <c r="O120" s="26"/>
      <c r="P120" s="9">
        <v>-2</v>
      </c>
    </row>
    <row r="121" s="17" customFormat="1" spans="1:16">
      <c r="A121" s="25"/>
      <c r="B121" s="9">
        <v>4</v>
      </c>
      <c r="C121" s="8" t="s">
        <v>91</v>
      </c>
      <c r="D121" s="8">
        <v>10860</v>
      </c>
      <c r="E121" s="8" t="s">
        <v>90</v>
      </c>
      <c r="F121" s="8">
        <v>272.41</v>
      </c>
      <c r="G121" s="26"/>
      <c r="H121" s="14">
        <v>2</v>
      </c>
      <c r="J121" s="9">
        <v>2</v>
      </c>
      <c r="K121" s="8" t="s">
        <v>290</v>
      </c>
      <c r="L121" s="8">
        <v>12449</v>
      </c>
      <c r="M121" s="8" t="s">
        <v>251</v>
      </c>
      <c r="N121" s="8">
        <v>33.52</v>
      </c>
      <c r="O121" s="26"/>
      <c r="P121" s="9">
        <v>-2</v>
      </c>
    </row>
    <row r="122" s="17" customFormat="1" spans="1:16">
      <c r="A122" s="25"/>
      <c r="B122" s="9">
        <v>5</v>
      </c>
      <c r="C122" s="8" t="s">
        <v>155</v>
      </c>
      <c r="D122" s="8">
        <v>13209</v>
      </c>
      <c r="E122" s="8" t="s">
        <v>167</v>
      </c>
      <c r="F122" s="8">
        <v>266.61</v>
      </c>
      <c r="G122" s="26" t="s">
        <v>481</v>
      </c>
      <c r="H122" s="14">
        <v>1</v>
      </c>
      <c r="J122" s="9">
        <v>1</v>
      </c>
      <c r="K122" s="8" t="s">
        <v>267</v>
      </c>
      <c r="L122" s="8">
        <v>11627</v>
      </c>
      <c r="M122" s="8" t="s">
        <v>266</v>
      </c>
      <c r="N122" s="8">
        <v>31.59</v>
      </c>
      <c r="O122" s="9"/>
      <c r="P122" s="9">
        <v>-2</v>
      </c>
    </row>
    <row r="123" spans="1:16">
      <c r="A123" s="23" t="s">
        <v>513</v>
      </c>
      <c r="B123" s="7">
        <v>1</v>
      </c>
      <c r="C123" s="6" t="s">
        <v>49</v>
      </c>
      <c r="D123" s="6">
        <v>6814</v>
      </c>
      <c r="E123" s="6" t="s">
        <v>14</v>
      </c>
      <c r="F123" s="6">
        <v>354.39</v>
      </c>
      <c r="G123" s="24" t="s">
        <v>481</v>
      </c>
      <c r="H123" s="13">
        <v>5</v>
      </c>
      <c r="J123" s="7">
        <v>5</v>
      </c>
      <c r="K123" s="6" t="s">
        <v>99</v>
      </c>
      <c r="L123" s="6">
        <v>11871</v>
      </c>
      <c r="M123" s="6" t="s">
        <v>268</v>
      </c>
      <c r="N123" s="6">
        <v>41.71</v>
      </c>
      <c r="O123" s="24" t="s">
        <v>481</v>
      </c>
      <c r="P123" s="7">
        <v>-2</v>
      </c>
    </row>
    <row r="124" spans="1:16">
      <c r="A124" s="23"/>
      <c r="B124" s="7">
        <v>2</v>
      </c>
      <c r="C124" s="6" t="s">
        <v>85</v>
      </c>
      <c r="D124" s="6">
        <v>4081</v>
      </c>
      <c r="E124" s="6" t="s">
        <v>514</v>
      </c>
      <c r="F124" s="6">
        <v>339.84</v>
      </c>
      <c r="G124" s="24"/>
      <c r="H124" s="13">
        <v>4</v>
      </c>
      <c r="J124" s="7">
        <v>4</v>
      </c>
      <c r="K124" s="6" t="s">
        <v>290</v>
      </c>
      <c r="L124" s="6">
        <v>12449</v>
      </c>
      <c r="M124" s="6" t="s">
        <v>251</v>
      </c>
      <c r="N124" s="6">
        <v>39.53</v>
      </c>
      <c r="O124" s="7"/>
      <c r="P124" s="7">
        <v>-2</v>
      </c>
    </row>
    <row r="125" spans="1:16">
      <c r="A125" s="23"/>
      <c r="B125" s="7">
        <v>3</v>
      </c>
      <c r="C125" s="6" t="s">
        <v>133</v>
      </c>
      <c r="D125" s="6">
        <v>13702</v>
      </c>
      <c r="E125" s="6" t="s">
        <v>132</v>
      </c>
      <c r="F125" s="6">
        <v>294.35</v>
      </c>
      <c r="G125" s="7"/>
      <c r="H125" s="13">
        <v>3</v>
      </c>
      <c r="J125" s="7">
        <v>3</v>
      </c>
      <c r="K125" s="6" t="s">
        <v>133</v>
      </c>
      <c r="L125" s="6">
        <v>7645</v>
      </c>
      <c r="M125" s="6" t="s">
        <v>172</v>
      </c>
      <c r="N125" s="6">
        <v>38.7</v>
      </c>
      <c r="O125" s="26"/>
      <c r="P125" s="7">
        <v>-2</v>
      </c>
    </row>
    <row r="126" spans="1:16">
      <c r="A126" s="23"/>
      <c r="B126" s="7">
        <v>4</v>
      </c>
      <c r="C126" s="6" t="s">
        <v>131</v>
      </c>
      <c r="D126" s="6">
        <v>13039</v>
      </c>
      <c r="E126" s="6" t="s">
        <v>130</v>
      </c>
      <c r="F126" s="6">
        <v>276.22</v>
      </c>
      <c r="G126" s="24"/>
      <c r="H126" s="13">
        <v>2</v>
      </c>
      <c r="J126" s="7">
        <v>2</v>
      </c>
      <c r="K126" s="6" t="s">
        <v>203</v>
      </c>
      <c r="L126" s="6">
        <v>10949</v>
      </c>
      <c r="M126" s="6" t="s">
        <v>202</v>
      </c>
      <c r="N126" s="6">
        <v>37.96</v>
      </c>
      <c r="O126" s="24"/>
      <c r="P126" s="7">
        <v>-2</v>
      </c>
    </row>
    <row r="127" spans="1:16">
      <c r="A127" s="23"/>
      <c r="B127" s="7">
        <v>5</v>
      </c>
      <c r="C127" s="6" t="s">
        <v>135</v>
      </c>
      <c r="D127" s="6">
        <v>11880</v>
      </c>
      <c r="E127" s="6" t="s">
        <v>183</v>
      </c>
      <c r="F127" s="6">
        <v>255.38</v>
      </c>
      <c r="G127" s="24" t="s">
        <v>481</v>
      </c>
      <c r="H127" s="13">
        <v>1</v>
      </c>
      <c r="J127" s="7">
        <v>1</v>
      </c>
      <c r="K127" s="6" t="s">
        <v>190</v>
      </c>
      <c r="L127" s="6">
        <v>12846</v>
      </c>
      <c r="M127" s="6" t="s">
        <v>274</v>
      </c>
      <c r="N127" s="6">
        <v>36.77</v>
      </c>
      <c r="O127" s="7"/>
      <c r="P127" s="7">
        <v>-2</v>
      </c>
    </row>
    <row r="128" spans="1:16">
      <c r="A128" s="25" t="s">
        <v>515</v>
      </c>
      <c r="B128" s="9">
        <v>1</v>
      </c>
      <c r="C128" s="8" t="s">
        <v>129</v>
      </c>
      <c r="D128" s="8">
        <v>12990</v>
      </c>
      <c r="E128" s="8" t="s">
        <v>128</v>
      </c>
      <c r="F128" s="8">
        <v>314.25</v>
      </c>
      <c r="G128" s="26" t="s">
        <v>481</v>
      </c>
      <c r="H128" s="14">
        <v>5</v>
      </c>
      <c r="J128" s="9">
        <v>5</v>
      </c>
      <c r="K128" s="8" t="s">
        <v>190</v>
      </c>
      <c r="L128" s="8">
        <v>12846</v>
      </c>
      <c r="M128" s="8" t="s">
        <v>274</v>
      </c>
      <c r="N128" s="8">
        <v>30.75</v>
      </c>
      <c r="O128" s="26" t="s">
        <v>481</v>
      </c>
      <c r="P128" s="9">
        <v>-2</v>
      </c>
    </row>
    <row r="129" spans="1:16">
      <c r="A129" s="25"/>
      <c r="B129" s="9">
        <v>2</v>
      </c>
      <c r="C129" s="8" t="s">
        <v>36</v>
      </c>
      <c r="D129" s="8">
        <v>7583</v>
      </c>
      <c r="E129" s="8" t="s">
        <v>35</v>
      </c>
      <c r="F129" s="8">
        <v>293.78</v>
      </c>
      <c r="G129" s="26"/>
      <c r="H129" s="14">
        <v>4</v>
      </c>
      <c r="J129" s="9">
        <v>4</v>
      </c>
      <c r="K129" s="8" t="s">
        <v>262</v>
      </c>
      <c r="L129" s="8">
        <v>9138</v>
      </c>
      <c r="M129" s="8" t="s">
        <v>261</v>
      </c>
      <c r="N129" s="8">
        <v>30.4</v>
      </c>
      <c r="O129" s="9"/>
      <c r="P129" s="9">
        <v>-2</v>
      </c>
    </row>
    <row r="130" spans="1:16">
      <c r="A130" s="25"/>
      <c r="B130" s="9">
        <v>3</v>
      </c>
      <c r="C130" s="8" t="s">
        <v>120</v>
      </c>
      <c r="D130" s="8">
        <v>7388</v>
      </c>
      <c r="E130" s="8" t="s">
        <v>119</v>
      </c>
      <c r="F130" s="8">
        <v>284</v>
      </c>
      <c r="G130" s="9"/>
      <c r="H130" s="14">
        <v>3</v>
      </c>
      <c r="J130" s="9">
        <v>3</v>
      </c>
      <c r="K130" s="8" t="s">
        <v>148</v>
      </c>
      <c r="L130" s="8">
        <v>9130</v>
      </c>
      <c r="M130" s="8" t="s">
        <v>260</v>
      </c>
      <c r="N130" s="8">
        <v>28.77</v>
      </c>
      <c r="O130" s="26"/>
      <c r="P130" s="9">
        <v>-2</v>
      </c>
    </row>
    <row r="131" spans="1:16">
      <c r="A131" s="25"/>
      <c r="B131" s="9">
        <v>4</v>
      </c>
      <c r="C131" s="8" t="s">
        <v>135</v>
      </c>
      <c r="D131" s="8">
        <v>11880</v>
      </c>
      <c r="E131" s="8" t="s">
        <v>183</v>
      </c>
      <c r="F131" s="8">
        <v>248.49</v>
      </c>
      <c r="G131" s="26"/>
      <c r="H131" s="14">
        <v>2</v>
      </c>
      <c r="J131" s="9">
        <v>2</v>
      </c>
      <c r="K131" s="8" t="s">
        <v>85</v>
      </c>
      <c r="L131" s="8">
        <v>12136</v>
      </c>
      <c r="M131" s="8" t="s">
        <v>221</v>
      </c>
      <c r="N131" s="8">
        <v>22.98</v>
      </c>
      <c r="O131" s="26"/>
      <c r="P131" s="9">
        <v>-2</v>
      </c>
    </row>
    <row r="132" spans="1:16">
      <c r="A132" s="25"/>
      <c r="B132" s="9">
        <v>5</v>
      </c>
      <c r="C132" s="8" t="s">
        <v>161</v>
      </c>
      <c r="D132" s="8">
        <v>6303</v>
      </c>
      <c r="E132" s="8" t="s">
        <v>160</v>
      </c>
      <c r="F132" s="8">
        <v>245.08</v>
      </c>
      <c r="G132" s="26" t="s">
        <v>481</v>
      </c>
      <c r="H132" s="14">
        <v>1</v>
      </c>
      <c r="J132" s="9">
        <v>1</v>
      </c>
      <c r="K132" s="8" t="s">
        <v>223</v>
      </c>
      <c r="L132" s="8">
        <v>12143</v>
      </c>
      <c r="M132" s="8" t="s">
        <v>222</v>
      </c>
      <c r="N132" s="8">
        <v>19.81</v>
      </c>
      <c r="O132" s="9"/>
      <c r="P132" s="9">
        <v>-2</v>
      </c>
    </row>
    <row r="133" spans="1:16">
      <c r="A133" s="23" t="s">
        <v>516</v>
      </c>
      <c r="B133" s="7">
        <v>1</v>
      </c>
      <c r="C133" s="6" t="s">
        <v>496</v>
      </c>
      <c r="D133" s="6">
        <v>9563</v>
      </c>
      <c r="E133" s="6" t="s">
        <v>69</v>
      </c>
      <c r="F133" s="6">
        <v>425.67</v>
      </c>
      <c r="G133" s="24" t="s">
        <v>481</v>
      </c>
      <c r="H133" s="13">
        <v>5</v>
      </c>
      <c r="J133" s="7">
        <v>5</v>
      </c>
      <c r="K133" s="6" t="s">
        <v>218</v>
      </c>
      <c r="L133" s="6">
        <v>13031</v>
      </c>
      <c r="M133" s="6" t="s">
        <v>240</v>
      </c>
      <c r="N133" s="6">
        <v>33.75</v>
      </c>
      <c r="O133" s="24" t="s">
        <v>481</v>
      </c>
      <c r="P133" s="7">
        <v>-2</v>
      </c>
    </row>
    <row r="134" spans="1:16">
      <c r="A134" s="23"/>
      <c r="B134" s="7">
        <v>2</v>
      </c>
      <c r="C134" s="6" t="s">
        <v>87</v>
      </c>
      <c r="D134" s="6">
        <v>6456</v>
      </c>
      <c r="E134" s="6" t="s">
        <v>86</v>
      </c>
      <c r="F134" s="6">
        <v>336.31</v>
      </c>
      <c r="G134" s="24"/>
      <c r="H134" s="13">
        <v>4</v>
      </c>
      <c r="J134" s="7">
        <v>4</v>
      </c>
      <c r="K134" s="6" t="s">
        <v>279</v>
      </c>
      <c r="L134" s="6">
        <v>13000</v>
      </c>
      <c r="M134" s="6" t="s">
        <v>278</v>
      </c>
      <c r="N134" s="6">
        <v>33.33</v>
      </c>
      <c r="O134" s="7"/>
      <c r="P134" s="7">
        <v>-2</v>
      </c>
    </row>
    <row r="135" spans="1:16">
      <c r="A135" s="23"/>
      <c r="B135" s="7">
        <v>3</v>
      </c>
      <c r="C135" s="6" t="s">
        <v>166</v>
      </c>
      <c r="D135" s="6">
        <v>12921</v>
      </c>
      <c r="E135" s="6" t="s">
        <v>165</v>
      </c>
      <c r="F135" s="6">
        <v>336.16</v>
      </c>
      <c r="G135" s="7"/>
      <c r="H135" s="13">
        <v>3</v>
      </c>
      <c r="J135" s="7">
        <v>3</v>
      </c>
      <c r="K135" s="6" t="s">
        <v>254</v>
      </c>
      <c r="L135" s="6">
        <v>10650</v>
      </c>
      <c r="M135" s="6" t="s">
        <v>253</v>
      </c>
      <c r="N135" s="6">
        <v>31.65</v>
      </c>
      <c r="O135" s="26"/>
      <c r="P135" s="7">
        <v>-2</v>
      </c>
    </row>
    <row r="136" spans="1:16">
      <c r="A136" s="23"/>
      <c r="B136" s="7">
        <v>4</v>
      </c>
      <c r="C136" s="6" t="s">
        <v>137</v>
      </c>
      <c r="D136" s="6">
        <v>4325</v>
      </c>
      <c r="E136" s="6" t="s">
        <v>517</v>
      </c>
      <c r="F136" s="6">
        <v>334.42</v>
      </c>
      <c r="G136" s="24"/>
      <c r="H136" s="13">
        <v>2</v>
      </c>
      <c r="J136" s="7">
        <v>2</v>
      </c>
      <c r="K136" s="6" t="s">
        <v>79</v>
      </c>
      <c r="L136" s="6">
        <v>7369</v>
      </c>
      <c r="M136" s="6" t="s">
        <v>256</v>
      </c>
      <c r="N136" s="6">
        <v>31.48</v>
      </c>
      <c r="O136" s="24"/>
      <c r="P136" s="7">
        <v>-2</v>
      </c>
    </row>
    <row r="137" spans="1:16">
      <c r="A137" s="23"/>
      <c r="B137" s="7">
        <v>5</v>
      </c>
      <c r="C137" s="6" t="s">
        <v>36</v>
      </c>
      <c r="D137" s="6">
        <v>7583</v>
      </c>
      <c r="E137" s="6" t="s">
        <v>35</v>
      </c>
      <c r="F137" s="6">
        <v>332.23</v>
      </c>
      <c r="G137" s="24" t="s">
        <v>481</v>
      </c>
      <c r="H137" s="13">
        <v>1</v>
      </c>
      <c r="J137" s="7">
        <v>1</v>
      </c>
      <c r="K137" s="6" t="s">
        <v>114</v>
      </c>
      <c r="L137" s="6">
        <v>14041</v>
      </c>
      <c r="M137" s="6" t="s">
        <v>282</v>
      </c>
      <c r="N137" s="6">
        <v>30.54</v>
      </c>
      <c r="O137" s="7"/>
      <c r="P137" s="7">
        <v>-2</v>
      </c>
    </row>
    <row r="138" spans="1:16">
      <c r="A138" s="25" t="s">
        <v>518</v>
      </c>
      <c r="B138" s="9">
        <v>1</v>
      </c>
      <c r="C138" s="8" t="s">
        <v>52</v>
      </c>
      <c r="D138" s="8">
        <v>12989</v>
      </c>
      <c r="E138" s="8" t="s">
        <v>82</v>
      </c>
      <c r="F138" s="8">
        <v>431.24</v>
      </c>
      <c r="G138" s="26" t="s">
        <v>481</v>
      </c>
      <c r="H138" s="14">
        <v>5</v>
      </c>
      <c r="J138" s="9">
        <v>5</v>
      </c>
      <c r="K138" s="8" t="s">
        <v>122</v>
      </c>
      <c r="L138" s="8">
        <v>12048</v>
      </c>
      <c r="M138" s="8" t="s">
        <v>269</v>
      </c>
      <c r="N138" s="8">
        <v>34.32</v>
      </c>
      <c r="O138" s="26" t="s">
        <v>481</v>
      </c>
      <c r="P138" s="9">
        <v>-2</v>
      </c>
    </row>
    <row r="139" spans="1:16">
      <c r="A139" s="25"/>
      <c r="B139" s="9">
        <v>2</v>
      </c>
      <c r="C139" s="8" t="s">
        <v>43</v>
      </c>
      <c r="D139" s="8">
        <v>4117</v>
      </c>
      <c r="E139" s="8" t="s">
        <v>492</v>
      </c>
      <c r="F139" s="8">
        <v>391.06</v>
      </c>
      <c r="G139" s="26"/>
      <c r="H139" s="14">
        <v>4</v>
      </c>
      <c r="J139" s="9">
        <v>4</v>
      </c>
      <c r="K139" s="8" t="s">
        <v>504</v>
      </c>
      <c r="L139" s="8">
        <v>12848</v>
      </c>
      <c r="M139" s="8" t="s">
        <v>275</v>
      </c>
      <c r="N139" s="8">
        <v>33.57</v>
      </c>
      <c r="O139" s="9"/>
      <c r="P139" s="9">
        <v>-2</v>
      </c>
    </row>
    <row r="140" spans="1:16">
      <c r="A140" s="25"/>
      <c r="B140" s="9">
        <v>3</v>
      </c>
      <c r="C140" s="8" t="s">
        <v>164</v>
      </c>
      <c r="D140" s="8">
        <v>8233</v>
      </c>
      <c r="E140" s="8" t="s">
        <v>163</v>
      </c>
      <c r="F140" s="8">
        <v>369.39</v>
      </c>
      <c r="G140" s="9"/>
      <c r="H140" s="14">
        <v>3</v>
      </c>
      <c r="J140" s="9">
        <v>3</v>
      </c>
      <c r="K140" s="8" t="s">
        <v>99</v>
      </c>
      <c r="L140" s="8">
        <v>13447</v>
      </c>
      <c r="M140" s="8" t="s">
        <v>249</v>
      </c>
      <c r="N140" s="8">
        <v>32.18</v>
      </c>
      <c r="O140" s="26"/>
      <c r="P140" s="9">
        <v>-2</v>
      </c>
    </row>
    <row r="141" spans="1:16">
      <c r="A141" s="25"/>
      <c r="B141" s="9">
        <v>4</v>
      </c>
      <c r="C141" s="8" t="s">
        <v>41</v>
      </c>
      <c r="D141" s="8">
        <v>6830</v>
      </c>
      <c r="E141" s="8" t="s">
        <v>12</v>
      </c>
      <c r="F141" s="8">
        <v>333.52</v>
      </c>
      <c r="G141" s="26"/>
      <c r="H141" s="14">
        <v>2</v>
      </c>
      <c r="J141" s="9">
        <v>2</v>
      </c>
      <c r="K141" s="8" t="s">
        <v>218</v>
      </c>
      <c r="L141" s="8">
        <v>12254</v>
      </c>
      <c r="M141" s="8" t="s">
        <v>270</v>
      </c>
      <c r="N141" s="8">
        <v>28.93</v>
      </c>
      <c r="O141" s="26"/>
      <c r="P141" s="9">
        <v>-2</v>
      </c>
    </row>
    <row r="142" spans="1:16">
      <c r="A142" s="25"/>
      <c r="B142" s="9">
        <v>5</v>
      </c>
      <c r="C142" s="8" t="s">
        <v>48</v>
      </c>
      <c r="D142" s="8">
        <v>11318</v>
      </c>
      <c r="E142" s="8" t="s">
        <v>16</v>
      </c>
      <c r="F142" s="8">
        <v>326.64</v>
      </c>
      <c r="G142" s="26" t="s">
        <v>481</v>
      </c>
      <c r="H142" s="14">
        <v>1</v>
      </c>
      <c r="J142" s="9">
        <v>1</v>
      </c>
      <c r="K142" s="8" t="s">
        <v>164</v>
      </c>
      <c r="L142" s="8">
        <v>13091</v>
      </c>
      <c r="M142" s="8" t="s">
        <v>287</v>
      </c>
      <c r="N142" s="8">
        <v>27.71</v>
      </c>
      <c r="O142" s="9"/>
      <c r="P142" s="9">
        <v>-2</v>
      </c>
    </row>
    <row r="143" spans="1:16">
      <c r="A143" s="23" t="s">
        <v>519</v>
      </c>
      <c r="B143" s="7">
        <v>1</v>
      </c>
      <c r="C143" s="6" t="s">
        <v>47</v>
      </c>
      <c r="D143" s="6">
        <v>9988</v>
      </c>
      <c r="E143" s="6" t="s">
        <v>46</v>
      </c>
      <c r="F143" s="6">
        <v>2643.32</v>
      </c>
      <c r="G143" s="24" t="s">
        <v>481</v>
      </c>
      <c r="H143" s="13">
        <v>5</v>
      </c>
      <c r="J143" s="7">
        <v>5</v>
      </c>
      <c r="K143" s="6" t="s">
        <v>197</v>
      </c>
      <c r="L143" s="6">
        <v>8068</v>
      </c>
      <c r="M143" s="6" t="s">
        <v>196</v>
      </c>
      <c r="N143" s="6">
        <v>35.51</v>
      </c>
      <c r="O143" s="24" t="s">
        <v>481</v>
      </c>
      <c r="P143" s="7">
        <v>-2</v>
      </c>
    </row>
    <row r="144" spans="1:16">
      <c r="A144" s="23"/>
      <c r="B144" s="7">
        <v>2</v>
      </c>
      <c r="C144" s="6" t="s">
        <v>47</v>
      </c>
      <c r="D144" s="6">
        <v>11825</v>
      </c>
      <c r="E144" s="6" t="s">
        <v>174</v>
      </c>
      <c r="F144" s="6">
        <v>981.6</v>
      </c>
      <c r="G144" s="24"/>
      <c r="H144" s="13">
        <v>4</v>
      </c>
      <c r="J144" s="7">
        <v>4</v>
      </c>
      <c r="K144" s="6" t="s">
        <v>254</v>
      </c>
      <c r="L144" s="6">
        <v>10650</v>
      </c>
      <c r="M144" s="6" t="s">
        <v>253</v>
      </c>
      <c r="N144" s="6">
        <v>33.49</v>
      </c>
      <c r="O144" s="7"/>
      <c r="P144" s="7">
        <v>-2</v>
      </c>
    </row>
    <row r="145" spans="1:16">
      <c r="A145" s="23"/>
      <c r="B145" s="7">
        <v>3</v>
      </c>
      <c r="C145" s="6" t="s">
        <v>114</v>
      </c>
      <c r="D145" s="6">
        <v>5641</v>
      </c>
      <c r="E145" s="6" t="s">
        <v>113</v>
      </c>
      <c r="F145" s="6">
        <v>515.16</v>
      </c>
      <c r="G145" s="7"/>
      <c r="H145" s="13">
        <v>3</v>
      </c>
      <c r="J145" s="7">
        <v>3</v>
      </c>
      <c r="K145" s="6" t="s">
        <v>258</v>
      </c>
      <c r="L145" s="6">
        <v>7948</v>
      </c>
      <c r="M145" s="6" t="s">
        <v>257</v>
      </c>
      <c r="N145" s="6">
        <v>32.44</v>
      </c>
      <c r="O145" s="26"/>
      <c r="P145" s="7">
        <v>-2</v>
      </c>
    </row>
    <row r="146" spans="1:16">
      <c r="A146" s="23"/>
      <c r="B146" s="7">
        <v>4</v>
      </c>
      <c r="C146" s="6" t="s">
        <v>144</v>
      </c>
      <c r="D146" s="6">
        <v>7279</v>
      </c>
      <c r="E146" s="6" t="s">
        <v>19</v>
      </c>
      <c r="F146" s="6">
        <v>468.71</v>
      </c>
      <c r="G146" s="24"/>
      <c r="H146" s="13">
        <v>2</v>
      </c>
      <c r="J146" s="7">
        <v>2</v>
      </c>
      <c r="K146" s="6" t="s">
        <v>166</v>
      </c>
      <c r="L146" s="6">
        <v>12921</v>
      </c>
      <c r="M146" s="6" t="s">
        <v>165</v>
      </c>
      <c r="N146" s="6">
        <v>30.22</v>
      </c>
      <c r="O146" s="24"/>
      <c r="P146" s="7">
        <v>-2</v>
      </c>
    </row>
    <row r="147" spans="1:16">
      <c r="A147" s="23"/>
      <c r="B147" s="7">
        <v>5</v>
      </c>
      <c r="C147" s="6" t="s">
        <v>144</v>
      </c>
      <c r="D147" s="6">
        <v>4086</v>
      </c>
      <c r="E147" s="6" t="s">
        <v>520</v>
      </c>
      <c r="F147" s="6">
        <v>460.69</v>
      </c>
      <c r="G147" s="24" t="s">
        <v>481</v>
      </c>
      <c r="H147" s="13">
        <v>1</v>
      </c>
      <c r="J147" s="7">
        <v>1</v>
      </c>
      <c r="K147" s="6" t="s">
        <v>34</v>
      </c>
      <c r="L147" s="6">
        <v>11329</v>
      </c>
      <c r="M147" s="6" t="s">
        <v>284</v>
      </c>
      <c r="N147" s="6">
        <v>22.58</v>
      </c>
      <c r="O147" s="7"/>
      <c r="P147" s="7">
        <v>-2</v>
      </c>
    </row>
    <row r="148" spans="1:16">
      <c r="A148" s="25" t="s">
        <v>521</v>
      </c>
      <c r="B148" s="9">
        <v>1</v>
      </c>
      <c r="C148" s="8" t="s">
        <v>38</v>
      </c>
      <c r="D148" s="8">
        <v>10468</v>
      </c>
      <c r="E148" s="8" t="s">
        <v>37</v>
      </c>
      <c r="F148" s="8">
        <v>393.25</v>
      </c>
      <c r="G148" s="26" t="s">
        <v>481</v>
      </c>
      <c r="H148" s="14">
        <v>5</v>
      </c>
      <c r="J148" s="9">
        <v>5</v>
      </c>
      <c r="K148" s="8" t="s">
        <v>52</v>
      </c>
      <c r="L148" s="8">
        <v>12989</v>
      </c>
      <c r="M148" s="8" t="s">
        <v>82</v>
      </c>
      <c r="N148" s="8">
        <v>31.93</v>
      </c>
      <c r="O148" s="26" t="s">
        <v>481</v>
      </c>
      <c r="P148" s="9">
        <v>-2</v>
      </c>
    </row>
    <row r="149" spans="1:16">
      <c r="A149" s="25"/>
      <c r="B149" s="9">
        <v>2</v>
      </c>
      <c r="C149" s="8" t="s">
        <v>32</v>
      </c>
      <c r="D149" s="8">
        <v>5457</v>
      </c>
      <c r="E149" s="8" t="s">
        <v>31</v>
      </c>
      <c r="F149" s="8">
        <v>342.32</v>
      </c>
      <c r="G149" s="26"/>
      <c r="H149" s="14">
        <v>4</v>
      </c>
      <c r="J149" s="9">
        <v>4</v>
      </c>
      <c r="K149" s="8" t="s">
        <v>290</v>
      </c>
      <c r="L149" s="8">
        <v>12449</v>
      </c>
      <c r="M149" s="8" t="s">
        <v>251</v>
      </c>
      <c r="N149" s="8">
        <v>30.97</v>
      </c>
      <c r="O149" s="9"/>
      <c r="P149" s="9">
        <v>-2</v>
      </c>
    </row>
    <row r="150" spans="1:16">
      <c r="A150" s="25"/>
      <c r="B150" s="9">
        <v>3</v>
      </c>
      <c r="C150" s="8" t="s">
        <v>127</v>
      </c>
      <c r="D150" s="8">
        <v>12504</v>
      </c>
      <c r="E150" s="8" t="s">
        <v>126</v>
      </c>
      <c r="F150" s="8">
        <v>337.46</v>
      </c>
      <c r="G150" s="9"/>
      <c r="H150" s="14">
        <v>3</v>
      </c>
      <c r="J150" s="9">
        <v>3</v>
      </c>
      <c r="K150" s="8" t="s">
        <v>195</v>
      </c>
      <c r="L150" s="8">
        <v>7006</v>
      </c>
      <c r="M150" s="8" t="s">
        <v>194</v>
      </c>
      <c r="N150" s="8">
        <v>30.81</v>
      </c>
      <c r="O150" s="26"/>
      <c r="P150" s="9">
        <v>-2</v>
      </c>
    </row>
    <row r="151" spans="1:16">
      <c r="A151" s="25"/>
      <c r="B151" s="9">
        <v>4</v>
      </c>
      <c r="C151" s="8" t="s">
        <v>152</v>
      </c>
      <c r="D151" s="8">
        <v>13412</v>
      </c>
      <c r="E151" s="8" t="s">
        <v>156</v>
      </c>
      <c r="F151" s="8">
        <v>328.67</v>
      </c>
      <c r="G151" s="26"/>
      <c r="H151" s="14">
        <v>2</v>
      </c>
      <c r="J151" s="9">
        <v>2</v>
      </c>
      <c r="K151" s="8" t="s">
        <v>209</v>
      </c>
      <c r="L151" s="8">
        <v>11323</v>
      </c>
      <c r="M151" s="8" t="s">
        <v>208</v>
      </c>
      <c r="N151" s="8">
        <v>25.68</v>
      </c>
      <c r="O151" s="26"/>
      <c r="P151" s="9">
        <v>-2</v>
      </c>
    </row>
    <row r="152" spans="1:16">
      <c r="A152" s="25"/>
      <c r="B152" s="9">
        <v>5</v>
      </c>
      <c r="C152" s="8" t="s">
        <v>150</v>
      </c>
      <c r="D152" s="8">
        <v>4264</v>
      </c>
      <c r="E152" s="8" t="s">
        <v>522</v>
      </c>
      <c r="F152" s="8">
        <v>310.48</v>
      </c>
      <c r="G152" s="26" t="s">
        <v>481</v>
      </c>
      <c r="H152" s="14">
        <v>1</v>
      </c>
      <c r="J152" s="9">
        <v>1</v>
      </c>
      <c r="K152" s="8" t="s">
        <v>114</v>
      </c>
      <c r="L152" s="8">
        <v>14041</v>
      </c>
      <c r="M152" s="8" t="s">
        <v>282</v>
      </c>
      <c r="N152" s="8">
        <v>23.03</v>
      </c>
      <c r="O152" s="9"/>
      <c r="P152" s="9">
        <v>-2</v>
      </c>
    </row>
    <row r="153" spans="1:16">
      <c r="A153" s="7">
        <v>3.31</v>
      </c>
      <c r="B153" s="7">
        <v>1</v>
      </c>
      <c r="C153" s="6" t="s">
        <v>75</v>
      </c>
      <c r="D153" s="6">
        <v>11143</v>
      </c>
      <c r="E153" s="6" t="s">
        <v>74</v>
      </c>
      <c r="F153" s="6">
        <v>568.55</v>
      </c>
      <c r="G153" s="24" t="s">
        <v>481</v>
      </c>
      <c r="H153" s="13">
        <v>5</v>
      </c>
      <c r="J153" s="7">
        <v>5</v>
      </c>
      <c r="K153" s="6" t="s">
        <v>43</v>
      </c>
      <c r="L153" s="6">
        <v>13980</v>
      </c>
      <c r="M153" s="6" t="s">
        <v>251</v>
      </c>
      <c r="N153" s="6">
        <v>28.32</v>
      </c>
      <c r="O153" s="24" t="s">
        <v>481</v>
      </c>
      <c r="P153" s="7">
        <v>-2</v>
      </c>
    </row>
    <row r="154" spans="1:16">
      <c r="A154" s="7"/>
      <c r="B154" s="7">
        <v>2</v>
      </c>
      <c r="C154" s="6" t="s">
        <v>133</v>
      </c>
      <c r="D154" s="6">
        <v>7645</v>
      </c>
      <c r="E154" s="6" t="s">
        <v>172</v>
      </c>
      <c r="F154" s="6">
        <v>530.53</v>
      </c>
      <c r="G154" s="24"/>
      <c r="H154" s="13">
        <v>4</v>
      </c>
      <c r="J154" s="7">
        <v>4</v>
      </c>
      <c r="K154" s="6" t="s">
        <v>45</v>
      </c>
      <c r="L154" s="6">
        <v>10931</v>
      </c>
      <c r="M154" s="6" t="s">
        <v>201</v>
      </c>
      <c r="N154" s="6">
        <v>28.25</v>
      </c>
      <c r="O154" s="7"/>
      <c r="P154" s="7">
        <v>-2</v>
      </c>
    </row>
    <row r="155" spans="1:16">
      <c r="A155" s="7"/>
      <c r="B155" s="7">
        <v>3</v>
      </c>
      <c r="C155" s="6" t="s">
        <v>34</v>
      </c>
      <c r="D155" s="6">
        <v>9760</v>
      </c>
      <c r="E155" s="6" t="s">
        <v>33</v>
      </c>
      <c r="F155" s="6">
        <v>365.62</v>
      </c>
      <c r="G155" s="7"/>
      <c r="H155" s="13">
        <v>3</v>
      </c>
      <c r="J155" s="7">
        <v>3</v>
      </c>
      <c r="K155" s="6" t="s">
        <v>496</v>
      </c>
      <c r="L155" s="6">
        <v>10886</v>
      </c>
      <c r="M155" s="6" t="s">
        <v>200</v>
      </c>
      <c r="N155" s="6">
        <v>28.05</v>
      </c>
      <c r="O155" s="26"/>
      <c r="P155" s="7">
        <v>-2</v>
      </c>
    </row>
    <row r="156" spans="1:16">
      <c r="A156" s="7"/>
      <c r="B156" s="7">
        <v>4</v>
      </c>
      <c r="C156" s="6" t="s">
        <v>59</v>
      </c>
      <c r="D156" s="6">
        <v>8798</v>
      </c>
      <c r="E156" s="6" t="s">
        <v>58</v>
      </c>
      <c r="F156" s="6">
        <v>333.7</v>
      </c>
      <c r="G156" s="24"/>
      <c r="H156" s="13">
        <v>2</v>
      </c>
      <c r="J156" s="7">
        <v>2</v>
      </c>
      <c r="K156" s="6" t="s">
        <v>273</v>
      </c>
      <c r="L156" s="6">
        <v>12516</v>
      </c>
      <c r="M156" s="6" t="s">
        <v>272</v>
      </c>
      <c r="N156" s="6">
        <v>23.72</v>
      </c>
      <c r="O156" s="24"/>
      <c r="P156" s="7">
        <v>-2</v>
      </c>
    </row>
    <row r="157" spans="1:16">
      <c r="A157" s="7"/>
      <c r="B157" s="7">
        <v>5</v>
      </c>
      <c r="C157" s="6" t="s">
        <v>29</v>
      </c>
      <c r="D157" s="6">
        <v>12467</v>
      </c>
      <c r="E157" s="6" t="s">
        <v>53</v>
      </c>
      <c r="F157" s="6">
        <v>321.2</v>
      </c>
      <c r="G157" s="24" t="s">
        <v>481</v>
      </c>
      <c r="H157" s="13">
        <v>1</v>
      </c>
      <c r="J157" s="7">
        <v>1</v>
      </c>
      <c r="K157" s="6" t="s">
        <v>47</v>
      </c>
      <c r="L157" s="6">
        <v>12517</v>
      </c>
      <c r="M157" s="6" t="s">
        <v>231</v>
      </c>
      <c r="N157" s="6">
        <v>21.1</v>
      </c>
      <c r="O157" s="7"/>
      <c r="P157" s="7">
        <v>-2</v>
      </c>
    </row>
  </sheetData>
  <mergeCells count="33">
    <mergeCell ref="B1:H1"/>
    <mergeCell ref="J1:P1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6"/>
  <sheetViews>
    <sheetView workbookViewId="0">
      <selection activeCell="E19" sqref="E19"/>
    </sheetView>
  </sheetViews>
  <sheetFormatPr defaultColWidth="9" defaultRowHeight="13.5" outlineLevelCol="2"/>
  <cols>
    <col min="1" max="1" width="7.625" style="1" customWidth="1"/>
    <col min="2" max="2" width="8.125" style="1" customWidth="1"/>
    <col min="3" max="3" width="8.5" style="1" customWidth="1"/>
    <col min="4" max="16384" width="9" style="10"/>
  </cols>
  <sheetData>
    <row r="1" spans="1:3">
      <c r="A1" s="11" t="s">
        <v>22</v>
      </c>
      <c r="B1" s="11" t="s">
        <v>6</v>
      </c>
      <c r="C1" s="12" t="s">
        <v>23</v>
      </c>
    </row>
    <row r="2" spans="1:3">
      <c r="A2" s="6">
        <v>9988</v>
      </c>
      <c r="B2" s="6" t="s">
        <v>46</v>
      </c>
      <c r="C2" s="13">
        <v>5</v>
      </c>
    </row>
    <row r="3" spans="1:3">
      <c r="A3" s="6">
        <v>10951</v>
      </c>
      <c r="B3" s="6" t="s">
        <v>147</v>
      </c>
      <c r="C3" s="13">
        <v>4</v>
      </c>
    </row>
    <row r="4" spans="1:3">
      <c r="A4" s="6">
        <v>11624</v>
      </c>
      <c r="B4" s="6" t="s">
        <v>94</v>
      </c>
      <c r="C4" s="13">
        <v>3</v>
      </c>
    </row>
    <row r="5" spans="1:3">
      <c r="A5" s="6">
        <v>6148</v>
      </c>
      <c r="B5" s="6" t="s">
        <v>140</v>
      </c>
      <c r="C5" s="13">
        <v>2</v>
      </c>
    </row>
    <row r="6" spans="1:3">
      <c r="A6" s="6">
        <v>13698</v>
      </c>
      <c r="B6" s="6" t="s">
        <v>168</v>
      </c>
      <c r="C6" s="13">
        <v>1</v>
      </c>
    </row>
    <row r="7" spans="1:3">
      <c r="A7" s="8">
        <v>11453</v>
      </c>
      <c r="B7" s="8" t="s">
        <v>50</v>
      </c>
      <c r="C7" s="14">
        <v>5</v>
      </c>
    </row>
    <row r="8" spans="1:3">
      <c r="A8" s="8">
        <v>6830</v>
      </c>
      <c r="B8" s="8" t="s">
        <v>12</v>
      </c>
      <c r="C8" s="14">
        <v>4</v>
      </c>
    </row>
    <row r="9" spans="1:3">
      <c r="A9" s="8">
        <v>13263</v>
      </c>
      <c r="B9" s="8" t="s">
        <v>184</v>
      </c>
      <c r="C9" s="14">
        <v>3</v>
      </c>
    </row>
    <row r="10" spans="1:3">
      <c r="A10" s="8">
        <v>12464</v>
      </c>
      <c r="B10" s="8" t="s">
        <v>151</v>
      </c>
      <c r="C10" s="14">
        <v>2</v>
      </c>
    </row>
    <row r="11" spans="1:3">
      <c r="A11" s="8">
        <v>9988</v>
      </c>
      <c r="B11" s="8" t="s">
        <v>46</v>
      </c>
      <c r="C11" s="14">
        <v>1</v>
      </c>
    </row>
    <row r="12" spans="1:3">
      <c r="A12" s="6">
        <v>10907</v>
      </c>
      <c r="B12" s="6" t="s">
        <v>71</v>
      </c>
      <c r="C12" s="13">
        <v>5</v>
      </c>
    </row>
    <row r="13" spans="1:3">
      <c r="A13" s="6">
        <v>12052</v>
      </c>
      <c r="B13" s="6" t="s">
        <v>175</v>
      </c>
      <c r="C13" s="13">
        <v>4</v>
      </c>
    </row>
    <row r="14" spans="1:3">
      <c r="A14" s="6">
        <v>8489</v>
      </c>
      <c r="B14" s="6" t="s">
        <v>88</v>
      </c>
      <c r="C14" s="13">
        <v>3</v>
      </c>
    </row>
    <row r="15" spans="1:3">
      <c r="A15" s="6">
        <v>12949</v>
      </c>
      <c r="B15" s="6" t="s">
        <v>153</v>
      </c>
      <c r="C15" s="13">
        <v>2</v>
      </c>
    </row>
    <row r="16" spans="1:3">
      <c r="A16" s="6">
        <v>10186</v>
      </c>
      <c r="B16" s="6" t="s">
        <v>181</v>
      </c>
      <c r="C16" s="13">
        <v>1</v>
      </c>
    </row>
    <row r="17" spans="1:3">
      <c r="A17" s="8">
        <v>12497</v>
      </c>
      <c r="B17" s="8" t="s">
        <v>51</v>
      </c>
      <c r="C17" s="14">
        <v>5</v>
      </c>
    </row>
    <row r="18" spans="1:3">
      <c r="A18" s="8">
        <v>11458</v>
      </c>
      <c r="B18" s="8" t="s">
        <v>76</v>
      </c>
      <c r="C18" s="14">
        <v>4</v>
      </c>
    </row>
    <row r="19" spans="1:3">
      <c r="A19" s="8">
        <v>11797</v>
      </c>
      <c r="B19" s="8" t="s">
        <v>96</v>
      </c>
      <c r="C19" s="14">
        <v>3</v>
      </c>
    </row>
    <row r="20" spans="1:3">
      <c r="A20" s="8">
        <v>11023</v>
      </c>
      <c r="B20" s="8" t="s">
        <v>72</v>
      </c>
      <c r="C20" s="14">
        <v>2</v>
      </c>
    </row>
    <row r="21" spans="1:3">
      <c r="A21" s="8">
        <v>12463</v>
      </c>
      <c r="B21" s="8" t="s">
        <v>80</v>
      </c>
      <c r="C21" s="14">
        <v>1</v>
      </c>
    </row>
    <row r="22" spans="1:3">
      <c r="A22" s="6">
        <v>12909</v>
      </c>
      <c r="B22" s="6" t="s">
        <v>62</v>
      </c>
      <c r="C22" s="13">
        <v>5</v>
      </c>
    </row>
    <row r="23" spans="1:3">
      <c r="A23" s="6">
        <v>12847</v>
      </c>
      <c r="B23" s="6" t="s">
        <v>60</v>
      </c>
      <c r="C23" s="13">
        <v>4</v>
      </c>
    </row>
    <row r="24" spans="1:3">
      <c r="A24" s="6">
        <v>12467</v>
      </c>
      <c r="B24" s="6" t="s">
        <v>53</v>
      </c>
      <c r="C24" s="13">
        <v>3</v>
      </c>
    </row>
    <row r="25" spans="1:3">
      <c r="A25" s="6">
        <v>11453</v>
      </c>
      <c r="B25" s="6" t="s">
        <v>50</v>
      </c>
      <c r="C25" s="13">
        <v>2</v>
      </c>
    </row>
    <row r="26" spans="1:3">
      <c r="A26" s="6">
        <v>9112</v>
      </c>
      <c r="B26" s="6" t="s">
        <v>145</v>
      </c>
      <c r="C26" s="13">
        <v>1</v>
      </c>
    </row>
    <row r="27" spans="1:3">
      <c r="A27" s="8">
        <v>4301</v>
      </c>
      <c r="B27" s="8" t="s">
        <v>487</v>
      </c>
      <c r="C27" s="14">
        <v>5</v>
      </c>
    </row>
    <row r="28" spans="1:3">
      <c r="A28" s="8">
        <v>9760</v>
      </c>
      <c r="B28" s="8" t="s">
        <v>33</v>
      </c>
      <c r="C28" s="14">
        <v>4</v>
      </c>
    </row>
    <row r="29" spans="1:3">
      <c r="A29" s="8">
        <v>7379</v>
      </c>
      <c r="B29" s="8" t="s">
        <v>162</v>
      </c>
      <c r="C29" s="14">
        <v>3</v>
      </c>
    </row>
    <row r="30" spans="1:3">
      <c r="A30" s="8">
        <v>12135</v>
      </c>
      <c r="B30" s="8" t="s">
        <v>98</v>
      </c>
      <c r="C30" s="14">
        <v>2</v>
      </c>
    </row>
    <row r="31" spans="1:3">
      <c r="A31" s="8">
        <v>4304</v>
      </c>
      <c r="B31" s="8" t="s">
        <v>488</v>
      </c>
      <c r="C31" s="14">
        <v>1</v>
      </c>
    </row>
    <row r="32" spans="1:3">
      <c r="A32" s="6">
        <v>7583</v>
      </c>
      <c r="B32" s="6" t="s">
        <v>35</v>
      </c>
      <c r="C32" s="13">
        <v>5</v>
      </c>
    </row>
    <row r="33" spans="1:3">
      <c r="A33" s="6">
        <v>13585</v>
      </c>
      <c r="B33" s="6" t="s">
        <v>106</v>
      </c>
      <c r="C33" s="13">
        <v>4</v>
      </c>
    </row>
    <row r="34" spans="1:3">
      <c r="A34" s="6">
        <v>9760</v>
      </c>
      <c r="B34" s="6" t="s">
        <v>33</v>
      </c>
      <c r="C34" s="13">
        <v>3</v>
      </c>
    </row>
    <row r="35" spans="1:3">
      <c r="A35" s="6">
        <v>4188</v>
      </c>
      <c r="B35" s="6" t="s">
        <v>490</v>
      </c>
      <c r="C35" s="13">
        <v>2</v>
      </c>
    </row>
    <row r="36" spans="1:3">
      <c r="A36" s="6">
        <v>6607</v>
      </c>
      <c r="B36" s="6" t="s">
        <v>117</v>
      </c>
      <c r="C36" s="13">
        <v>1</v>
      </c>
    </row>
    <row r="37" spans="1:3">
      <c r="A37" s="8">
        <v>4117</v>
      </c>
      <c r="B37" s="8" t="s">
        <v>492</v>
      </c>
      <c r="C37" s="14">
        <v>5</v>
      </c>
    </row>
    <row r="38" spans="1:3">
      <c r="A38" s="8">
        <v>12185</v>
      </c>
      <c r="B38" s="8" t="s">
        <v>100</v>
      </c>
      <c r="C38" s="14">
        <v>4</v>
      </c>
    </row>
    <row r="39" spans="1:3">
      <c r="A39" s="8">
        <v>5457</v>
      </c>
      <c r="B39" s="8" t="s">
        <v>31</v>
      </c>
      <c r="C39" s="14">
        <v>3</v>
      </c>
    </row>
    <row r="40" spans="1:3">
      <c r="A40" s="8">
        <v>8798</v>
      </c>
      <c r="B40" s="8" t="s">
        <v>58</v>
      </c>
      <c r="C40" s="14">
        <v>2</v>
      </c>
    </row>
    <row r="41" spans="1:3">
      <c r="A41" s="8">
        <v>11797</v>
      </c>
      <c r="B41" s="8" t="s">
        <v>96</v>
      </c>
      <c r="C41" s="14">
        <v>1</v>
      </c>
    </row>
    <row r="42" spans="1:3">
      <c r="A42" s="6">
        <v>9760</v>
      </c>
      <c r="B42" s="6" t="s">
        <v>33</v>
      </c>
      <c r="C42" s="13">
        <v>5</v>
      </c>
    </row>
    <row r="43" spans="1:3">
      <c r="A43" s="6">
        <v>11964</v>
      </c>
      <c r="B43" s="6" t="s">
        <v>28</v>
      </c>
      <c r="C43" s="13">
        <v>4</v>
      </c>
    </row>
    <row r="44" spans="1:3">
      <c r="A44" s="6">
        <v>6301</v>
      </c>
      <c r="B44" s="6" t="s">
        <v>115</v>
      </c>
      <c r="C44" s="13">
        <v>3</v>
      </c>
    </row>
    <row r="45" spans="1:3">
      <c r="A45" s="6">
        <v>5347</v>
      </c>
      <c r="B45" s="6" t="s">
        <v>65</v>
      </c>
      <c r="C45" s="13">
        <v>2</v>
      </c>
    </row>
    <row r="46" spans="1:3">
      <c r="A46" s="6">
        <v>5698</v>
      </c>
      <c r="B46" s="6" t="s">
        <v>138</v>
      </c>
      <c r="C46" s="13">
        <v>1</v>
      </c>
    </row>
    <row r="47" spans="1:3">
      <c r="A47" s="8">
        <v>11964</v>
      </c>
      <c r="B47" s="8" t="s">
        <v>28</v>
      </c>
      <c r="C47" s="14">
        <v>6</v>
      </c>
    </row>
    <row r="48" spans="1:3">
      <c r="A48" s="8">
        <v>10860</v>
      </c>
      <c r="B48" s="8" t="s">
        <v>90</v>
      </c>
      <c r="C48" s="14">
        <v>4</v>
      </c>
    </row>
    <row r="49" spans="1:3">
      <c r="A49" s="8">
        <v>12906</v>
      </c>
      <c r="B49" s="8" t="s">
        <v>17</v>
      </c>
      <c r="C49" s="14">
        <v>3</v>
      </c>
    </row>
    <row r="50" spans="1:3">
      <c r="A50" s="8">
        <v>8798</v>
      </c>
      <c r="B50" s="8" t="s">
        <v>58</v>
      </c>
      <c r="C50" s="14">
        <v>2</v>
      </c>
    </row>
    <row r="51" spans="1:3">
      <c r="A51" s="8">
        <v>5347</v>
      </c>
      <c r="B51" s="8" t="s">
        <v>65</v>
      </c>
      <c r="C51" s="14">
        <v>2</v>
      </c>
    </row>
    <row r="52" spans="1:3">
      <c r="A52" s="6">
        <v>11964</v>
      </c>
      <c r="B52" s="6" t="s">
        <v>28</v>
      </c>
      <c r="C52" s="13">
        <v>5</v>
      </c>
    </row>
    <row r="53" spans="1:3">
      <c r="A53" s="6">
        <v>7583</v>
      </c>
      <c r="B53" s="6" t="s">
        <v>35</v>
      </c>
      <c r="C53" s="13">
        <v>4</v>
      </c>
    </row>
    <row r="54" spans="1:3">
      <c r="A54" s="6">
        <v>11872</v>
      </c>
      <c r="B54" s="6" t="s">
        <v>125</v>
      </c>
      <c r="C54" s="13">
        <v>3</v>
      </c>
    </row>
    <row r="55" spans="1:3">
      <c r="A55" s="6">
        <v>12135</v>
      </c>
      <c r="B55" s="6" t="s">
        <v>98</v>
      </c>
      <c r="C55" s="13">
        <v>2</v>
      </c>
    </row>
    <row r="56" spans="1:3">
      <c r="A56" s="6">
        <v>13831</v>
      </c>
      <c r="B56" s="6" t="s">
        <v>170</v>
      </c>
      <c r="C56" s="13">
        <v>1</v>
      </c>
    </row>
    <row r="57" spans="1:3">
      <c r="A57" s="8">
        <v>5407</v>
      </c>
      <c r="B57" s="8" t="s">
        <v>109</v>
      </c>
      <c r="C57" s="14">
        <v>5</v>
      </c>
    </row>
    <row r="58" spans="1:3">
      <c r="A58" s="8">
        <v>6814</v>
      </c>
      <c r="B58" s="8" t="s">
        <v>14</v>
      </c>
      <c r="C58" s="14">
        <v>4</v>
      </c>
    </row>
    <row r="59" spans="1:3">
      <c r="A59" s="8">
        <v>4444</v>
      </c>
      <c r="B59" s="8" t="s">
        <v>498</v>
      </c>
      <c r="C59" s="14">
        <v>3</v>
      </c>
    </row>
    <row r="60" spans="1:3">
      <c r="A60" s="8">
        <v>12880</v>
      </c>
      <c r="B60" s="8" t="s">
        <v>54</v>
      </c>
      <c r="C60" s="14">
        <v>2</v>
      </c>
    </row>
    <row r="61" spans="1:3">
      <c r="A61" s="8">
        <v>5698</v>
      </c>
      <c r="B61" s="8" t="s">
        <v>138</v>
      </c>
      <c r="C61" s="14">
        <v>1</v>
      </c>
    </row>
    <row r="62" spans="1:3">
      <c r="A62" s="6">
        <v>9112</v>
      </c>
      <c r="B62" s="6" t="s">
        <v>145</v>
      </c>
      <c r="C62" s="13">
        <v>5</v>
      </c>
    </row>
    <row r="63" spans="1:3">
      <c r="A63" s="6">
        <v>13578</v>
      </c>
      <c r="B63" s="6" t="s">
        <v>105</v>
      </c>
      <c r="C63" s="13">
        <v>4</v>
      </c>
    </row>
    <row r="64" spans="1:3">
      <c r="A64" s="6">
        <v>6830</v>
      </c>
      <c r="B64" s="6" t="s">
        <v>12</v>
      </c>
      <c r="C64" s="13">
        <v>3</v>
      </c>
    </row>
    <row r="65" spans="1:3">
      <c r="A65" s="6">
        <v>12467</v>
      </c>
      <c r="B65" s="6" t="s">
        <v>53</v>
      </c>
      <c r="C65" s="13">
        <v>2</v>
      </c>
    </row>
    <row r="66" spans="1:3">
      <c r="A66" s="6">
        <v>5457</v>
      </c>
      <c r="B66" s="6" t="s">
        <v>31</v>
      </c>
      <c r="C66" s="13">
        <v>1</v>
      </c>
    </row>
    <row r="67" spans="1:3">
      <c r="A67" s="8">
        <v>11318</v>
      </c>
      <c r="B67" s="8" t="s">
        <v>16</v>
      </c>
      <c r="C67" s="14">
        <v>5</v>
      </c>
    </row>
    <row r="68" spans="1:3">
      <c r="A68" s="8">
        <v>11058</v>
      </c>
      <c r="B68" s="8" t="s">
        <v>173</v>
      </c>
      <c r="C68" s="14">
        <v>4</v>
      </c>
    </row>
    <row r="69" spans="1:3">
      <c r="A69" s="8">
        <v>11769</v>
      </c>
      <c r="B69" s="8" t="s">
        <v>123</v>
      </c>
      <c r="C69" s="14">
        <v>3</v>
      </c>
    </row>
    <row r="70" spans="1:3">
      <c r="A70" s="8">
        <v>6607</v>
      </c>
      <c r="B70" s="8" t="s">
        <v>117</v>
      </c>
      <c r="C70" s="14">
        <v>2</v>
      </c>
    </row>
    <row r="71" spans="1:3">
      <c r="A71" s="8">
        <v>5344</v>
      </c>
      <c r="B71" s="8" t="s">
        <v>159</v>
      </c>
      <c r="C71" s="14">
        <v>1</v>
      </c>
    </row>
    <row r="72" spans="1:3">
      <c r="A72" s="6">
        <v>12467</v>
      </c>
      <c r="B72" s="6" t="s">
        <v>53</v>
      </c>
      <c r="C72" s="13">
        <v>5</v>
      </c>
    </row>
    <row r="73" spans="1:3">
      <c r="A73" s="6">
        <v>10468</v>
      </c>
      <c r="B73" s="6" t="s">
        <v>37</v>
      </c>
      <c r="C73" s="13">
        <v>4</v>
      </c>
    </row>
    <row r="74" spans="1:3">
      <c r="A74" s="6">
        <v>5527</v>
      </c>
      <c r="B74" s="6" t="s">
        <v>111</v>
      </c>
      <c r="C74" s="13">
        <v>3</v>
      </c>
    </row>
    <row r="75" spans="1:3">
      <c r="A75" s="6">
        <v>12847</v>
      </c>
      <c r="B75" s="6" t="s">
        <v>60</v>
      </c>
      <c r="C75" s="13">
        <v>2</v>
      </c>
    </row>
    <row r="76" spans="1:3">
      <c r="A76" s="6">
        <v>5347</v>
      </c>
      <c r="B76" s="6" t="s">
        <v>65</v>
      </c>
      <c r="C76" s="13">
        <v>1</v>
      </c>
    </row>
    <row r="77" spans="1:3">
      <c r="A77" s="8">
        <v>4024</v>
      </c>
      <c r="B77" s="8" t="s">
        <v>503</v>
      </c>
      <c r="C77" s="14">
        <v>5</v>
      </c>
    </row>
    <row r="78" spans="1:3">
      <c r="A78" s="8">
        <v>11964</v>
      </c>
      <c r="B78" s="8" t="s">
        <v>28</v>
      </c>
      <c r="C78" s="14">
        <v>4</v>
      </c>
    </row>
    <row r="79" spans="1:3">
      <c r="A79" s="8">
        <v>4518</v>
      </c>
      <c r="B79" s="8" t="s">
        <v>63</v>
      </c>
      <c r="C79" s="14">
        <v>3</v>
      </c>
    </row>
    <row r="80" spans="1:3">
      <c r="A80" s="8">
        <v>6505</v>
      </c>
      <c r="B80" s="8" t="s">
        <v>142</v>
      </c>
      <c r="C80" s="14">
        <v>2</v>
      </c>
    </row>
    <row r="81" spans="1:3">
      <c r="A81" s="8">
        <v>13061</v>
      </c>
      <c r="B81" s="8" t="s">
        <v>104</v>
      </c>
      <c r="C81" s="14">
        <v>1</v>
      </c>
    </row>
    <row r="82" spans="1:3">
      <c r="A82" s="6">
        <v>12454</v>
      </c>
      <c r="B82" s="6" t="s">
        <v>78</v>
      </c>
      <c r="C82" s="13">
        <v>5</v>
      </c>
    </row>
    <row r="83" spans="1:3">
      <c r="A83" s="6">
        <v>4301</v>
      </c>
      <c r="B83" s="6" t="s">
        <v>487</v>
      </c>
      <c r="C83" s="13">
        <v>4</v>
      </c>
    </row>
    <row r="84" spans="1:3">
      <c r="A84" s="6">
        <v>13061</v>
      </c>
      <c r="B84" s="6" t="s">
        <v>104</v>
      </c>
      <c r="C84" s="13">
        <v>3</v>
      </c>
    </row>
    <row r="85" spans="1:3">
      <c r="A85" s="6">
        <v>12462</v>
      </c>
      <c r="B85" s="6" t="s">
        <v>177</v>
      </c>
      <c r="C85" s="13">
        <v>2</v>
      </c>
    </row>
    <row r="86" spans="1:3">
      <c r="A86" s="6">
        <v>11624</v>
      </c>
      <c r="B86" s="6" t="s">
        <v>94</v>
      </c>
      <c r="C86" s="13">
        <v>1</v>
      </c>
    </row>
    <row r="87" spans="1:3">
      <c r="A87" s="8">
        <v>12880</v>
      </c>
      <c r="B87" s="8" t="s">
        <v>54</v>
      </c>
      <c r="C87" s="14">
        <v>5</v>
      </c>
    </row>
    <row r="88" spans="1:3">
      <c r="A88" s="8">
        <v>11012</v>
      </c>
      <c r="B88" s="8" t="s">
        <v>92</v>
      </c>
      <c r="C88" s="14">
        <v>4</v>
      </c>
    </row>
    <row r="89" spans="1:3">
      <c r="A89" s="8">
        <v>11453</v>
      </c>
      <c r="B89" s="8" t="s">
        <v>50</v>
      </c>
      <c r="C89" s="14">
        <v>3</v>
      </c>
    </row>
    <row r="90" spans="1:3">
      <c r="A90" s="8">
        <v>11883</v>
      </c>
      <c r="B90" s="8" t="s">
        <v>149</v>
      </c>
      <c r="C90" s="14">
        <v>2</v>
      </c>
    </row>
    <row r="91" spans="1:3">
      <c r="A91" s="8">
        <v>10650</v>
      </c>
      <c r="B91" s="8" t="s">
        <v>253</v>
      </c>
      <c r="C91" s="14">
        <v>1</v>
      </c>
    </row>
    <row r="92" spans="1:3">
      <c r="A92" s="6">
        <v>4024</v>
      </c>
      <c r="B92" s="6" t="s">
        <v>503</v>
      </c>
      <c r="C92" s="13">
        <v>5</v>
      </c>
    </row>
    <row r="93" spans="1:3">
      <c r="A93" s="6">
        <v>4518</v>
      </c>
      <c r="B93" s="6" t="s">
        <v>63</v>
      </c>
      <c r="C93" s="13">
        <v>4</v>
      </c>
    </row>
    <row r="94" spans="1:3">
      <c r="A94" s="6">
        <v>12906</v>
      </c>
      <c r="B94" s="6" t="s">
        <v>17</v>
      </c>
      <c r="C94" s="13">
        <v>3</v>
      </c>
    </row>
    <row r="95" spans="1:3">
      <c r="A95" s="6">
        <v>12977</v>
      </c>
      <c r="B95" s="6" t="s">
        <v>154</v>
      </c>
      <c r="C95" s="13">
        <v>2</v>
      </c>
    </row>
    <row r="96" spans="1:3">
      <c r="A96" s="6">
        <v>13039</v>
      </c>
      <c r="B96" s="6" t="s">
        <v>130</v>
      </c>
      <c r="C96" s="13">
        <v>1</v>
      </c>
    </row>
    <row r="97" spans="1:3">
      <c r="A97" s="8">
        <v>5457</v>
      </c>
      <c r="B97" s="8" t="s">
        <v>31</v>
      </c>
      <c r="C97" s="14">
        <v>5</v>
      </c>
    </row>
    <row r="98" spans="1:3">
      <c r="A98" s="8">
        <v>12255</v>
      </c>
      <c r="B98" s="8" t="s">
        <v>102</v>
      </c>
      <c r="C98" s="14">
        <v>4</v>
      </c>
    </row>
    <row r="99" spans="1:3">
      <c r="A99" s="8">
        <v>11458</v>
      </c>
      <c r="B99" s="8" t="s">
        <v>76</v>
      </c>
      <c r="C99" s="14">
        <v>3</v>
      </c>
    </row>
    <row r="100" spans="1:3">
      <c r="A100" s="8">
        <v>4435</v>
      </c>
      <c r="B100" s="8" t="s">
        <v>508</v>
      </c>
      <c r="C100" s="14">
        <v>2</v>
      </c>
    </row>
    <row r="101" spans="1:3">
      <c r="A101" s="8">
        <v>8489</v>
      </c>
      <c r="B101" s="8" t="s">
        <v>88</v>
      </c>
      <c r="C101" s="14">
        <v>1</v>
      </c>
    </row>
    <row r="102" spans="1:3">
      <c r="A102" s="6">
        <v>10468</v>
      </c>
      <c r="B102" s="6" t="s">
        <v>37</v>
      </c>
      <c r="C102" s="13">
        <v>5</v>
      </c>
    </row>
    <row r="103" spans="1:3">
      <c r="A103" s="6">
        <v>6830</v>
      </c>
      <c r="B103" s="6" t="s">
        <v>12</v>
      </c>
      <c r="C103" s="13">
        <v>4</v>
      </c>
    </row>
    <row r="104" spans="1:3">
      <c r="A104" s="6">
        <v>4117</v>
      </c>
      <c r="B104" s="6" t="s">
        <v>492</v>
      </c>
      <c r="C104" s="13">
        <v>3</v>
      </c>
    </row>
    <row r="105" spans="1:3">
      <c r="A105" s="6">
        <v>4301</v>
      </c>
      <c r="B105" s="6" t="s">
        <v>487</v>
      </c>
      <c r="C105" s="13">
        <v>2</v>
      </c>
    </row>
    <row r="106" spans="1:3">
      <c r="A106" s="6">
        <v>11866</v>
      </c>
      <c r="B106" s="6" t="s">
        <v>182</v>
      </c>
      <c r="C106" s="13">
        <v>1</v>
      </c>
    </row>
    <row r="107" spans="1:3">
      <c r="A107" s="8">
        <v>5521</v>
      </c>
      <c r="B107" s="8" t="s">
        <v>67</v>
      </c>
      <c r="C107" s="14">
        <v>5</v>
      </c>
    </row>
    <row r="108" spans="1:3">
      <c r="A108" s="8">
        <v>11318</v>
      </c>
      <c r="B108" s="8" t="s">
        <v>16</v>
      </c>
      <c r="C108" s="14">
        <v>4</v>
      </c>
    </row>
    <row r="109" spans="1:3">
      <c r="A109" s="8">
        <v>12497</v>
      </c>
      <c r="B109" s="8" t="s">
        <v>51</v>
      </c>
      <c r="C109" s="14">
        <v>3</v>
      </c>
    </row>
    <row r="110" spans="1:3">
      <c r="A110" s="8">
        <v>4301</v>
      </c>
      <c r="B110" s="8" t="s">
        <v>487</v>
      </c>
      <c r="C110" s="14">
        <v>3</v>
      </c>
    </row>
    <row r="111" spans="1:3">
      <c r="A111" s="8">
        <v>6814</v>
      </c>
      <c r="B111" s="8" t="s">
        <v>14</v>
      </c>
      <c r="C111" s="14">
        <v>1</v>
      </c>
    </row>
    <row r="112" spans="1:3">
      <c r="A112" s="6">
        <v>5457</v>
      </c>
      <c r="B112" s="6" t="s">
        <v>31</v>
      </c>
      <c r="C112" s="13">
        <v>5</v>
      </c>
    </row>
    <row r="113" spans="1:3">
      <c r="A113" s="6">
        <v>4435</v>
      </c>
      <c r="B113" s="6" t="s">
        <v>508</v>
      </c>
      <c r="C113" s="13">
        <v>4</v>
      </c>
    </row>
    <row r="114" spans="1:3">
      <c r="A114" s="6">
        <v>4024</v>
      </c>
      <c r="B114" s="6" t="s">
        <v>503</v>
      </c>
      <c r="C114" s="13">
        <v>3</v>
      </c>
    </row>
    <row r="115" spans="1:3">
      <c r="A115" s="6">
        <v>12094</v>
      </c>
      <c r="B115" s="6" t="s">
        <v>219</v>
      </c>
      <c r="C115" s="13">
        <v>2</v>
      </c>
    </row>
    <row r="116" spans="1:3">
      <c r="A116" s="6">
        <v>12909</v>
      </c>
      <c r="B116" s="6" t="s">
        <v>62</v>
      </c>
      <c r="C116" s="13">
        <v>1</v>
      </c>
    </row>
    <row r="117" spans="1:3">
      <c r="A117" s="8">
        <v>11023</v>
      </c>
      <c r="B117" s="8" t="s">
        <v>72</v>
      </c>
      <c r="C117" s="14">
        <v>5</v>
      </c>
    </row>
    <row r="118" spans="1:3">
      <c r="A118" s="8">
        <v>12463</v>
      </c>
      <c r="B118" s="8" t="s">
        <v>80</v>
      </c>
      <c r="C118" s="14">
        <v>4</v>
      </c>
    </row>
    <row r="119" spans="1:3">
      <c r="A119" s="8">
        <v>11463</v>
      </c>
      <c r="B119" s="8" t="s">
        <v>121</v>
      </c>
      <c r="C119" s="14">
        <v>3</v>
      </c>
    </row>
    <row r="120" spans="1:3">
      <c r="A120" s="8">
        <v>10860</v>
      </c>
      <c r="B120" s="8" t="s">
        <v>90</v>
      </c>
      <c r="C120" s="14">
        <v>2</v>
      </c>
    </row>
    <row r="121" spans="1:3">
      <c r="A121" s="8">
        <v>13209</v>
      </c>
      <c r="B121" s="8" t="s">
        <v>167</v>
      </c>
      <c r="C121" s="14">
        <v>1</v>
      </c>
    </row>
    <row r="122" spans="1:3">
      <c r="A122" s="6">
        <v>6814</v>
      </c>
      <c r="B122" s="6" t="s">
        <v>14</v>
      </c>
      <c r="C122" s="13">
        <v>5</v>
      </c>
    </row>
    <row r="123" spans="1:3">
      <c r="A123" s="6">
        <v>4081</v>
      </c>
      <c r="B123" s="6" t="s">
        <v>514</v>
      </c>
      <c r="C123" s="13">
        <v>4</v>
      </c>
    </row>
    <row r="124" spans="1:3">
      <c r="A124" s="6">
        <v>13702</v>
      </c>
      <c r="B124" s="6" t="s">
        <v>132</v>
      </c>
      <c r="C124" s="13">
        <v>3</v>
      </c>
    </row>
    <row r="125" spans="1:3">
      <c r="A125" s="6">
        <v>13039</v>
      </c>
      <c r="B125" s="6" t="s">
        <v>130</v>
      </c>
      <c r="C125" s="13">
        <v>2</v>
      </c>
    </row>
    <row r="126" spans="1:3">
      <c r="A126" s="6">
        <v>11880</v>
      </c>
      <c r="B126" s="6" t="s">
        <v>183</v>
      </c>
      <c r="C126" s="13">
        <v>1</v>
      </c>
    </row>
    <row r="127" spans="1:3">
      <c r="A127" s="8">
        <v>12990</v>
      </c>
      <c r="B127" s="8" t="s">
        <v>128</v>
      </c>
      <c r="C127" s="14">
        <v>5</v>
      </c>
    </row>
    <row r="128" spans="1:3">
      <c r="A128" s="8">
        <v>7583</v>
      </c>
      <c r="B128" s="8" t="s">
        <v>35</v>
      </c>
      <c r="C128" s="14">
        <v>4</v>
      </c>
    </row>
    <row r="129" spans="1:3">
      <c r="A129" s="8">
        <v>7388</v>
      </c>
      <c r="B129" s="8" t="s">
        <v>119</v>
      </c>
      <c r="C129" s="14">
        <v>3</v>
      </c>
    </row>
    <row r="130" spans="1:3">
      <c r="A130" s="8">
        <v>11880</v>
      </c>
      <c r="B130" s="8" t="s">
        <v>183</v>
      </c>
      <c r="C130" s="14">
        <v>2</v>
      </c>
    </row>
    <row r="131" spans="1:3">
      <c r="A131" s="8">
        <v>6303</v>
      </c>
      <c r="B131" s="8" t="s">
        <v>160</v>
      </c>
      <c r="C131" s="14">
        <v>1</v>
      </c>
    </row>
    <row r="132" spans="1:3">
      <c r="A132" s="6">
        <v>9563</v>
      </c>
      <c r="B132" s="6" t="s">
        <v>69</v>
      </c>
      <c r="C132" s="13">
        <v>5</v>
      </c>
    </row>
    <row r="133" spans="1:3">
      <c r="A133" s="6">
        <v>6456</v>
      </c>
      <c r="B133" s="6" t="s">
        <v>86</v>
      </c>
      <c r="C133" s="13">
        <v>4</v>
      </c>
    </row>
    <row r="134" spans="1:3">
      <c r="A134" s="6">
        <v>12921</v>
      </c>
      <c r="B134" s="6" t="s">
        <v>165</v>
      </c>
      <c r="C134" s="13">
        <v>3</v>
      </c>
    </row>
    <row r="135" spans="1:3">
      <c r="A135" s="6">
        <v>4325</v>
      </c>
      <c r="B135" s="6" t="s">
        <v>517</v>
      </c>
      <c r="C135" s="13">
        <v>2</v>
      </c>
    </row>
    <row r="136" spans="1:3">
      <c r="A136" s="6">
        <v>7583</v>
      </c>
      <c r="B136" s="6" t="s">
        <v>35</v>
      </c>
      <c r="C136" s="13">
        <v>1</v>
      </c>
    </row>
    <row r="137" spans="1:3">
      <c r="A137" s="8">
        <v>12989</v>
      </c>
      <c r="B137" s="8" t="s">
        <v>82</v>
      </c>
      <c r="C137" s="14">
        <v>5</v>
      </c>
    </row>
    <row r="138" spans="1:3">
      <c r="A138" s="8">
        <v>4117</v>
      </c>
      <c r="B138" s="8" t="s">
        <v>492</v>
      </c>
      <c r="C138" s="14">
        <v>4</v>
      </c>
    </row>
    <row r="139" spans="1:3">
      <c r="A139" s="8">
        <v>8233</v>
      </c>
      <c r="B139" s="8" t="s">
        <v>163</v>
      </c>
      <c r="C139" s="14">
        <v>3</v>
      </c>
    </row>
    <row r="140" spans="1:3">
      <c r="A140" s="8">
        <v>6830</v>
      </c>
      <c r="B140" s="8" t="s">
        <v>12</v>
      </c>
      <c r="C140" s="14">
        <v>2</v>
      </c>
    </row>
    <row r="141" spans="1:3">
      <c r="A141" s="8">
        <v>11318</v>
      </c>
      <c r="B141" s="8" t="s">
        <v>16</v>
      </c>
      <c r="C141" s="14">
        <v>1</v>
      </c>
    </row>
    <row r="142" spans="1:3">
      <c r="A142" s="6">
        <v>9988</v>
      </c>
      <c r="B142" s="6" t="s">
        <v>46</v>
      </c>
      <c r="C142" s="13">
        <v>5</v>
      </c>
    </row>
    <row r="143" spans="1:3">
      <c r="A143" s="6">
        <v>11825</v>
      </c>
      <c r="B143" s="6" t="s">
        <v>174</v>
      </c>
      <c r="C143" s="13">
        <v>4</v>
      </c>
    </row>
    <row r="144" spans="1:3">
      <c r="A144" s="6">
        <v>5641</v>
      </c>
      <c r="B144" s="6" t="s">
        <v>113</v>
      </c>
      <c r="C144" s="13">
        <v>3</v>
      </c>
    </row>
    <row r="145" spans="1:3">
      <c r="A145" s="6">
        <v>7279</v>
      </c>
      <c r="B145" s="6" t="s">
        <v>19</v>
      </c>
      <c r="C145" s="13">
        <v>2</v>
      </c>
    </row>
    <row r="146" spans="1:3">
      <c r="A146" s="6">
        <v>4086</v>
      </c>
      <c r="B146" s="6" t="s">
        <v>520</v>
      </c>
      <c r="C146" s="13">
        <v>1</v>
      </c>
    </row>
    <row r="147" spans="1:3">
      <c r="A147" s="8">
        <v>10468</v>
      </c>
      <c r="B147" s="8" t="s">
        <v>37</v>
      </c>
      <c r="C147" s="14">
        <v>5</v>
      </c>
    </row>
    <row r="148" spans="1:3">
      <c r="A148" s="8">
        <v>5457</v>
      </c>
      <c r="B148" s="8" t="s">
        <v>31</v>
      </c>
      <c r="C148" s="14">
        <v>4</v>
      </c>
    </row>
    <row r="149" spans="1:3">
      <c r="A149" s="8">
        <v>12504</v>
      </c>
      <c r="B149" s="8" t="s">
        <v>126</v>
      </c>
      <c r="C149" s="14">
        <v>3</v>
      </c>
    </row>
    <row r="150" spans="1:3">
      <c r="A150" s="8">
        <v>13412</v>
      </c>
      <c r="B150" s="8" t="s">
        <v>156</v>
      </c>
      <c r="C150" s="14">
        <v>2</v>
      </c>
    </row>
    <row r="151" spans="1:3">
      <c r="A151" s="8">
        <v>4264</v>
      </c>
      <c r="B151" s="8" t="s">
        <v>522</v>
      </c>
      <c r="C151" s="14">
        <v>1</v>
      </c>
    </row>
    <row r="152" spans="1:3">
      <c r="A152" s="6">
        <v>11143</v>
      </c>
      <c r="B152" s="6" t="s">
        <v>74</v>
      </c>
      <c r="C152" s="13">
        <v>5</v>
      </c>
    </row>
    <row r="153" spans="1:3">
      <c r="A153" s="6">
        <v>7645</v>
      </c>
      <c r="B153" s="6" t="s">
        <v>172</v>
      </c>
      <c r="C153" s="13">
        <v>4</v>
      </c>
    </row>
    <row r="154" spans="1:3">
      <c r="A154" s="6">
        <v>9760</v>
      </c>
      <c r="B154" s="6" t="s">
        <v>33</v>
      </c>
      <c r="C154" s="13">
        <v>3</v>
      </c>
    </row>
    <row r="155" spans="1:3">
      <c r="A155" s="6">
        <v>8798</v>
      </c>
      <c r="B155" s="6" t="s">
        <v>58</v>
      </c>
      <c r="C155" s="13">
        <v>2</v>
      </c>
    </row>
    <row r="156" spans="1:3">
      <c r="A156" s="6">
        <v>12467</v>
      </c>
      <c r="B156" s="6" t="s">
        <v>53</v>
      </c>
      <c r="C156" s="13">
        <v>1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6"/>
  <sheetViews>
    <sheetView topLeftCell="A145" workbookViewId="0">
      <selection activeCell="I170" sqref="I170"/>
    </sheetView>
  </sheetViews>
  <sheetFormatPr defaultColWidth="9" defaultRowHeight="13.5" outlineLevelCol="2"/>
  <cols>
    <col min="1" max="1" width="7.625" style="1" customWidth="1"/>
    <col min="2" max="2" width="7.125" style="1" customWidth="1"/>
    <col min="3" max="3" width="8.875" style="2" customWidth="1"/>
    <col min="4" max="16384" width="9" style="3"/>
  </cols>
  <sheetData>
    <row r="1" spans="1:3">
      <c r="A1" s="4" t="s">
        <v>22</v>
      </c>
      <c r="B1" s="4" t="s">
        <v>6</v>
      </c>
      <c r="C1" s="5" t="s">
        <v>479</v>
      </c>
    </row>
    <row r="2" spans="1:3">
      <c r="A2" s="6">
        <v>4077</v>
      </c>
      <c r="B2" s="6" t="s">
        <v>186</v>
      </c>
      <c r="C2" s="7">
        <v>-2</v>
      </c>
    </row>
    <row r="3" spans="1:3">
      <c r="A3" s="6">
        <v>13337</v>
      </c>
      <c r="B3" s="6" t="s">
        <v>288</v>
      </c>
      <c r="C3" s="7">
        <v>-2</v>
      </c>
    </row>
    <row r="4" spans="1:3">
      <c r="A4" s="6">
        <v>10218</v>
      </c>
      <c r="B4" s="6" t="s">
        <v>198</v>
      </c>
      <c r="C4" s="7">
        <v>-2</v>
      </c>
    </row>
    <row r="5" spans="1:3">
      <c r="A5" s="6">
        <v>8400</v>
      </c>
      <c r="B5" s="6" t="s">
        <v>259</v>
      </c>
      <c r="C5" s="7">
        <v>-2</v>
      </c>
    </row>
    <row r="6" spans="1:3">
      <c r="A6" s="6">
        <v>13263</v>
      </c>
      <c r="B6" s="6" t="s">
        <v>184</v>
      </c>
      <c r="C6" s="7">
        <v>-2</v>
      </c>
    </row>
    <row r="7" spans="1:3">
      <c r="A7" s="8">
        <v>13000</v>
      </c>
      <c r="B7" s="8" t="s">
        <v>278</v>
      </c>
      <c r="C7" s="9">
        <v>-2</v>
      </c>
    </row>
    <row r="8" spans="1:3">
      <c r="A8" s="8">
        <v>12449</v>
      </c>
      <c r="B8" s="8" t="s">
        <v>251</v>
      </c>
      <c r="C8" s="9">
        <v>-2</v>
      </c>
    </row>
    <row r="9" spans="1:3">
      <c r="A9" s="8">
        <v>10191</v>
      </c>
      <c r="B9" s="8" t="s">
        <v>263</v>
      </c>
      <c r="C9" s="9">
        <v>-2</v>
      </c>
    </row>
    <row r="10" spans="1:3">
      <c r="A10" s="8">
        <v>12446</v>
      </c>
      <c r="B10" s="8" t="s">
        <v>271</v>
      </c>
      <c r="C10" s="9">
        <v>-2</v>
      </c>
    </row>
    <row r="11" spans="1:3">
      <c r="A11" s="8">
        <v>11504</v>
      </c>
      <c r="B11" s="8" t="s">
        <v>216</v>
      </c>
      <c r="C11" s="9">
        <v>-2</v>
      </c>
    </row>
    <row r="12" spans="1:3">
      <c r="A12" s="6">
        <v>990451</v>
      </c>
      <c r="B12" s="6" t="s">
        <v>283</v>
      </c>
      <c r="C12" s="7">
        <v>-2</v>
      </c>
    </row>
    <row r="13" spans="1:3">
      <c r="A13" s="6">
        <v>12468</v>
      </c>
      <c r="B13" s="6" t="s">
        <v>226</v>
      </c>
      <c r="C13" s="7">
        <v>-2</v>
      </c>
    </row>
    <row r="14" spans="1:3">
      <c r="A14" s="6">
        <v>11871</v>
      </c>
      <c r="B14" s="6" t="s">
        <v>268</v>
      </c>
      <c r="C14" s="7">
        <v>-2</v>
      </c>
    </row>
    <row r="15" spans="1:3">
      <c r="A15" s="6">
        <v>11866</v>
      </c>
      <c r="B15" s="6" t="s">
        <v>182</v>
      </c>
      <c r="C15" s="7">
        <v>-2</v>
      </c>
    </row>
    <row r="16" spans="1:3">
      <c r="A16" s="6">
        <v>12446</v>
      </c>
      <c r="B16" s="6" t="s">
        <v>271</v>
      </c>
      <c r="C16" s="7">
        <v>-2</v>
      </c>
    </row>
    <row r="17" spans="1:3">
      <c r="A17" s="8">
        <v>13309</v>
      </c>
      <c r="B17" s="8" t="s">
        <v>244</v>
      </c>
      <c r="C17" s="9">
        <v>-2</v>
      </c>
    </row>
    <row r="18" spans="1:3">
      <c r="A18" s="8">
        <v>5519</v>
      </c>
      <c r="B18" s="8" t="s">
        <v>189</v>
      </c>
      <c r="C18" s="9">
        <v>-2</v>
      </c>
    </row>
    <row r="19" spans="1:3">
      <c r="A19" s="8">
        <v>4518</v>
      </c>
      <c r="B19" s="8" t="s">
        <v>63</v>
      </c>
      <c r="C19" s="9">
        <v>-2</v>
      </c>
    </row>
    <row r="20" spans="1:3">
      <c r="A20" s="8">
        <v>11512</v>
      </c>
      <c r="B20" s="8" t="s">
        <v>264</v>
      </c>
      <c r="C20" s="9">
        <v>-2</v>
      </c>
    </row>
    <row r="21" spans="1:3">
      <c r="A21" s="8">
        <v>9112</v>
      </c>
      <c r="B21" s="8" t="s">
        <v>145</v>
      </c>
      <c r="C21" s="9">
        <v>-2</v>
      </c>
    </row>
    <row r="22" spans="1:3">
      <c r="A22" s="6">
        <v>11880</v>
      </c>
      <c r="B22" s="6" t="s">
        <v>183</v>
      </c>
      <c r="C22" s="7">
        <v>-2</v>
      </c>
    </row>
    <row r="23" spans="1:3">
      <c r="A23" s="6">
        <v>11627</v>
      </c>
      <c r="B23" s="6" t="s">
        <v>266</v>
      </c>
      <c r="C23" s="7">
        <v>-2</v>
      </c>
    </row>
    <row r="24" spans="1:3">
      <c r="A24" s="6">
        <v>11058</v>
      </c>
      <c r="B24" s="6" t="s">
        <v>173</v>
      </c>
      <c r="C24" s="7">
        <v>-2</v>
      </c>
    </row>
    <row r="25" spans="1:3">
      <c r="A25" s="6">
        <v>13296</v>
      </c>
      <c r="B25" s="6" t="s">
        <v>289</v>
      </c>
      <c r="C25" s="7">
        <v>-2</v>
      </c>
    </row>
    <row r="26" spans="1:3">
      <c r="A26" s="6">
        <v>13415</v>
      </c>
      <c r="B26" s="6" t="s">
        <v>247</v>
      </c>
      <c r="C26" s="7">
        <v>-2</v>
      </c>
    </row>
    <row r="27" spans="1:3">
      <c r="A27" s="8">
        <v>7948</v>
      </c>
      <c r="B27" s="8" t="s">
        <v>257</v>
      </c>
      <c r="C27" s="9">
        <v>-2</v>
      </c>
    </row>
    <row r="28" spans="1:3">
      <c r="A28" s="8">
        <v>13294</v>
      </c>
      <c r="B28" s="8" t="s">
        <v>243</v>
      </c>
      <c r="C28" s="9">
        <v>-2</v>
      </c>
    </row>
    <row r="29" spans="1:3">
      <c r="A29" s="8">
        <v>13332</v>
      </c>
      <c r="B29" s="8" t="s">
        <v>245</v>
      </c>
      <c r="C29" s="9">
        <v>-2</v>
      </c>
    </row>
    <row r="30" spans="1:3">
      <c r="A30" s="8">
        <v>12932</v>
      </c>
      <c r="B30" s="8" t="s">
        <v>286</v>
      </c>
      <c r="C30" s="9">
        <v>-2</v>
      </c>
    </row>
    <row r="31" spans="1:3">
      <c r="A31" s="8">
        <v>13409</v>
      </c>
      <c r="B31" s="8" t="s">
        <v>246</v>
      </c>
      <c r="C31" s="9">
        <v>-2</v>
      </c>
    </row>
    <row r="32" spans="1:3">
      <c r="A32" s="6">
        <v>7369</v>
      </c>
      <c r="B32" s="6" t="s">
        <v>256</v>
      </c>
      <c r="C32" s="7">
        <v>-2</v>
      </c>
    </row>
    <row r="33" spans="1:3">
      <c r="A33" s="6">
        <v>13315</v>
      </c>
      <c r="B33" s="6" t="s">
        <v>281</v>
      </c>
      <c r="C33" s="7">
        <v>-2</v>
      </c>
    </row>
    <row r="34" spans="1:3">
      <c r="A34" s="6">
        <v>8400</v>
      </c>
      <c r="B34" s="6" t="s">
        <v>259</v>
      </c>
      <c r="C34" s="7">
        <v>-2</v>
      </c>
    </row>
    <row r="35" spans="1:3">
      <c r="A35" s="6">
        <v>11330</v>
      </c>
      <c r="B35" s="6" t="s">
        <v>210</v>
      </c>
      <c r="C35" s="7">
        <v>-2</v>
      </c>
    </row>
    <row r="36" spans="1:3">
      <c r="A36" s="6">
        <v>13091</v>
      </c>
      <c r="B36" s="6" t="s">
        <v>287</v>
      </c>
      <c r="C36" s="7">
        <v>-2</v>
      </c>
    </row>
    <row r="37" spans="1:3">
      <c r="A37" s="8">
        <v>12486</v>
      </c>
      <c r="B37" s="8" t="s">
        <v>285</v>
      </c>
      <c r="C37" s="9">
        <v>-2</v>
      </c>
    </row>
    <row r="38" spans="1:3">
      <c r="A38" s="8">
        <v>6471</v>
      </c>
      <c r="B38" s="8" t="s">
        <v>193</v>
      </c>
      <c r="C38" s="9">
        <v>-2</v>
      </c>
    </row>
    <row r="39" spans="1:3">
      <c r="A39" s="8">
        <v>990451</v>
      </c>
      <c r="B39" s="8" t="s">
        <v>283</v>
      </c>
      <c r="C39" s="9">
        <v>-2</v>
      </c>
    </row>
    <row r="40" spans="1:3">
      <c r="A40" s="8">
        <v>4304</v>
      </c>
      <c r="B40" s="8" t="s">
        <v>488</v>
      </c>
      <c r="C40" s="9">
        <v>-2</v>
      </c>
    </row>
    <row r="41" spans="1:3">
      <c r="A41" s="8">
        <v>11453</v>
      </c>
      <c r="B41" s="8" t="s">
        <v>50</v>
      </c>
      <c r="C41" s="9">
        <v>-2</v>
      </c>
    </row>
    <row r="42" spans="1:3">
      <c r="A42" s="6">
        <v>12486</v>
      </c>
      <c r="B42" s="6" t="s">
        <v>285</v>
      </c>
      <c r="C42" s="7">
        <v>-2</v>
      </c>
    </row>
    <row r="43" spans="1:3">
      <c r="A43" s="6">
        <v>13337</v>
      </c>
      <c r="B43" s="6" t="s">
        <v>288</v>
      </c>
      <c r="C43" s="7">
        <v>-2</v>
      </c>
    </row>
    <row r="44" spans="1:3">
      <c r="A44" s="6">
        <v>13261</v>
      </c>
      <c r="B44" s="6" t="s">
        <v>242</v>
      </c>
      <c r="C44" s="7">
        <v>-2</v>
      </c>
    </row>
    <row r="45" spans="1:3">
      <c r="A45" s="6">
        <v>13019</v>
      </c>
      <c r="B45" s="6" t="s">
        <v>238</v>
      </c>
      <c r="C45" s="7">
        <v>-2</v>
      </c>
    </row>
    <row r="46" spans="1:3">
      <c r="A46" s="6">
        <v>12052</v>
      </c>
      <c r="B46" s="6" t="s">
        <v>175</v>
      </c>
      <c r="C46" s="7">
        <v>-2</v>
      </c>
    </row>
    <row r="47" spans="1:3">
      <c r="A47" s="8">
        <v>7379</v>
      </c>
      <c r="B47" s="8" t="s">
        <v>162</v>
      </c>
      <c r="C47" s="9">
        <v>-2</v>
      </c>
    </row>
    <row r="48" spans="1:3">
      <c r="A48" s="8">
        <v>12990</v>
      </c>
      <c r="B48" s="8" t="s">
        <v>128</v>
      </c>
      <c r="C48" s="9">
        <v>-2</v>
      </c>
    </row>
    <row r="49" spans="1:3">
      <c r="A49" s="8">
        <v>6814</v>
      </c>
      <c r="B49" s="8" t="s">
        <v>14</v>
      </c>
      <c r="C49" s="9">
        <v>-2</v>
      </c>
    </row>
    <row r="50" spans="1:3">
      <c r="A50" s="8">
        <v>9112</v>
      </c>
      <c r="B50" s="8" t="s">
        <v>145</v>
      </c>
      <c r="C50" s="9">
        <v>-2</v>
      </c>
    </row>
    <row r="51" spans="1:3">
      <c r="A51" s="8">
        <v>11825</v>
      </c>
      <c r="B51" s="8" t="s">
        <v>174</v>
      </c>
      <c r="C51" s="9">
        <v>-2</v>
      </c>
    </row>
    <row r="52" spans="1:3">
      <c r="A52" s="6">
        <v>12953</v>
      </c>
      <c r="B52" s="6" t="s">
        <v>277</v>
      </c>
      <c r="C52" s="7">
        <v>-2</v>
      </c>
    </row>
    <row r="53" spans="1:3">
      <c r="A53" s="6">
        <v>11825</v>
      </c>
      <c r="B53" s="6" t="s">
        <v>174</v>
      </c>
      <c r="C53" s="7">
        <v>-2</v>
      </c>
    </row>
    <row r="54" spans="1:3">
      <c r="A54" s="6">
        <v>10989</v>
      </c>
      <c r="B54" s="6" t="s">
        <v>205</v>
      </c>
      <c r="C54" s="7">
        <v>-2</v>
      </c>
    </row>
    <row r="55" spans="1:3">
      <c r="A55" s="6">
        <v>10186</v>
      </c>
      <c r="B55" s="6" t="s">
        <v>181</v>
      </c>
      <c r="C55" s="7">
        <v>-2</v>
      </c>
    </row>
    <row r="56" spans="1:3">
      <c r="A56" s="6">
        <v>8233</v>
      </c>
      <c r="B56" s="6" t="s">
        <v>163</v>
      </c>
      <c r="C56" s="7">
        <v>-2</v>
      </c>
    </row>
    <row r="57" spans="1:3">
      <c r="A57" s="8">
        <v>11483</v>
      </c>
      <c r="B57" s="8" t="s">
        <v>215</v>
      </c>
      <c r="C57" s="9">
        <v>-2</v>
      </c>
    </row>
    <row r="58" spans="1:3">
      <c r="A58" s="8">
        <v>11117</v>
      </c>
      <c r="B58" s="8" t="s">
        <v>206</v>
      </c>
      <c r="C58" s="9">
        <v>-2</v>
      </c>
    </row>
    <row r="59" spans="1:3">
      <c r="A59" s="8">
        <v>9138</v>
      </c>
      <c r="B59" s="8" t="s">
        <v>261</v>
      </c>
      <c r="C59" s="9">
        <v>-2</v>
      </c>
    </row>
    <row r="60" spans="1:3">
      <c r="A60" s="8">
        <v>12905</v>
      </c>
      <c r="B60" s="8" t="s">
        <v>276</v>
      </c>
      <c r="C60" s="9">
        <v>-2</v>
      </c>
    </row>
    <row r="61" spans="1:3">
      <c r="A61" s="8">
        <v>12094</v>
      </c>
      <c r="B61" s="8" t="s">
        <v>219</v>
      </c>
      <c r="C61" s="9">
        <v>-2</v>
      </c>
    </row>
    <row r="62" spans="1:3">
      <c r="A62" s="6">
        <v>12094</v>
      </c>
      <c r="B62" s="6" t="s">
        <v>219</v>
      </c>
      <c r="C62" s="7">
        <v>-2</v>
      </c>
    </row>
    <row r="63" spans="1:3">
      <c r="A63" s="6">
        <v>10951</v>
      </c>
      <c r="B63" s="6" t="s">
        <v>147</v>
      </c>
      <c r="C63" s="7">
        <v>-2</v>
      </c>
    </row>
    <row r="64" spans="1:3">
      <c r="A64" s="6">
        <v>12462</v>
      </c>
      <c r="B64" s="6" t="s">
        <v>177</v>
      </c>
      <c r="C64" s="7">
        <v>-2</v>
      </c>
    </row>
    <row r="65" spans="1:3">
      <c r="A65" s="6">
        <v>11458</v>
      </c>
      <c r="B65" s="6" t="s">
        <v>76</v>
      </c>
      <c r="C65" s="7">
        <v>-2</v>
      </c>
    </row>
    <row r="66" spans="1:3">
      <c r="A66" s="6">
        <v>11372</v>
      </c>
      <c r="B66" s="6" t="s">
        <v>212</v>
      </c>
      <c r="C66" s="7">
        <v>-2</v>
      </c>
    </row>
    <row r="67" spans="1:3">
      <c r="A67" s="8">
        <v>13161</v>
      </c>
      <c r="B67" s="8" t="s">
        <v>280</v>
      </c>
      <c r="C67" s="9">
        <v>-2</v>
      </c>
    </row>
    <row r="68" spans="1:3">
      <c r="A68" s="8">
        <v>13719</v>
      </c>
      <c r="B68" s="8" t="s">
        <v>250</v>
      </c>
      <c r="C68" s="9">
        <v>-2</v>
      </c>
    </row>
    <row r="69" spans="1:3">
      <c r="A69" s="8">
        <v>10860</v>
      </c>
      <c r="B69" s="8" t="s">
        <v>90</v>
      </c>
      <c r="C69" s="9">
        <v>-2</v>
      </c>
    </row>
    <row r="70" spans="1:3">
      <c r="A70" s="8">
        <v>4301</v>
      </c>
      <c r="B70" s="8" t="s">
        <v>487</v>
      </c>
      <c r="C70" s="9">
        <v>-2</v>
      </c>
    </row>
    <row r="71" spans="1:3">
      <c r="A71" s="8">
        <v>13337</v>
      </c>
      <c r="B71" s="8" t="s">
        <v>288</v>
      </c>
      <c r="C71" s="9">
        <v>-2</v>
      </c>
    </row>
    <row r="72" spans="1:3">
      <c r="A72" s="6">
        <v>12953</v>
      </c>
      <c r="B72" s="6" t="s">
        <v>277</v>
      </c>
      <c r="C72" s="7">
        <v>-2</v>
      </c>
    </row>
    <row r="73" spans="1:3">
      <c r="A73" s="6">
        <v>13296</v>
      </c>
      <c r="B73" s="6" t="s">
        <v>289</v>
      </c>
      <c r="C73" s="7">
        <v>-2</v>
      </c>
    </row>
    <row r="74" spans="1:3">
      <c r="A74" s="6">
        <v>12254</v>
      </c>
      <c r="B74" s="6" t="s">
        <v>270</v>
      </c>
      <c r="C74" s="7">
        <v>-2</v>
      </c>
    </row>
    <row r="75" spans="1:3">
      <c r="A75" s="6">
        <v>12486</v>
      </c>
      <c r="B75" s="6" t="s">
        <v>285</v>
      </c>
      <c r="C75" s="7">
        <v>-2</v>
      </c>
    </row>
    <row r="76" spans="1:3">
      <c r="A76" s="6">
        <v>5880</v>
      </c>
      <c r="B76" s="6" t="s">
        <v>191</v>
      </c>
      <c r="C76" s="7">
        <v>-2</v>
      </c>
    </row>
    <row r="77" spans="1:3">
      <c r="A77" s="8">
        <v>9130</v>
      </c>
      <c r="B77" s="8" t="s">
        <v>260</v>
      </c>
      <c r="C77" s="9">
        <v>-2</v>
      </c>
    </row>
    <row r="78" spans="1:3">
      <c r="A78" s="8">
        <v>5407</v>
      </c>
      <c r="B78" s="8" t="s">
        <v>109</v>
      </c>
      <c r="C78" s="9">
        <v>-2</v>
      </c>
    </row>
    <row r="79" spans="1:3">
      <c r="A79" s="8">
        <v>5954</v>
      </c>
      <c r="B79" s="8" t="s">
        <v>255</v>
      </c>
      <c r="C79" s="9">
        <v>-2</v>
      </c>
    </row>
    <row r="80" spans="1:3">
      <c r="A80" s="8">
        <v>13296</v>
      </c>
      <c r="B80" s="8" t="s">
        <v>289</v>
      </c>
      <c r="C80" s="9">
        <v>-2</v>
      </c>
    </row>
    <row r="81" spans="1:3">
      <c r="A81" s="8">
        <v>11058</v>
      </c>
      <c r="B81" s="8" t="s">
        <v>173</v>
      </c>
      <c r="C81" s="9">
        <v>-2</v>
      </c>
    </row>
    <row r="82" spans="1:3">
      <c r="A82" s="6">
        <v>4549</v>
      </c>
      <c r="B82" s="6" t="s">
        <v>188</v>
      </c>
      <c r="C82" s="7">
        <v>-2</v>
      </c>
    </row>
    <row r="83" spans="1:3">
      <c r="A83" s="6">
        <v>12848</v>
      </c>
      <c r="B83" s="6" t="s">
        <v>275</v>
      </c>
      <c r="C83" s="7">
        <v>-2</v>
      </c>
    </row>
    <row r="84" spans="1:3">
      <c r="A84" s="6">
        <v>12932</v>
      </c>
      <c r="B84" s="6" t="s">
        <v>286</v>
      </c>
      <c r="C84" s="7">
        <v>-2</v>
      </c>
    </row>
    <row r="85" spans="1:3">
      <c r="A85" s="6">
        <v>7645</v>
      </c>
      <c r="B85" s="6" t="s">
        <v>172</v>
      </c>
      <c r="C85" s="7">
        <v>-2</v>
      </c>
    </row>
    <row r="86" spans="1:3">
      <c r="A86" s="6">
        <v>13162</v>
      </c>
      <c r="B86" s="6" t="s">
        <v>241</v>
      </c>
      <c r="C86" s="7">
        <v>-2</v>
      </c>
    </row>
    <row r="87" spans="1:3">
      <c r="A87" s="8">
        <v>13296</v>
      </c>
      <c r="B87" s="8" t="s">
        <v>289</v>
      </c>
      <c r="C87" s="9">
        <v>-2</v>
      </c>
    </row>
    <row r="88" spans="1:3">
      <c r="A88" s="8">
        <v>12934</v>
      </c>
      <c r="B88" s="8" t="s">
        <v>237</v>
      </c>
      <c r="C88" s="9">
        <v>-2</v>
      </c>
    </row>
    <row r="89" spans="1:3">
      <c r="A89" s="8">
        <v>992157</v>
      </c>
      <c r="B89" s="8" t="s">
        <v>252</v>
      </c>
      <c r="C89" s="9">
        <v>-2</v>
      </c>
    </row>
    <row r="90" spans="1:3">
      <c r="A90" s="8">
        <v>12052</v>
      </c>
      <c r="B90" s="8" t="s">
        <v>175</v>
      </c>
      <c r="C90" s="9">
        <v>-2</v>
      </c>
    </row>
    <row r="91" spans="1:3">
      <c r="A91" s="8">
        <v>11880</v>
      </c>
      <c r="B91" s="8" t="s">
        <v>183</v>
      </c>
      <c r="C91" s="9">
        <v>-2</v>
      </c>
    </row>
    <row r="92" spans="1:3">
      <c r="A92" s="6">
        <v>11512</v>
      </c>
      <c r="B92" s="6" t="s">
        <v>264</v>
      </c>
      <c r="C92" s="7">
        <v>-2</v>
      </c>
    </row>
    <row r="93" spans="1:3">
      <c r="A93" s="6">
        <v>12449</v>
      </c>
      <c r="B93" s="6" t="s">
        <v>251</v>
      </c>
      <c r="C93" s="7">
        <v>-2</v>
      </c>
    </row>
    <row r="94" spans="1:3">
      <c r="A94" s="6">
        <v>12467</v>
      </c>
      <c r="B94" s="6" t="s">
        <v>53</v>
      </c>
      <c r="C94" s="7">
        <v>-2</v>
      </c>
    </row>
    <row r="95" spans="1:3">
      <c r="A95" s="6">
        <v>13161</v>
      </c>
      <c r="B95" s="6" t="s">
        <v>280</v>
      </c>
      <c r="C95" s="7">
        <v>-2</v>
      </c>
    </row>
    <row r="96" spans="1:3">
      <c r="A96" s="6">
        <v>10191</v>
      </c>
      <c r="B96" s="6" t="s">
        <v>263</v>
      </c>
      <c r="C96" s="7">
        <v>-2</v>
      </c>
    </row>
    <row r="97" spans="1:3">
      <c r="A97" s="8">
        <v>11329</v>
      </c>
      <c r="B97" s="8" t="s">
        <v>284</v>
      </c>
      <c r="C97" s="9">
        <v>-2</v>
      </c>
    </row>
    <row r="98" spans="1:3">
      <c r="A98" s="8">
        <v>12905</v>
      </c>
      <c r="B98" s="8" t="s">
        <v>276</v>
      </c>
      <c r="C98" s="9">
        <v>-2</v>
      </c>
    </row>
    <row r="99" spans="1:3">
      <c r="A99" s="8">
        <v>12515</v>
      </c>
      <c r="B99" s="8" t="s">
        <v>229</v>
      </c>
      <c r="C99" s="9">
        <v>-2</v>
      </c>
    </row>
    <row r="100" spans="1:3">
      <c r="A100" s="8">
        <v>13263</v>
      </c>
      <c r="B100" s="8" t="s">
        <v>184</v>
      </c>
      <c r="C100" s="9">
        <v>-2</v>
      </c>
    </row>
    <row r="101" spans="1:3">
      <c r="A101" s="8">
        <v>12516</v>
      </c>
      <c r="B101" s="8" t="s">
        <v>272</v>
      </c>
      <c r="C101" s="9">
        <v>-2</v>
      </c>
    </row>
    <row r="102" spans="1:3">
      <c r="A102" s="6">
        <v>11388</v>
      </c>
      <c r="B102" s="6" t="s">
        <v>214</v>
      </c>
      <c r="C102" s="7">
        <v>-2</v>
      </c>
    </row>
    <row r="103" spans="1:3">
      <c r="A103" s="6">
        <v>4310</v>
      </c>
      <c r="B103" s="6" t="s">
        <v>187</v>
      </c>
      <c r="C103" s="7">
        <v>-2</v>
      </c>
    </row>
    <row r="104" spans="1:3">
      <c r="A104" s="6">
        <v>10955</v>
      </c>
      <c r="B104" s="6" t="s">
        <v>204</v>
      </c>
      <c r="C104" s="7">
        <v>-2</v>
      </c>
    </row>
    <row r="105" spans="1:3">
      <c r="A105" s="6">
        <v>12467</v>
      </c>
      <c r="B105" s="6" t="s">
        <v>53</v>
      </c>
      <c r="C105" s="7">
        <v>-2</v>
      </c>
    </row>
    <row r="106" spans="1:3">
      <c r="A106" s="6">
        <v>13315</v>
      </c>
      <c r="B106" s="6" t="s">
        <v>281</v>
      </c>
      <c r="C106" s="7">
        <v>-2</v>
      </c>
    </row>
    <row r="107" spans="1:3">
      <c r="A107" s="8">
        <v>12048</v>
      </c>
      <c r="B107" s="8" t="s">
        <v>269</v>
      </c>
      <c r="C107" s="9">
        <v>-2</v>
      </c>
    </row>
    <row r="108" spans="1:3">
      <c r="A108" s="8">
        <v>5954</v>
      </c>
      <c r="B108" s="8" t="s">
        <v>255</v>
      </c>
      <c r="C108" s="9">
        <v>-2</v>
      </c>
    </row>
    <row r="109" spans="1:3">
      <c r="A109" s="8">
        <v>12898</v>
      </c>
      <c r="B109" s="8" t="s">
        <v>235</v>
      </c>
      <c r="C109" s="9">
        <v>-2</v>
      </c>
    </row>
    <row r="110" spans="1:3">
      <c r="A110" s="8">
        <v>11762</v>
      </c>
      <c r="B110" s="8" t="s">
        <v>217</v>
      </c>
      <c r="C110" s="9">
        <v>-2</v>
      </c>
    </row>
    <row r="111" spans="1:3">
      <c r="A111" s="8">
        <v>11329</v>
      </c>
      <c r="B111" s="8" t="s">
        <v>284</v>
      </c>
      <c r="C111" s="9">
        <v>-2</v>
      </c>
    </row>
    <row r="112" spans="1:3">
      <c r="A112" s="6">
        <v>12932</v>
      </c>
      <c r="B112" s="6" t="s">
        <v>286</v>
      </c>
      <c r="C112" s="7">
        <v>-2</v>
      </c>
    </row>
    <row r="113" spans="1:3">
      <c r="A113" s="6">
        <v>11023</v>
      </c>
      <c r="B113" s="6" t="s">
        <v>72</v>
      </c>
      <c r="C113" s="7">
        <v>-2</v>
      </c>
    </row>
    <row r="114" spans="1:3">
      <c r="A114" s="6">
        <v>12669</v>
      </c>
      <c r="B114" s="6" t="s">
        <v>232</v>
      </c>
      <c r="C114" s="7">
        <v>-2</v>
      </c>
    </row>
    <row r="115" spans="1:3">
      <c r="A115" s="6">
        <v>13091</v>
      </c>
      <c r="B115" s="6" t="s">
        <v>287</v>
      </c>
      <c r="C115" s="7">
        <v>-2</v>
      </c>
    </row>
    <row r="116" spans="1:3">
      <c r="A116" s="6">
        <v>12501</v>
      </c>
      <c r="B116" s="6" t="s">
        <v>227</v>
      </c>
      <c r="C116" s="7">
        <v>-2</v>
      </c>
    </row>
    <row r="117" spans="1:3">
      <c r="A117" s="8">
        <v>12744</v>
      </c>
      <c r="B117" s="8" t="s">
        <v>233</v>
      </c>
      <c r="C117" s="9">
        <v>-2</v>
      </c>
    </row>
    <row r="118" spans="1:3">
      <c r="A118" s="8">
        <v>13022</v>
      </c>
      <c r="B118" s="8" t="s">
        <v>239</v>
      </c>
      <c r="C118" s="9">
        <v>-2</v>
      </c>
    </row>
    <row r="119" spans="1:3">
      <c r="A119" s="8">
        <v>12377</v>
      </c>
      <c r="B119" s="8" t="s">
        <v>224</v>
      </c>
      <c r="C119" s="9">
        <v>-2</v>
      </c>
    </row>
    <row r="120" spans="1:3">
      <c r="A120" s="8">
        <v>12449</v>
      </c>
      <c r="B120" s="8" t="s">
        <v>251</v>
      </c>
      <c r="C120" s="9">
        <v>-2</v>
      </c>
    </row>
    <row r="121" spans="1:3">
      <c r="A121" s="8">
        <v>11627</v>
      </c>
      <c r="B121" s="8" t="s">
        <v>266</v>
      </c>
      <c r="C121" s="9">
        <v>-2</v>
      </c>
    </row>
    <row r="122" spans="1:3">
      <c r="A122" s="6">
        <v>11871</v>
      </c>
      <c r="B122" s="6" t="s">
        <v>268</v>
      </c>
      <c r="C122" s="7">
        <v>-2</v>
      </c>
    </row>
    <row r="123" spans="1:3">
      <c r="A123" s="6">
        <v>12449</v>
      </c>
      <c r="B123" s="6" t="s">
        <v>251</v>
      </c>
      <c r="C123" s="7">
        <v>-2</v>
      </c>
    </row>
    <row r="124" spans="1:3">
      <c r="A124" s="6">
        <v>7645</v>
      </c>
      <c r="B124" s="6" t="s">
        <v>172</v>
      </c>
      <c r="C124" s="7">
        <v>-2</v>
      </c>
    </row>
    <row r="125" spans="1:3">
      <c r="A125" s="6">
        <v>10949</v>
      </c>
      <c r="B125" s="6" t="s">
        <v>202</v>
      </c>
      <c r="C125" s="7">
        <v>-2</v>
      </c>
    </row>
    <row r="126" spans="1:3">
      <c r="A126" s="6">
        <v>12846</v>
      </c>
      <c r="B126" s="6" t="s">
        <v>274</v>
      </c>
      <c r="C126" s="7">
        <v>-2</v>
      </c>
    </row>
    <row r="127" spans="1:3">
      <c r="A127" s="8">
        <v>12846</v>
      </c>
      <c r="B127" s="8" t="s">
        <v>274</v>
      </c>
      <c r="C127" s="9">
        <v>-2</v>
      </c>
    </row>
    <row r="128" spans="1:3">
      <c r="A128" s="8">
        <v>9138</v>
      </c>
      <c r="B128" s="8" t="s">
        <v>261</v>
      </c>
      <c r="C128" s="9">
        <v>-2</v>
      </c>
    </row>
    <row r="129" spans="1:3">
      <c r="A129" s="8">
        <v>9130</v>
      </c>
      <c r="B129" s="8" t="s">
        <v>260</v>
      </c>
      <c r="C129" s="9">
        <v>-2</v>
      </c>
    </row>
    <row r="130" spans="1:3">
      <c r="A130" s="8">
        <v>12136</v>
      </c>
      <c r="B130" s="8" t="s">
        <v>221</v>
      </c>
      <c r="C130" s="9">
        <v>-2</v>
      </c>
    </row>
    <row r="131" spans="1:3">
      <c r="A131" s="8">
        <v>12143</v>
      </c>
      <c r="B131" s="8" t="s">
        <v>222</v>
      </c>
      <c r="C131" s="9">
        <v>-2</v>
      </c>
    </row>
    <row r="132" spans="1:3">
      <c r="A132" s="6">
        <v>13031</v>
      </c>
      <c r="B132" s="6" t="s">
        <v>240</v>
      </c>
      <c r="C132" s="7">
        <v>-2</v>
      </c>
    </row>
    <row r="133" spans="1:3">
      <c r="A133" s="6">
        <v>13000</v>
      </c>
      <c r="B133" s="6" t="s">
        <v>278</v>
      </c>
      <c r="C133" s="7">
        <v>-2</v>
      </c>
    </row>
    <row r="134" spans="1:3">
      <c r="A134" s="6">
        <v>10650</v>
      </c>
      <c r="B134" s="6" t="s">
        <v>253</v>
      </c>
      <c r="C134" s="7">
        <v>-2</v>
      </c>
    </row>
    <row r="135" spans="1:3">
      <c r="A135" s="6">
        <v>7369</v>
      </c>
      <c r="B135" s="6" t="s">
        <v>256</v>
      </c>
      <c r="C135" s="7">
        <v>-2</v>
      </c>
    </row>
    <row r="136" spans="1:3">
      <c r="A136" s="6">
        <v>14041</v>
      </c>
      <c r="B136" s="6" t="s">
        <v>282</v>
      </c>
      <c r="C136" s="7">
        <v>-2</v>
      </c>
    </row>
    <row r="137" spans="1:3">
      <c r="A137" s="8">
        <v>12048</v>
      </c>
      <c r="B137" s="8" t="s">
        <v>269</v>
      </c>
      <c r="C137" s="9">
        <v>-2</v>
      </c>
    </row>
    <row r="138" spans="1:3">
      <c r="A138" s="8">
        <v>12848</v>
      </c>
      <c r="B138" s="8" t="s">
        <v>275</v>
      </c>
      <c r="C138" s="9">
        <v>-2</v>
      </c>
    </row>
    <row r="139" spans="1:3">
      <c r="A139" s="8">
        <v>13447</v>
      </c>
      <c r="B139" s="8" t="s">
        <v>249</v>
      </c>
      <c r="C139" s="9">
        <v>-2</v>
      </c>
    </row>
    <row r="140" spans="1:3">
      <c r="A140" s="8">
        <v>12254</v>
      </c>
      <c r="B140" s="8" t="s">
        <v>270</v>
      </c>
      <c r="C140" s="9">
        <v>-2</v>
      </c>
    </row>
    <row r="141" spans="1:3">
      <c r="A141" s="8">
        <v>13091</v>
      </c>
      <c r="B141" s="8" t="s">
        <v>287</v>
      </c>
      <c r="C141" s="9">
        <v>-2</v>
      </c>
    </row>
    <row r="142" spans="1:3">
      <c r="A142" s="6">
        <v>8068</v>
      </c>
      <c r="B142" s="6" t="s">
        <v>196</v>
      </c>
      <c r="C142" s="7">
        <v>-2</v>
      </c>
    </row>
    <row r="143" spans="1:3">
      <c r="A143" s="6">
        <v>10650</v>
      </c>
      <c r="B143" s="6" t="s">
        <v>253</v>
      </c>
      <c r="C143" s="7">
        <v>-2</v>
      </c>
    </row>
    <row r="144" spans="1:3">
      <c r="A144" s="6">
        <v>7948</v>
      </c>
      <c r="B144" s="6" t="s">
        <v>257</v>
      </c>
      <c r="C144" s="7">
        <v>-2</v>
      </c>
    </row>
    <row r="145" spans="1:3">
      <c r="A145" s="6">
        <v>12921</v>
      </c>
      <c r="B145" s="6" t="s">
        <v>165</v>
      </c>
      <c r="C145" s="7">
        <v>-2</v>
      </c>
    </row>
    <row r="146" spans="1:3">
      <c r="A146" s="6">
        <v>11329</v>
      </c>
      <c r="B146" s="6" t="s">
        <v>284</v>
      </c>
      <c r="C146" s="7">
        <v>-2</v>
      </c>
    </row>
    <row r="147" spans="1:3">
      <c r="A147" s="8">
        <v>12989</v>
      </c>
      <c r="B147" s="8" t="s">
        <v>82</v>
      </c>
      <c r="C147" s="9">
        <v>-2</v>
      </c>
    </row>
    <row r="148" spans="1:3">
      <c r="A148" s="8">
        <v>12449</v>
      </c>
      <c r="B148" s="8" t="s">
        <v>251</v>
      </c>
      <c r="C148" s="9">
        <v>-2</v>
      </c>
    </row>
    <row r="149" spans="1:3">
      <c r="A149" s="8">
        <v>7006</v>
      </c>
      <c r="B149" s="8" t="s">
        <v>194</v>
      </c>
      <c r="C149" s="9">
        <v>-2</v>
      </c>
    </row>
    <row r="150" spans="1:3">
      <c r="A150" s="8">
        <v>11323</v>
      </c>
      <c r="B150" s="8" t="s">
        <v>208</v>
      </c>
      <c r="C150" s="9">
        <v>-2</v>
      </c>
    </row>
    <row r="151" spans="1:3">
      <c r="A151" s="8">
        <v>14041</v>
      </c>
      <c r="B151" s="8" t="s">
        <v>282</v>
      </c>
      <c r="C151" s="9">
        <v>-2</v>
      </c>
    </row>
    <row r="152" spans="1:3">
      <c r="A152" s="6">
        <v>13980</v>
      </c>
      <c r="B152" s="6" t="s">
        <v>251</v>
      </c>
      <c r="C152" s="7">
        <v>-2</v>
      </c>
    </row>
    <row r="153" spans="1:3">
      <c r="A153" s="6">
        <v>10931</v>
      </c>
      <c r="B153" s="6" t="s">
        <v>201</v>
      </c>
      <c r="C153" s="7">
        <v>-2</v>
      </c>
    </row>
    <row r="154" spans="1:3">
      <c r="A154" s="6">
        <v>10886</v>
      </c>
      <c r="B154" s="6" t="s">
        <v>200</v>
      </c>
      <c r="C154" s="7">
        <v>-2</v>
      </c>
    </row>
    <row r="155" spans="1:3">
      <c r="A155" s="6">
        <v>12516</v>
      </c>
      <c r="B155" s="6" t="s">
        <v>272</v>
      </c>
      <c r="C155" s="7">
        <v>-2</v>
      </c>
    </row>
    <row r="156" spans="1:3">
      <c r="A156" s="6">
        <v>12517</v>
      </c>
      <c r="B156" s="6" t="s">
        <v>231</v>
      </c>
      <c r="C156" s="7">
        <v>-2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3月个人排名奖励</vt:lpstr>
      <vt:lpstr>3月个人加减汇总</vt:lpstr>
      <vt:lpstr>基础任务完成门店</vt:lpstr>
      <vt:lpstr>3.1-3.31每日排名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2021-04-22T03:01:53Z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54FD5243356B498D85D731CA41D9D7DC</vt:lpwstr>
  </property>
</Properties>
</file>