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firstSheet="4" activeTab="5"/>
  </bookViews>
  <sheets>
    <sheet name="Sheet1" sheetId="1" state="hidden" r:id="rId1"/>
    <sheet name="限额优惠余额查询" sheetId="2" state="hidden" r:id="rId2"/>
    <sheet name="门第限额使用情况" sheetId="3" state="hidden" r:id="rId3"/>
    <sheet name="Sheet3" sheetId="4" state="hidden" r:id="rId4"/>
    <sheet name="12月配额及11月使用情况通报" sheetId="5" r:id="rId5"/>
    <sheet name="附表二---个人分配表" sheetId="6" r:id="rId6"/>
  </sheets>
  <definedNames>
    <definedName name="_xlnm._FilterDatabase" localSheetId="3" hidden="1">'Sheet3'!$A$1:$F$130</definedName>
    <definedName name="_xlnm._FilterDatabase" localSheetId="2" hidden="1">'门第限额使用情况'!$A$1:$F$129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<sst xmlns="http://schemas.openxmlformats.org/spreadsheetml/2006/main" count="1735" uniqueCount="687">
  <si>
    <t>值</t>
  </si>
  <si>
    <t>门店id</t>
  </si>
  <si>
    <t>门店名</t>
  </si>
  <si>
    <t>求和项:限额总额</t>
  </si>
  <si>
    <t>求和项:已用额度</t>
  </si>
  <si>
    <t>求和项:剩余额度</t>
  </si>
  <si>
    <t>四川太极崇州中心店</t>
  </si>
  <si>
    <t>四川太极怀远店</t>
  </si>
  <si>
    <t>四川太极三江店</t>
  </si>
  <si>
    <t>四川太极旗舰店</t>
  </si>
  <si>
    <t>四川太极红星店</t>
  </si>
  <si>
    <t>四川太极西部店</t>
  </si>
  <si>
    <t>四川太极温江店</t>
  </si>
  <si>
    <t>四川太极浆洗街药店</t>
  </si>
  <si>
    <t>四川太极沙河源药店</t>
  </si>
  <si>
    <t>四川太极邛崃中心药店</t>
  </si>
  <si>
    <t>四川太极光华药店</t>
  </si>
  <si>
    <t>四川太极青羊区清江东路三药店</t>
  </si>
  <si>
    <t>四川太极人民中路店</t>
  </si>
  <si>
    <t>四川太极都江堰药店</t>
  </si>
  <si>
    <t>四川太极双林路药店</t>
  </si>
  <si>
    <t>四川太极清江东路药店</t>
  </si>
  <si>
    <t>四川太极枣子巷药店</t>
  </si>
  <si>
    <t>四川太极光华村街药店</t>
  </si>
  <si>
    <t>四川太极金带街药店</t>
  </si>
  <si>
    <t>四川太极兴义镇万兴路药店</t>
  </si>
  <si>
    <t>四川太极通盈街药店</t>
  </si>
  <si>
    <t>四川太极新园大道药店</t>
  </si>
  <si>
    <t>四川太极土龙路药店</t>
  </si>
  <si>
    <t>四川太极五津西路药店</t>
  </si>
  <si>
    <t>四川太极新乐中街药店</t>
  </si>
  <si>
    <t>四川太极金丝街药店</t>
  </si>
  <si>
    <t>四川太极高新天久北巷药店</t>
  </si>
  <si>
    <t>四川太极成华杉板桥南一路店</t>
  </si>
  <si>
    <t>四川太极武侯区顺和街店</t>
  </si>
  <si>
    <t>四川太极新津邓双镇岷江店</t>
  </si>
  <si>
    <t>四川太极成华区崔家店路药店</t>
  </si>
  <si>
    <t>四川太极青羊区北东街店</t>
  </si>
  <si>
    <t>四川太极大邑县晋原镇子龙路店</t>
  </si>
  <si>
    <t>四川太极成华区龙潭西路药店</t>
  </si>
  <si>
    <t>四川太极锦江区榕声路店</t>
  </si>
  <si>
    <t>四川太极大邑县晋源镇东壕沟段药店</t>
  </si>
  <si>
    <t>四川太极青羊区大石西路药店</t>
  </si>
  <si>
    <t>四川太极高新区民丰大道西段药店</t>
  </si>
  <si>
    <t>四川太极郫县郫筒镇东大街药店</t>
  </si>
  <si>
    <t>四川太极双流县西航港街道锦华路一段药店</t>
  </si>
  <si>
    <t>四川太极成华区华油路药店</t>
  </si>
  <si>
    <t>四川太极成华区二环路北四段药店（汇融名城）</t>
  </si>
  <si>
    <t>四川太极青羊区十二桥药店</t>
  </si>
  <si>
    <t>四川太极成华区羊子山西路药店（兴元华盛）</t>
  </si>
  <si>
    <t>四川太极都江堰景中路店</t>
  </si>
  <si>
    <t>四川太极邛崃市临邛镇长安大道药店</t>
  </si>
  <si>
    <t>四川太极大邑县安仁镇千禧街药店</t>
  </si>
  <si>
    <t>四川太极锦江区水杉街药店</t>
  </si>
  <si>
    <t>四川太极都江堰奎光路中段药店</t>
  </si>
  <si>
    <t>四川太极都江堰幸福镇翔凤路药店</t>
  </si>
  <si>
    <t>四川太极成华区万科路药店</t>
  </si>
  <si>
    <t>四川太极新都区马超东路店</t>
  </si>
  <si>
    <t>四川太极都江堰市蒲阳镇堰问道西路药店</t>
  </si>
  <si>
    <t>四川太极成华区华泰路药店</t>
  </si>
  <si>
    <t>四川太极都江堰聚源镇药店</t>
  </si>
  <si>
    <t>四川太极大邑县沙渠镇方圆路药店</t>
  </si>
  <si>
    <t>四川太极大邑县晋原镇通达东路五段药店</t>
  </si>
  <si>
    <t>四川太极大邑县新场镇文昌街药店</t>
  </si>
  <si>
    <t>四川太极邛崃市临邛镇洪川小区药店</t>
  </si>
  <si>
    <t>四川太极锦江区柳翠路药店</t>
  </si>
  <si>
    <t>四川太极锦江区观音桥街药店</t>
  </si>
  <si>
    <t>四川太极金牛区交大路第三药店</t>
  </si>
  <si>
    <t>四川太极金牛区黄苑东街药店</t>
  </si>
  <si>
    <t>四川太极新都区新繁镇繁江北路药店</t>
  </si>
  <si>
    <t>四川太极邛崃市羊安镇永康大道药店</t>
  </si>
  <si>
    <t>四川太极双流区东升街道三强西路药店</t>
  </si>
  <si>
    <t>四川太极高新区大源北街药店</t>
  </si>
  <si>
    <t>四川太极都江堰市蒲阳路药店</t>
  </si>
  <si>
    <t>四川太极成华区华康路药店</t>
  </si>
  <si>
    <t>四川太极锦江区庆云南街药店</t>
  </si>
  <si>
    <t>四川太极成华区万宇路药店</t>
  </si>
  <si>
    <t>四川太极武侯区科华街药店</t>
  </si>
  <si>
    <t>四川太极金牛区金沙路药店</t>
  </si>
  <si>
    <t>四川太极大邑县晋原镇内蒙古大道桃源药店</t>
  </si>
  <si>
    <t>四川太极郫县郫筒镇一环路东南段药店</t>
  </si>
  <si>
    <t>四川太极大邑县晋原镇东街药店</t>
  </si>
  <si>
    <t>成都成汉太极大药房有限公司</t>
  </si>
  <si>
    <t>四川太极大药房连锁有限公司武侯区聚萃街药店</t>
  </si>
  <si>
    <t>四川太极锦江区合欢树街药店</t>
  </si>
  <si>
    <t>四川太极崇州市崇阳镇尚贤坊街药店</t>
  </si>
  <si>
    <t>四川太极温江区公平街道江安路药店</t>
  </si>
  <si>
    <t>四川太极锦江区静明路药店</t>
  </si>
  <si>
    <t>四川太极锦江区劼人路药店</t>
  </si>
  <si>
    <t>四川太极邛崃市临邛镇翠荫街药店</t>
  </si>
  <si>
    <t>四川太极武侯区佳灵路药店</t>
  </si>
  <si>
    <t>四川太极新津县五津镇武阳西路药店</t>
  </si>
  <si>
    <t>四川太极金牛区银河北街药店</t>
  </si>
  <si>
    <t>四川太极青羊区童子街药店</t>
  </si>
  <si>
    <t>四川太极青羊区贝森北路药店</t>
  </si>
  <si>
    <t>四川太极成华区西林一街药店</t>
  </si>
  <si>
    <t>四川太极成华区金马河路药店</t>
  </si>
  <si>
    <t xml:space="preserve">四川太极崇州市崇阳镇永康东路药店 </t>
  </si>
  <si>
    <t>四川太极武侯区大华街药店</t>
  </si>
  <si>
    <t>四川太极高新区中和大道药店</t>
  </si>
  <si>
    <t>四川太极大邑县晋原镇潘家街药店</t>
  </si>
  <si>
    <t>四川太极崇州市崇阳镇蜀州中路药店</t>
  </si>
  <si>
    <t>四川太极金牛区蜀汉路药店</t>
  </si>
  <si>
    <t>四川太极武侯区航中街药店</t>
  </si>
  <si>
    <t>四川太极高新区新下街药店</t>
  </si>
  <si>
    <t>四川太极高新区紫薇东路药店</t>
  </si>
  <si>
    <t>四川太极锦江区梨花街药店</t>
  </si>
  <si>
    <t>四川太极青羊区蜀辉路药店</t>
  </si>
  <si>
    <t>四川太极成都高新区元华二巷药店</t>
  </si>
  <si>
    <t>四川太极高新区中和公济桥路药店</t>
  </si>
  <si>
    <t>四川太极武侯区大悦路药店</t>
  </si>
  <si>
    <t>四川太极武侯区丝竹路药店</t>
  </si>
  <si>
    <t>四川太极新都区新都街道万和北路药店</t>
  </si>
  <si>
    <t>四川太极大邑县晋原镇北街药店</t>
  </si>
  <si>
    <t>四川太极金牛区解放路药店</t>
  </si>
  <si>
    <t>四川太极金牛区银沙路药店</t>
  </si>
  <si>
    <t>四川太极新津县五津镇五津西路二药房</t>
  </si>
  <si>
    <t>四川太极都江堰市永丰街道宝莲路药店</t>
  </si>
  <si>
    <t>四川太极邛崃市临邛街道涌泉街药店</t>
  </si>
  <si>
    <t>四川太极金牛区花照壁药店</t>
  </si>
  <si>
    <t>四川太极邛崃市文君街道杏林路药店</t>
  </si>
  <si>
    <t>四川太极金牛区五福桥东路药店</t>
  </si>
  <si>
    <t>四川太极武侯区双楠路药店</t>
  </si>
  <si>
    <t>四川太极高新区南华巷药店</t>
  </si>
  <si>
    <t>四川太极成华区云龙南路药店</t>
  </si>
  <si>
    <t>四川太极青羊区蜀鑫路药店</t>
  </si>
  <si>
    <t>四川太极武侯区逸都路药店</t>
  </si>
  <si>
    <t>四川太极武侯区倪家桥路药店</t>
  </si>
  <si>
    <t>四川太极青羊区光华西一路药店</t>
  </si>
  <si>
    <t>四川太极高新区剑南大道药店</t>
  </si>
  <si>
    <t>四川太极青羊区光华北五路药店</t>
  </si>
  <si>
    <t>四川太极成华区东昌路一药店</t>
  </si>
  <si>
    <t>四川太极青羊区青龙街药店</t>
  </si>
  <si>
    <t>四川太极成华区培华东路药店</t>
  </si>
  <si>
    <t>(空白)</t>
  </si>
  <si>
    <t>总计</t>
  </si>
  <si>
    <t>人员id</t>
  </si>
  <si>
    <t>人员名</t>
  </si>
  <si>
    <t>年</t>
  </si>
  <si>
    <t>月</t>
  </si>
  <si>
    <t>限额总额</t>
  </si>
  <si>
    <t>已用额度</t>
  </si>
  <si>
    <t>剩余额度</t>
  </si>
  <si>
    <t>杨怡珩</t>
  </si>
  <si>
    <t>覃顺洪</t>
  </si>
  <si>
    <t>周莉</t>
  </si>
  <si>
    <t>庄静</t>
  </si>
  <si>
    <t>张丹</t>
  </si>
  <si>
    <t>刘罗蓉</t>
  </si>
  <si>
    <t>朱文艺</t>
  </si>
  <si>
    <t>罗婷</t>
  </si>
  <si>
    <t xml:space="preserve">刘雪梅
</t>
  </si>
  <si>
    <t>潘易</t>
  </si>
  <si>
    <t xml:space="preserve">李平
</t>
  </si>
  <si>
    <t>任远芳</t>
  </si>
  <si>
    <t>张建</t>
  </si>
  <si>
    <t>刘莉</t>
  </si>
  <si>
    <t xml:space="preserve">高汝琳
</t>
  </si>
  <si>
    <t>祁荣</t>
  </si>
  <si>
    <t xml:space="preserve">李红梅 </t>
  </si>
  <si>
    <t>李迎新</t>
  </si>
  <si>
    <t>朱春梅</t>
  </si>
  <si>
    <t xml:space="preserve">郑红艳 </t>
  </si>
  <si>
    <t>张琴</t>
  </si>
  <si>
    <t>陈亭亭</t>
  </si>
  <si>
    <t>张飘</t>
  </si>
  <si>
    <t>蔡小丽</t>
  </si>
  <si>
    <t>曾国平</t>
  </si>
  <si>
    <t>冯静</t>
  </si>
  <si>
    <t xml:space="preserve">朱朝霞 </t>
  </si>
  <si>
    <t>张奇瑶</t>
  </si>
  <si>
    <t>欧玲</t>
  </si>
  <si>
    <t>廖红</t>
  </si>
  <si>
    <t>黄杨</t>
  </si>
  <si>
    <t>罗丹</t>
  </si>
  <si>
    <t>苟俊驰</t>
  </si>
  <si>
    <t xml:space="preserve">杨晓岚
</t>
  </si>
  <si>
    <t>陈丽媛</t>
  </si>
  <si>
    <t>郑万利</t>
  </si>
  <si>
    <t xml:space="preserve">杨素芬 </t>
  </si>
  <si>
    <t>周娟</t>
  </si>
  <si>
    <t>何晓阳</t>
  </si>
  <si>
    <t xml:space="preserve">杨敔
</t>
  </si>
  <si>
    <t>万雪倩</t>
  </si>
  <si>
    <t>童俊</t>
  </si>
  <si>
    <t>蔡旌晶</t>
  </si>
  <si>
    <t>王盛英</t>
  </si>
  <si>
    <t>牟馨</t>
  </si>
  <si>
    <t>刘维</t>
  </si>
  <si>
    <t>邹颖</t>
  </si>
  <si>
    <t>李媛2</t>
  </si>
  <si>
    <t>彭燕</t>
  </si>
  <si>
    <t xml:space="preserve">倪双 </t>
  </si>
  <si>
    <t>李海燕</t>
  </si>
  <si>
    <t>李英</t>
  </si>
  <si>
    <t>张雪</t>
  </si>
  <si>
    <t>杨沙艳</t>
  </si>
  <si>
    <t>付俐</t>
  </si>
  <si>
    <t>尹萍</t>
  </si>
  <si>
    <t xml:space="preserve">贺凤
</t>
  </si>
  <si>
    <t>罗妍</t>
  </si>
  <si>
    <t>黄玲</t>
  </si>
  <si>
    <t>魏存敏</t>
  </si>
  <si>
    <t>谢雯倩</t>
  </si>
  <si>
    <t>汪婷</t>
  </si>
  <si>
    <t>王荣</t>
  </si>
  <si>
    <t>李凤霞</t>
  </si>
  <si>
    <t>韩守玉</t>
  </si>
  <si>
    <t>晏玲</t>
  </si>
  <si>
    <t>雷雨欣</t>
  </si>
  <si>
    <t xml:space="preserve">王丹丹
</t>
  </si>
  <si>
    <t>周茂兰</t>
  </si>
  <si>
    <t>黄焰</t>
  </si>
  <si>
    <t>杨艳</t>
  </si>
  <si>
    <t>钟海洋</t>
  </si>
  <si>
    <t>马花</t>
  </si>
  <si>
    <t>刘勇</t>
  </si>
  <si>
    <t>沈长英</t>
  </si>
  <si>
    <t>廖文莉</t>
  </si>
  <si>
    <t>刘芬</t>
  </si>
  <si>
    <t>谌美静</t>
  </si>
  <si>
    <t>王燕丽</t>
  </si>
  <si>
    <t>杨萧</t>
  </si>
  <si>
    <t>贺春芳</t>
  </si>
  <si>
    <t>龚玉林</t>
  </si>
  <si>
    <t>王慧</t>
  </si>
  <si>
    <t>吴霞</t>
  </si>
  <si>
    <t>夏彩红</t>
  </si>
  <si>
    <t>刘新</t>
  </si>
  <si>
    <t xml:space="preserve">赵荣彬
</t>
  </si>
  <si>
    <t>何英</t>
  </si>
  <si>
    <t>贾静</t>
  </si>
  <si>
    <t>吴湘燏</t>
  </si>
  <si>
    <t>董华</t>
  </si>
  <si>
    <t>罗思榕</t>
  </si>
  <si>
    <t>张振鑫</t>
  </si>
  <si>
    <t>付新宇</t>
  </si>
  <si>
    <t>邹惠</t>
  </si>
  <si>
    <t>钟世豪</t>
  </si>
  <si>
    <t xml:space="preserve">佘瑶
</t>
  </si>
  <si>
    <t xml:space="preserve">蒋新粤
</t>
  </si>
  <si>
    <t xml:space="preserve">李艳红
</t>
  </si>
  <si>
    <t>任红艳</t>
  </si>
  <si>
    <t>李银萍</t>
  </si>
  <si>
    <t xml:space="preserve">黄兴中 </t>
  </si>
  <si>
    <t xml:space="preserve">周丹
</t>
  </si>
  <si>
    <t>梅茜</t>
  </si>
  <si>
    <t>苏王雪</t>
  </si>
  <si>
    <t xml:space="preserve">陈思涵
</t>
  </si>
  <si>
    <t>黄雪梅</t>
  </si>
  <si>
    <t>张玉</t>
  </si>
  <si>
    <t>高清清</t>
  </si>
  <si>
    <t>杨素芬（沙河源）</t>
  </si>
  <si>
    <t>刘青</t>
  </si>
  <si>
    <t>杨梦佳</t>
  </si>
  <si>
    <t>何倩倩</t>
  </si>
  <si>
    <t>范阳</t>
  </si>
  <si>
    <t>骆素花</t>
  </si>
  <si>
    <t>王丽超</t>
  </si>
  <si>
    <t>杨苗</t>
  </si>
  <si>
    <t>吕越</t>
  </si>
  <si>
    <t>古显琼（销售员）</t>
  </si>
  <si>
    <t>肖华玲</t>
  </si>
  <si>
    <t>古素琼</t>
  </si>
  <si>
    <t>王李秋</t>
  </si>
  <si>
    <t xml:space="preserve">任会茹 </t>
  </si>
  <si>
    <t>李巧</t>
  </si>
  <si>
    <t>岳琴</t>
  </si>
  <si>
    <t>闵雪</t>
  </si>
  <si>
    <t>李宋琴</t>
  </si>
  <si>
    <t xml:space="preserve">王良红 </t>
  </si>
  <si>
    <t>杨珂</t>
  </si>
  <si>
    <t xml:space="preserve">戚彩 </t>
  </si>
  <si>
    <t>万义丽</t>
  </si>
  <si>
    <t xml:space="preserve">李珍伟 
</t>
  </si>
  <si>
    <t>陈玲</t>
  </si>
  <si>
    <t>高星宇</t>
  </si>
  <si>
    <t>杨平</t>
  </si>
  <si>
    <t>马婷婷</t>
  </si>
  <si>
    <t>陈礼凤</t>
  </si>
  <si>
    <t>任姗姗</t>
  </si>
  <si>
    <t>饶玉银</t>
  </si>
  <si>
    <t>朱婷</t>
  </si>
  <si>
    <t>杨晓毅</t>
  </si>
  <si>
    <t>李梦菊</t>
  </si>
  <si>
    <t>代曾莲</t>
  </si>
  <si>
    <t>胡艳弘</t>
  </si>
  <si>
    <t>刘静</t>
  </si>
  <si>
    <t>王南萍</t>
  </si>
  <si>
    <t xml:space="preserve">尤中磋 </t>
  </si>
  <si>
    <t>杨莎</t>
  </si>
  <si>
    <t>李莹</t>
  </si>
  <si>
    <t xml:space="preserve">彭桢
</t>
  </si>
  <si>
    <t>王轩</t>
  </si>
  <si>
    <t>张阿几</t>
  </si>
  <si>
    <t>付能梅</t>
  </si>
  <si>
    <t>陈涵蕾</t>
  </si>
  <si>
    <t xml:space="preserve">陈兴伦 </t>
  </si>
  <si>
    <t>王佳</t>
  </si>
  <si>
    <t>陈思敏</t>
  </si>
  <si>
    <t>胡荣琼</t>
  </si>
  <si>
    <t>羊玉梅（销售员）</t>
  </si>
  <si>
    <t xml:space="preserve">辜瑞琪 </t>
  </si>
  <si>
    <t xml:space="preserve">冯莉 </t>
  </si>
  <si>
    <t xml:space="preserve">李浩东 </t>
  </si>
  <si>
    <t>龚正红</t>
  </si>
  <si>
    <t>李丽</t>
  </si>
  <si>
    <t>林思敏</t>
  </si>
  <si>
    <t xml:space="preserve">高文棋 </t>
  </si>
  <si>
    <t xml:space="preserve">张继颖 </t>
  </si>
  <si>
    <t xml:space="preserve">宋晓倩
</t>
  </si>
  <si>
    <t>李可</t>
  </si>
  <si>
    <t xml:space="preserve">池波 </t>
  </si>
  <si>
    <t>高小菁</t>
  </si>
  <si>
    <t>李欣蔚</t>
  </si>
  <si>
    <t>廖晓静</t>
  </si>
  <si>
    <t>曾蕾蕾</t>
  </si>
  <si>
    <t>黄唐义</t>
  </si>
  <si>
    <t>胡碧英</t>
  </si>
  <si>
    <t>唐义莲</t>
  </si>
  <si>
    <t xml:space="preserve">李紫雯 </t>
  </si>
  <si>
    <t>王娅</t>
  </si>
  <si>
    <t>马艺芮</t>
  </si>
  <si>
    <t>李奕</t>
  </si>
  <si>
    <t xml:space="preserve">陈旭 </t>
  </si>
  <si>
    <t>曾希露</t>
  </si>
  <si>
    <t>李玉先</t>
  </si>
  <si>
    <t>杨素</t>
  </si>
  <si>
    <t>牟鑫阳</t>
  </si>
  <si>
    <t>李勤</t>
  </si>
  <si>
    <t xml:space="preserve">向海英 </t>
  </si>
  <si>
    <t>张玲</t>
  </si>
  <si>
    <t>黄长菊</t>
  </si>
  <si>
    <t>谭庆娟</t>
  </si>
  <si>
    <t>廖志立医生</t>
  </si>
  <si>
    <t>吴凤兰</t>
  </si>
  <si>
    <t>李静</t>
  </si>
  <si>
    <t>阮丽</t>
  </si>
  <si>
    <t>黄小琴（销售员）</t>
  </si>
  <si>
    <t>李佳岭</t>
  </si>
  <si>
    <t>阳玲</t>
  </si>
  <si>
    <t>余志彬</t>
  </si>
  <si>
    <t>张娟娟</t>
  </si>
  <si>
    <t xml:space="preserve">谢琴 </t>
  </si>
  <si>
    <t>何正安医生</t>
  </si>
  <si>
    <t>阴静</t>
  </si>
  <si>
    <t>廖桂英</t>
  </si>
  <si>
    <t>李鸿美医生</t>
  </si>
  <si>
    <t>唐文琼</t>
  </si>
  <si>
    <t>陈建杉医生</t>
  </si>
  <si>
    <t>岳果医生</t>
  </si>
  <si>
    <t>马昕</t>
  </si>
  <si>
    <t>周贡明（医生）</t>
  </si>
  <si>
    <t>彭关敏</t>
  </si>
  <si>
    <t>申彩文</t>
  </si>
  <si>
    <t>外方统计</t>
  </si>
  <si>
    <t>梁静容</t>
  </si>
  <si>
    <t>傅一怒医生</t>
  </si>
  <si>
    <t>白淑仪医生</t>
  </si>
  <si>
    <t>骆玲</t>
  </si>
  <si>
    <t>邹东梅</t>
  </si>
  <si>
    <t xml:space="preserve">董虎林
</t>
  </si>
  <si>
    <t xml:space="preserve">罗煜东 </t>
  </si>
  <si>
    <t>邓红梅</t>
  </si>
  <si>
    <t>李甜甜</t>
  </si>
  <si>
    <t>罗丽</t>
  </si>
  <si>
    <t>舒鑫</t>
  </si>
  <si>
    <t>王俊</t>
  </si>
  <si>
    <t>黄洁欣</t>
  </si>
  <si>
    <t>唐冬芳</t>
  </si>
  <si>
    <t>胡新</t>
  </si>
  <si>
    <t>徐平梅</t>
  </si>
  <si>
    <t>王芳</t>
  </si>
  <si>
    <t>黄鑫</t>
  </si>
  <si>
    <t>马燕</t>
  </si>
  <si>
    <t>殷丽平</t>
  </si>
  <si>
    <t>张丽</t>
  </si>
  <si>
    <t>陈香利</t>
  </si>
  <si>
    <t>阳玲（庆云南街）</t>
  </si>
  <si>
    <t>阮丽（庆云南街）</t>
  </si>
  <si>
    <t>谭杨（庆云南街）</t>
  </si>
  <si>
    <t>李静（庆云南街）</t>
  </si>
  <si>
    <t>李佳岭（庆云南街）</t>
  </si>
  <si>
    <t>廖桂英（庆云南街）</t>
  </si>
  <si>
    <t>余志彬（庆云南街）</t>
  </si>
  <si>
    <t>王晓雁（庆云南街）</t>
  </si>
  <si>
    <t>黄长菊（庆云南街）</t>
  </si>
  <si>
    <t>唐文琼（庆云南街）</t>
  </si>
  <si>
    <t>张玲（庆云南街）</t>
  </si>
  <si>
    <t>梁静蓉（庆云南街）</t>
  </si>
  <si>
    <t>马昕（庆云南街）</t>
  </si>
  <si>
    <t>施雪</t>
  </si>
  <si>
    <t>付雅雯</t>
  </si>
  <si>
    <t xml:space="preserve">李云田
</t>
  </si>
  <si>
    <t>宋留艺</t>
  </si>
  <si>
    <t>李静（梨花街）</t>
  </si>
  <si>
    <t>张娟娟（梨花街）</t>
  </si>
  <si>
    <t>阴静（梨花街）</t>
  </si>
  <si>
    <t>唐文琼（梨花街）</t>
  </si>
  <si>
    <t>余志彬（梨花街）</t>
  </si>
  <si>
    <t>马昕（梨花街）</t>
  </si>
  <si>
    <t>刁晓梅（梨花街）</t>
  </si>
  <si>
    <t>彭关敏（梨花街）</t>
  </si>
  <si>
    <t>梁静容（梨花街）</t>
  </si>
  <si>
    <t>阮丽（梨花街）</t>
  </si>
  <si>
    <t>李佳岭（梨花街）</t>
  </si>
  <si>
    <t>张玲（梨花街）</t>
  </si>
  <si>
    <t>吴凤兰（梨花街）</t>
  </si>
  <si>
    <t>阳玲（梨花街）</t>
  </si>
  <si>
    <t>廖桂英（梨花街）</t>
  </si>
  <si>
    <t>黄长菊（梨花街）</t>
  </si>
  <si>
    <t>郝晓林</t>
  </si>
  <si>
    <t>毛茜</t>
  </si>
  <si>
    <t>高榕</t>
  </si>
  <si>
    <t xml:space="preserve">马雪 </t>
  </si>
  <si>
    <t>赵秋丽</t>
  </si>
  <si>
    <t>胡光宾</t>
  </si>
  <si>
    <t>刘成童</t>
  </si>
  <si>
    <t>杨蝶</t>
  </si>
  <si>
    <t>冯瑞坤</t>
  </si>
  <si>
    <t>袁咏梅</t>
  </si>
  <si>
    <t xml:space="preserve">刘樽 </t>
  </si>
  <si>
    <t>冯婧恩</t>
  </si>
  <si>
    <t xml:space="preserve">段宁宁 </t>
  </si>
  <si>
    <t>李雪</t>
  </si>
  <si>
    <t>林禹帅</t>
  </si>
  <si>
    <t xml:space="preserve">高敏
</t>
  </si>
  <si>
    <t>张茹君</t>
  </si>
  <si>
    <t>杨红</t>
  </si>
  <si>
    <t>杨杰</t>
  </si>
  <si>
    <t xml:space="preserve">周思 </t>
  </si>
  <si>
    <t xml:space="preserve">黄娟 </t>
  </si>
  <si>
    <t>邓婧</t>
  </si>
  <si>
    <t>李蕊</t>
  </si>
  <si>
    <t>何思怡</t>
  </si>
  <si>
    <t>谢敏</t>
  </si>
  <si>
    <t>赵思怡</t>
  </si>
  <si>
    <t>龚敏</t>
  </si>
  <si>
    <t>江月红</t>
  </si>
  <si>
    <t xml:space="preserve">唐静 </t>
  </si>
  <si>
    <t>何姣姣</t>
  </si>
  <si>
    <t>蒋静</t>
  </si>
  <si>
    <t>刘秀琼</t>
  </si>
  <si>
    <t>袁红桃</t>
  </si>
  <si>
    <t>任嘉欣</t>
  </si>
  <si>
    <t>陈文芳</t>
  </si>
  <si>
    <t>魏小琴</t>
  </si>
  <si>
    <t>廖艳萍</t>
  </si>
  <si>
    <t>郭梦姣</t>
  </si>
  <si>
    <t>李秀芳</t>
  </si>
  <si>
    <t>李小菲</t>
  </si>
  <si>
    <t>梁娟</t>
  </si>
  <si>
    <t>肖瑶</t>
  </si>
  <si>
    <t xml:space="preserve">代志斌 </t>
  </si>
  <si>
    <t>彭蕾</t>
  </si>
  <si>
    <t>张婷</t>
  </si>
  <si>
    <t>王依纯</t>
  </si>
  <si>
    <t xml:space="preserve">李秀丽 </t>
  </si>
  <si>
    <t>郭桃</t>
  </si>
  <si>
    <t>陈凤珍</t>
  </si>
  <si>
    <t>唐丽</t>
  </si>
  <si>
    <t xml:space="preserve">江元梅 </t>
  </si>
  <si>
    <t>周金梅（销售员）</t>
  </si>
  <si>
    <t xml:space="preserve">莫晓菊 </t>
  </si>
  <si>
    <t>陈娟</t>
  </si>
  <si>
    <t>赵英（销售员）</t>
  </si>
  <si>
    <t>曹琼</t>
  </si>
  <si>
    <t>窦潘</t>
  </si>
  <si>
    <t>韩艳梅</t>
  </si>
  <si>
    <t>费诗尧</t>
  </si>
  <si>
    <t>邱运丽</t>
  </si>
  <si>
    <t>胡静</t>
  </si>
  <si>
    <t>冯丽娟</t>
  </si>
  <si>
    <t xml:space="preserve">陈佳佳
</t>
  </si>
  <si>
    <t>费新览</t>
  </si>
  <si>
    <t>魏津</t>
  </si>
  <si>
    <t>汤雪芹</t>
  </si>
  <si>
    <t>姜孝杨</t>
  </si>
  <si>
    <t>向桂西</t>
  </si>
  <si>
    <t>阳思怡</t>
  </si>
  <si>
    <t>熊廷妮</t>
  </si>
  <si>
    <t xml:space="preserve">朱晓桃 </t>
  </si>
  <si>
    <t>周红蓉</t>
  </si>
  <si>
    <t>李艳萍</t>
  </si>
  <si>
    <t>张春苗</t>
  </si>
  <si>
    <t xml:space="preserve">陈郑萍
</t>
  </si>
  <si>
    <t>郭俊梅</t>
  </si>
  <si>
    <t>蒋润</t>
  </si>
  <si>
    <t>文淼</t>
  </si>
  <si>
    <t xml:space="preserve">张虹 </t>
  </si>
  <si>
    <t>曲木尔哈</t>
  </si>
  <si>
    <t>邱如秀</t>
  </si>
  <si>
    <t>兰夏琳</t>
  </si>
  <si>
    <t>欧双雪</t>
  </si>
  <si>
    <t>李文静</t>
  </si>
  <si>
    <t xml:space="preserve">李蜜 </t>
  </si>
  <si>
    <t xml:space="preserve">熊小芳 </t>
  </si>
  <si>
    <t>纪莉萍</t>
  </si>
  <si>
    <t>谭凤旭</t>
  </si>
  <si>
    <t>弋茂兰</t>
  </si>
  <si>
    <t>甘俊莉</t>
  </si>
  <si>
    <t>张慧</t>
  </si>
  <si>
    <t xml:space="preserve">邓开柱
</t>
  </si>
  <si>
    <t>林铃</t>
  </si>
  <si>
    <t>杨秀娟</t>
  </si>
  <si>
    <t>于春莲</t>
  </si>
  <si>
    <t>黄雅冰</t>
  </si>
  <si>
    <t xml:space="preserve">贺英桢
</t>
  </si>
  <si>
    <t xml:space="preserve">李穴增
</t>
  </si>
  <si>
    <t xml:space="preserve">贾兰 </t>
  </si>
  <si>
    <t>苏方惠</t>
  </si>
  <si>
    <t xml:space="preserve">廖梦园
</t>
  </si>
  <si>
    <t/>
  </si>
  <si>
    <t>李蕊如</t>
  </si>
  <si>
    <t>张亚红</t>
  </si>
  <si>
    <t>蒋羽</t>
  </si>
  <si>
    <t xml:space="preserve">李远婷
</t>
  </si>
  <si>
    <t>苏婷婷</t>
  </si>
  <si>
    <t>梁海燕</t>
  </si>
  <si>
    <t>聂丽</t>
  </si>
  <si>
    <t>宋丹</t>
  </si>
  <si>
    <t xml:space="preserve">蒋创
</t>
  </si>
  <si>
    <t>邓银鑫</t>
  </si>
  <si>
    <t>乐良清</t>
  </si>
  <si>
    <t>李燕</t>
  </si>
  <si>
    <t>秦庭月</t>
  </si>
  <si>
    <t>吴阳</t>
  </si>
  <si>
    <t>孙佳丽</t>
  </si>
  <si>
    <t xml:space="preserve">毛玉
</t>
  </si>
  <si>
    <t>吴志海</t>
  </si>
  <si>
    <t>邹芊</t>
  </si>
  <si>
    <t>陈思宇</t>
  </si>
  <si>
    <t>周有惠</t>
  </si>
  <si>
    <t>贾益娟</t>
  </si>
  <si>
    <t>陆英</t>
  </si>
  <si>
    <t>韩启敏</t>
  </si>
  <si>
    <t>陈蓉</t>
  </si>
  <si>
    <t>何丽萍</t>
  </si>
  <si>
    <t>易月红</t>
  </si>
  <si>
    <t>杨科</t>
  </si>
  <si>
    <t>晏祥春</t>
  </si>
  <si>
    <t>王爱玲</t>
  </si>
  <si>
    <t>孟小明</t>
  </si>
  <si>
    <t>王茹</t>
  </si>
  <si>
    <t>叶娟</t>
  </si>
  <si>
    <t>王宇</t>
  </si>
  <si>
    <t>邓杨梅</t>
  </si>
  <si>
    <t>彭蓉</t>
  </si>
  <si>
    <t>牟彩云</t>
  </si>
  <si>
    <t>赵晓丹</t>
  </si>
  <si>
    <t>李秀辉</t>
  </si>
  <si>
    <t>熊小玲</t>
  </si>
  <si>
    <t>唐礼萍</t>
  </si>
  <si>
    <t>许静</t>
  </si>
  <si>
    <t>付曦</t>
  </si>
  <si>
    <t>闵巧</t>
  </si>
  <si>
    <t xml:space="preserve">黄梅 </t>
  </si>
  <si>
    <t>方晓敏</t>
  </si>
  <si>
    <t>袁文秀</t>
  </si>
  <si>
    <t>邓洁</t>
  </si>
  <si>
    <t xml:space="preserve">田兰 </t>
  </si>
  <si>
    <t>杨丽</t>
  </si>
  <si>
    <t>彭亚丹</t>
  </si>
  <si>
    <t>李娟</t>
  </si>
  <si>
    <t>黄霞</t>
  </si>
  <si>
    <t>吕晓琴</t>
  </si>
  <si>
    <t>孙莉</t>
  </si>
  <si>
    <t>张群</t>
  </si>
  <si>
    <t>李沙</t>
  </si>
  <si>
    <t>何青蓉</t>
  </si>
  <si>
    <t>廖薇</t>
  </si>
  <si>
    <t>蒋爽</t>
  </si>
  <si>
    <t>李俊俐</t>
  </si>
  <si>
    <t>付蓉</t>
  </si>
  <si>
    <t>朱春容</t>
  </si>
  <si>
    <t>罗雪琴</t>
  </si>
  <si>
    <t>赵雅丽</t>
  </si>
  <si>
    <t>胡建梅</t>
  </si>
  <si>
    <t xml:space="preserve">翁尼阿呷莫
</t>
  </si>
  <si>
    <t>李茂霞</t>
  </si>
  <si>
    <t>彭勤</t>
  </si>
  <si>
    <t>沈艳洁</t>
  </si>
  <si>
    <t>王旭</t>
  </si>
  <si>
    <t>郑娇</t>
  </si>
  <si>
    <t>涂思佩</t>
  </si>
  <si>
    <t>朱玉梅</t>
  </si>
  <si>
    <t>刘敏</t>
  </si>
  <si>
    <t>张意雪</t>
  </si>
  <si>
    <t>杨小英</t>
  </si>
  <si>
    <t>殷岱菊</t>
  </si>
  <si>
    <t xml:space="preserve">牟小燕
</t>
  </si>
  <si>
    <t>孙秀琳</t>
  </si>
  <si>
    <t xml:space="preserve">曾思宇
</t>
  </si>
  <si>
    <t>黄雨</t>
  </si>
  <si>
    <t>舒思玉</t>
  </si>
  <si>
    <t>罗豪</t>
  </si>
  <si>
    <t>杨萍</t>
  </si>
  <si>
    <t>王波</t>
  </si>
  <si>
    <t>曾艳</t>
  </si>
  <si>
    <t>李雪梅</t>
  </si>
  <si>
    <t>秦静茹</t>
  </si>
  <si>
    <t>彭思源</t>
  </si>
  <si>
    <t>曹师</t>
  </si>
  <si>
    <t>鲁雪</t>
  </si>
  <si>
    <t xml:space="preserve">黎玉萍
</t>
  </si>
  <si>
    <t>廖苹</t>
  </si>
  <si>
    <t>单菊</t>
  </si>
  <si>
    <t>朱静</t>
  </si>
  <si>
    <t>黄姣</t>
  </si>
  <si>
    <t>雍丹</t>
  </si>
  <si>
    <t>邱小凡</t>
  </si>
  <si>
    <t>冯元香</t>
  </si>
  <si>
    <t>蔡红秀</t>
  </si>
  <si>
    <t>陈昌敏</t>
  </si>
  <si>
    <t>李馨怡</t>
  </si>
  <si>
    <t>张杰</t>
  </si>
  <si>
    <t xml:space="preserve">代欣蕤
</t>
  </si>
  <si>
    <t>刘建芳</t>
  </si>
  <si>
    <t>易永红</t>
  </si>
  <si>
    <t>秦怡</t>
  </si>
  <si>
    <t>周燕</t>
  </si>
  <si>
    <t>谢玉涛</t>
  </si>
  <si>
    <t>高玉</t>
  </si>
  <si>
    <t xml:space="preserve">刘丹
</t>
  </si>
  <si>
    <t>刘春花</t>
  </si>
  <si>
    <t xml:space="preserve">吴佩娟
</t>
  </si>
  <si>
    <t>李桂芳</t>
  </si>
  <si>
    <t>毛静静</t>
  </si>
  <si>
    <t>孟天凤</t>
  </si>
  <si>
    <t>黄艳</t>
  </si>
  <si>
    <t>陈丽梅</t>
  </si>
  <si>
    <t>兰新喻</t>
  </si>
  <si>
    <t>胡建兴</t>
  </si>
  <si>
    <t>蒋小琼</t>
  </si>
  <si>
    <t>彭志萍</t>
  </si>
  <si>
    <t>陈志勇</t>
  </si>
  <si>
    <t>舒海燕</t>
  </si>
  <si>
    <t>刘雨婷</t>
  </si>
  <si>
    <t>吕彩霞</t>
  </si>
  <si>
    <t>杨伟钰</t>
  </si>
  <si>
    <t xml:space="preserve">唐钟发
</t>
  </si>
  <si>
    <t>雷馥聿</t>
  </si>
  <si>
    <t xml:space="preserve">林榆璐
</t>
  </si>
  <si>
    <t>梁兰</t>
  </si>
  <si>
    <t>孙镇平</t>
  </si>
  <si>
    <t>唐璇</t>
  </si>
  <si>
    <t>杨蕊吉</t>
  </si>
  <si>
    <t>钟雨良</t>
  </si>
  <si>
    <t>黄梅</t>
  </si>
  <si>
    <t>黄丹</t>
  </si>
  <si>
    <t>任雪</t>
  </si>
  <si>
    <t>吴洪瑶</t>
  </si>
  <si>
    <t xml:space="preserve">蒋雪琴 </t>
  </si>
  <si>
    <t>熊雅洁</t>
  </si>
  <si>
    <t>敬舒雅</t>
  </si>
  <si>
    <t xml:space="preserve">汪嫡姝
</t>
  </si>
  <si>
    <t>杜泓橘</t>
  </si>
  <si>
    <t>李蕊彤</t>
  </si>
  <si>
    <t>付变荣</t>
  </si>
  <si>
    <t>剩余额度百分比</t>
  </si>
  <si>
    <r>
      <t>11</t>
    </r>
    <r>
      <rPr>
        <sz val="10"/>
        <rFont val="宋体"/>
        <family val="0"/>
      </rPr>
      <t>月配额</t>
    </r>
  </si>
  <si>
    <t>合计</t>
  </si>
  <si>
    <t>序号</t>
  </si>
  <si>
    <r>
      <t>门店</t>
    </r>
    <r>
      <rPr>
        <sz val="10"/>
        <rFont val="Arial"/>
        <family val="2"/>
      </rPr>
      <t>ID</t>
    </r>
  </si>
  <si>
    <t>片区</t>
  </si>
  <si>
    <r>
      <t>12</t>
    </r>
    <r>
      <rPr>
        <b/>
        <sz val="10"/>
        <rFont val="宋体"/>
        <family val="0"/>
      </rPr>
      <t>月配额总额</t>
    </r>
  </si>
  <si>
    <t>11月剩余额度百分比</t>
  </si>
  <si>
    <t>西北片区</t>
  </si>
  <si>
    <t>旗舰片</t>
  </si>
  <si>
    <t>东南片区</t>
  </si>
  <si>
    <t>四川太极高新区锦城大道药店</t>
  </si>
  <si>
    <t>四川太极高新区天顺路药店</t>
  </si>
  <si>
    <t>城中片区</t>
  </si>
  <si>
    <t>四川太极锦江区宏济中路药店</t>
  </si>
  <si>
    <t>城郊一片/新津片</t>
  </si>
  <si>
    <t>城郊一片/邛崃片</t>
  </si>
  <si>
    <t>城郊一片/大邑片</t>
  </si>
  <si>
    <t>城郊二片区</t>
  </si>
  <si>
    <r>
      <t>门店</t>
    </r>
    <r>
      <rPr>
        <sz val="10"/>
        <rFont val="Arial"/>
        <family val="2"/>
      </rPr>
      <t>id</t>
    </r>
  </si>
  <si>
    <r>
      <t>人员</t>
    </r>
    <r>
      <rPr>
        <sz val="10"/>
        <rFont val="Arial"/>
        <family val="2"/>
      </rPr>
      <t>id</t>
    </r>
  </si>
  <si>
    <t>片区名</t>
  </si>
  <si>
    <t>门店总额</t>
  </si>
  <si>
    <t>个人配额折扣金额</t>
  </si>
  <si>
    <t>宝莲路店</t>
  </si>
  <si>
    <t>吴阳</t>
  </si>
  <si>
    <t>城郊二片</t>
  </si>
  <si>
    <t>秦庭月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</si>
</sst>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9" fontId="4" fillId="0" borderId="9" xfId="33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9" fontId="0" fillId="0" borderId="9" xfId="33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9" fontId="47" fillId="0" borderId="9" xfId="33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0" xfId="33" applyBorder="1" applyAlignment="1">
      <alignment horizontal="center" vertical="center"/>
    </xf>
    <xf numFmtId="0" fontId="0" fillId="0" borderId="9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521" sheet="限额优惠余额查询"/>
  </cacheSource>
  <cacheFields count="9">
    <cacheField name="门店id">
      <sharedItems containsString="0" containsBlank="1" containsMixedTypes="0" containsNumber="1" containsInteger="1" count="129">
        <n v="594"/>
        <n v="747"/>
        <n v="385"/>
        <n v="515"/>
        <n v="546"/>
        <n v="717"/>
        <n v="111064"/>
        <n v="307"/>
        <n v="743"/>
        <n v="106865"/>
        <n v="113833"/>
        <n v="709"/>
        <n v="710"/>
        <n v="742"/>
        <n v="347"/>
        <n v="111219"/>
        <n v="341"/>
        <n v="104838"/>
        <n v="572"/>
        <n v="573"/>
        <n v="102934"/>
        <n v="549"/>
        <n v="54"/>
        <n v="106399"/>
        <n v="101453"/>
        <n v="712"/>
        <n v="733"/>
        <n v="113025"/>
        <n v="367"/>
        <n v="339"/>
        <n v="106066"/>
        <n v="732"/>
        <n v="748"/>
        <n v="570"/>
        <n v="102935"/>
        <n v="110378"/>
        <n v="750"/>
        <n v="105910"/>
        <n v="52"/>
        <n v="106569"/>
        <n v="308"/>
        <n v="103198"/>
        <n v="106485"/>
        <n v="113298"/>
        <n v="105751"/>
        <n v="716"/>
        <n v="359"/>
        <n v="753"/>
        <n v="511"/>
        <n v="329"/>
        <n v="724"/>
        <n v="706"/>
        <n v="377"/>
        <n v="730"/>
        <n v="103199"/>
        <n v="727"/>
        <n v="707"/>
        <n v="399"/>
        <n v="114685"/>
        <n v="113008"/>
        <n v="571"/>
        <n v="726"/>
        <n v="105267"/>
        <n v="337"/>
        <n v="349"/>
        <n v="517"/>
        <n v="114622"/>
        <n v="704"/>
        <n v="111400"/>
        <n v="745"/>
        <n v="355"/>
        <n v="752"/>
        <n v="114286"/>
        <n v="387"/>
        <n v="114069"/>
        <n v="106568"/>
        <n v="598"/>
        <n v="107728"/>
        <n v="112888"/>
        <n v="104429"/>
        <n v="104428"/>
        <n v="108277"/>
        <n v="737"/>
        <n v="311"/>
        <n v="112415"/>
        <n v="514"/>
        <n v="365"/>
        <n v="373"/>
        <n v="343"/>
        <n v="102479"/>
        <n v="723"/>
        <n v="108656"/>
        <n v="56"/>
        <n v="713"/>
        <n v="379"/>
        <n v="391"/>
        <n v="102565"/>
        <n v="113023"/>
        <n v="585"/>
        <n v="371"/>
        <n v="740"/>
        <n v="104533"/>
        <n v="513"/>
        <n v="102478"/>
        <n v="105396"/>
        <n v="107658"/>
        <n v="107829"/>
        <n v="114844"/>
        <n v="591"/>
        <n v="587"/>
        <n v="545"/>
        <n v="582"/>
        <n v="581"/>
        <n v="102567"/>
        <n v="104430"/>
        <n v="721"/>
        <n v="754"/>
        <n v="103639"/>
        <n v="578"/>
        <n v="720"/>
        <n v="102564"/>
        <n v="746"/>
        <n v="357"/>
        <n v="351"/>
        <n v="539"/>
        <n v="744"/>
        <n v="113299"/>
        <n v="738"/>
        <m/>
      </sharedItems>
    </cacheField>
    <cacheField name="门店名">
      <sharedItems containsMixedTypes="0" count="129">
        <s v="四川太极大邑县安仁镇千禧街药店"/>
        <s v="四川太极郫县郫筒镇一环路东南段药店"/>
        <s v="四川太极五津西路药店"/>
        <s v="四川太极成华区崔家店路药店"/>
        <s v="四川太极锦江区榕声路店"/>
        <s v="四川太极大邑县晋原镇通达东路五段药店"/>
        <s v="四川太极邛崃市临邛街道涌泉街药店"/>
        <s v="四川太极旗舰店"/>
        <s v="四川太极成华区万宇路药店"/>
        <s v="四川太极武侯区丝竹路药店"/>
        <s v="四川太极青羊区光华西一路药店"/>
        <s v="四川太极新都区马超东路店"/>
        <s v="四川太极都江堰市蒲阳镇堰问道西路药店"/>
        <s v="四川太极锦江区庆云南街药店"/>
        <s v="四川太极青羊区清江东路三药店"/>
        <s v="四川太极金牛区花照壁药店"/>
        <s v="四川太极邛崃中心药店"/>
        <s v="四川太极崇州市崇阳镇蜀州中路药店"/>
        <s v="四川太极郫县郫筒镇东大街药店"/>
        <s v="四川太极双流县西航港街道锦华路一段药店"/>
        <s v="四川太极金牛区银河北街药店"/>
        <s v="四川太极大邑县晋源镇东壕沟段药店"/>
        <s v="四川太极怀远店"/>
        <s v="四川太极青羊区蜀辉路药店"/>
        <s v="四川太极温江区公平街道江安路药店"/>
        <s v="四川太极成华区华泰路药店"/>
        <s v="四川太极双流区东升街道三强西路药店"/>
        <s v="四川太极青羊区蜀鑫路药店"/>
        <s v="四川太极金带街药店"/>
        <s v="四川太极沙河源药店"/>
        <s v="四川太极锦江区梨花街药店"/>
        <s v="四川太极邛崃市羊安镇永康大道药店"/>
        <s v="四川太极大邑县晋原镇东街药店"/>
        <s v="四川太极青羊区大石西路药店"/>
        <s v="四川太极青羊区童子街药店"/>
        <s v="四川太极都江堰市永丰街道宝莲路药店"/>
        <s v="成都成汉太极大药房有限公司"/>
        <s v="四川太极高新区紫薇东路药店"/>
        <s v="四川太极崇州中心店"/>
        <s v="四川太极武侯区大悦路药店"/>
        <s v="四川太极红星店"/>
        <s v="四川太极青羊区贝森北路药店"/>
        <s v="四川太极成都高新区元华二巷药店"/>
        <s v="四川太极武侯区逸都路药店"/>
        <s v="四川太极高新区新下街药店"/>
        <s v="四川太极大邑县沙渠镇方圆路药店"/>
        <s v="四川太极枣子巷药店"/>
        <s v="四川太极锦江区合欢树街药店"/>
        <s v="四川太极成华杉板桥南一路店"/>
        <s v="四川太极温江店"/>
        <s v="四川太极锦江区观音桥街药店"/>
        <s v="四川太极都江堰幸福镇翔凤路药店"/>
        <s v="四川太极新园大道药店"/>
        <s v="四川太极新都区新繁镇繁江北路药店"/>
        <s v="四川太极成华区西林一街药店"/>
        <s v="四川太极金牛区黄苑东街药店"/>
        <s v="四川太极成华区万科路药店"/>
        <s v="四川太极高新天久北巷药店"/>
        <s v="四川太极青羊区青龙街药店"/>
        <s v="四川太极高新区南华巷药店"/>
        <s v="四川太极高新区民丰大道西段药店"/>
        <s v="四川太极金牛区交大路第三药店"/>
        <s v="四川太极金牛区蜀汉路药店"/>
        <s v="四川太极浆洗街药店"/>
        <s v="四川太极人民中路店"/>
        <s v="四川太极青羊区北东街店"/>
        <s v="四川太极成华区东昌路一药店"/>
        <s v="四川太极都江堰奎光路中段药店"/>
        <s v="四川太极邛崃市文君街道杏林路药店"/>
        <s v="四川太极金牛区金沙路药店"/>
        <s v="四川太极双林路药店"/>
        <s v="四川太极大药房连锁有限公司武侯区聚萃街药店"/>
        <s v="四川太极青羊区光华北五路药店"/>
        <s v="四川太极新乐中街药店"/>
        <s v="四川太极高新区剑南大道药店"/>
        <s v="四川太极高新区中和公济桥路药店"/>
        <s v="四川太极锦江区水杉街药店"/>
        <s v="四川太极大邑县晋原镇北街药店"/>
        <s v="四川太极武侯区双楠路药店"/>
        <s v="四川太极武侯区大华街药店"/>
        <s v="四川太极崇州市崇阳镇永康东路药店 "/>
        <s v="四川太极金牛区银沙路药店"/>
        <s v="四川太极高新区大源北街药店"/>
        <s v="四川太极西部店"/>
        <s v="四川太极金牛区五福桥东路药店"/>
        <s v="四川太极新津邓双镇岷江店"/>
        <s v="四川太极光华村街药店"/>
        <s v="四川太极通盈街药店"/>
        <s v="四川太极光华药店"/>
        <s v="四川太极锦江区劼人路药店"/>
        <s v="四川太极锦江区柳翠路药店"/>
        <s v="四川太极新津县五津镇五津西路二药房"/>
        <s v="四川太极三江店"/>
        <s v="四川太极都江堰聚源镇药店"/>
        <s v="四川太极土龙路药店"/>
        <s v="四川太极金丝街药店"/>
        <s v="四川太极武侯区佳灵路药店"/>
        <s v="四川太极成华区云龙南路药店"/>
        <s v="四川太极成华区羊子山西路药店（兴元华盛）"/>
        <s v="四川太极兴义镇万兴路药店"/>
        <s v="四川太极成华区华康路药店"/>
        <s v="四川太极大邑县晋原镇潘家街药店"/>
        <s v="四川太极武侯区顺和街店"/>
        <s v="四川太极锦江区静明路药店"/>
        <s v="四川太极武侯区航中街药店"/>
        <s v="四川太极新都区新都街道万和北路药店"/>
        <s v="四川太极金牛区解放路药店"/>
        <s v="四川太极成华区培华东路药店"/>
        <s v="四川太极邛崃市临邛镇长安大道药店"/>
        <s v="四川太极都江堰景中路店"/>
        <s v="四川太极成华区龙潭西路药店"/>
        <s v="四川太极青羊区十二桥药店"/>
        <s v="四川太极成华区二环路北四段药店（汇融名城）"/>
        <s v="四川太极新津县五津镇武阳西路药店"/>
        <s v="四川太极高新区中和大道药店"/>
        <s v="四川太极邛崃市临邛镇洪川小区药店"/>
        <s v="四川太极崇州市崇阳镇尚贤坊街药店"/>
        <s v="四川太极成华区金马河路药店"/>
        <s v="四川太极成华区华油路药店"/>
        <s v="四川太极大邑县新场镇文昌街药店"/>
        <s v="四川太极邛崃市临邛镇翠荫街药店"/>
        <s v="四川太极大邑县晋原镇内蒙古大道桃源药店"/>
        <s v="四川太极清江东路药店"/>
        <s v="四川太极都江堰药店"/>
        <s v="四川太极大邑县晋原镇子龙路店"/>
        <s v="四川太极武侯区科华街药店"/>
        <s v="四川太极武侯区倪家桥路药店"/>
        <s v="四川太极都江堰市蒲阳路药店"/>
        <s v=""/>
      </sharedItems>
    </cacheField>
    <cacheField name="人员id">
      <sharedItems containsString="0" containsBlank="1" containsMixedTypes="0" containsNumber="1" containsInteger="1" count="519">
        <n v="6232"/>
        <n v="12467"/>
        <n v="12566"/>
        <n v="7006"/>
        <n v="6123"/>
        <n v="11627"/>
        <n v="13207"/>
        <n v="10890"/>
        <n v="13131"/>
        <n v="9822"/>
        <n v="13149"/>
        <n v="10191"/>
        <n v="9527"/>
        <n v="1000452"/>
        <n v="13193"/>
        <n v="11231"/>
        <n v="7107"/>
        <n v="992157"/>
        <n v="10955"/>
        <n v="10186"/>
        <n v="5501"/>
        <n v="11512"/>
        <n v="7687"/>
        <n v="7379"/>
        <n v="10860"/>
        <n v="13022"/>
        <n v="11382"/>
        <n v="13202"/>
        <n v="12471"/>
        <n v="7749"/>
        <n v="11799"/>
        <n v="6731"/>
        <n v="12883"/>
        <n v="1000437"/>
        <n v="4529"/>
        <n v="998832"/>
        <n v="11335"/>
        <n v="998831"/>
        <n v="13482"/>
        <n v="6537"/>
        <n v="6884"/>
        <n v="11964"/>
        <n v="11537"/>
        <n v="12203"/>
        <n v="12745"/>
        <n v="13339"/>
        <n v="12949"/>
        <n v="12186"/>
        <n v="11051"/>
        <n v="11774"/>
        <n v="990213"/>
        <n v="13269"/>
        <n v="8022"/>
        <n v="13148"/>
        <n v="12937"/>
        <n v="13527"/>
        <n v="13146"/>
        <n v="13302"/>
        <n v="9689"/>
        <n v="9138"/>
        <n v="6471"/>
        <n v="13323"/>
        <n v="5880"/>
        <n v="7661"/>
        <n v="12185"/>
        <n v="12482"/>
        <n v="13307"/>
        <n v="10886"/>
        <n v="6662"/>
        <n v="12990"/>
        <n v="12157"/>
        <n v="12940"/>
        <n v="6301"/>
        <n v="11825"/>
        <n v="998833"/>
        <n v="9988"/>
        <n v="13209"/>
        <n v="12977"/>
        <n v="11866"/>
        <n v="11985"/>
        <n v="11323"/>
        <n v="8338"/>
        <n v="7666"/>
        <n v="6456"/>
        <n v="9130"/>
        <n v="12875"/>
        <n v="995676"/>
        <n v="5665"/>
        <n v="4086"/>
        <n v="1000409"/>
        <n v="8940"/>
        <n v="11622"/>
        <n v="997727"/>
        <n v="7707"/>
        <n v="6607"/>
        <n v="12886"/>
        <n v="12936"/>
        <n v="6965"/>
        <n v="5844"/>
        <n v="12468"/>
        <n v="11872"/>
        <n v="10808"/>
        <n v="6544"/>
        <n v="10953"/>
        <n v="11463"/>
        <n v="7645"/>
        <n v="9679"/>
        <n v="13223"/>
        <n v="9895"/>
        <n v="12906"/>
        <n v="13137"/>
        <n v="13293"/>
        <n v="13229"/>
        <n v="12184"/>
        <n v="13405"/>
        <n v="13144"/>
        <n v="998828"/>
        <n v="4304"/>
        <n v="11624"/>
        <n v="13412"/>
        <n v="13177"/>
        <n v="13214"/>
        <n v="12888"/>
        <n v="13397"/>
        <n v="10468"/>
        <n v="13161"/>
        <n v="1000509"/>
        <n v="13282"/>
        <n v="12464"/>
        <n v="11503"/>
        <n v="12915"/>
        <n v="10989"/>
        <n v="4061"/>
        <n v="1000436"/>
        <n v="995673"/>
        <n v="6472"/>
        <n v="11903"/>
        <n v="13270"/>
        <n v="1000430"/>
        <n v="11109"/>
        <n v="12501"/>
        <n v="4093"/>
        <n v="1000433"/>
        <n v="12953"/>
        <n v="11178"/>
        <n v="13138"/>
        <n v="4188"/>
        <n v="10613"/>
        <n v="13528"/>
        <n v="12528"/>
        <n v="1000435"/>
        <n v="6752"/>
        <n v="999469"/>
        <n v="12504"/>
        <n v="11486"/>
        <n v="4330"/>
        <n v="10931"/>
        <n v="13201"/>
        <n v="13162"/>
        <n v="10949"/>
        <n v="12094"/>
        <n v="11642"/>
        <n v="7583"/>
        <n v="13415"/>
        <n v="8972"/>
        <n v="12845"/>
        <n v="11461"/>
        <n v="1000431"/>
        <n v="9295"/>
        <n v="13020"/>
        <n v="8592"/>
        <n v="11458"/>
        <n v="10983"/>
        <n v="6492"/>
        <n v="10907"/>
        <n v="998837"/>
        <n v="11372"/>
        <n v="4291"/>
        <n v="996190"/>
        <n v="4147"/>
        <n v="6830"/>
        <n v="6454"/>
        <n v="11490"/>
        <n v="13406"/>
        <n v="12932"/>
        <n v="13140"/>
        <n v="13289"/>
        <n v="4246"/>
        <n v="13447"/>
        <n v="13333"/>
        <n v="13088"/>
        <n v="13324"/>
        <n v="5406"/>
        <n v="9190"/>
        <n v="1000451"/>
        <n v="7317"/>
        <n v="12486"/>
        <n v="13411"/>
        <n v="5407"/>
        <n v="11058"/>
        <n v="5527"/>
        <n v="12190"/>
        <n v="9112"/>
        <n v="12744"/>
        <n v="1000456"/>
        <n v="10951"/>
        <n v="13257"/>
        <n v="9749"/>
        <n v="13394"/>
        <n v="4077"/>
        <n v="12136"/>
        <n v="999472"/>
        <n v="13164"/>
        <n v="12338"/>
        <n v="991137"/>
        <n v="11483"/>
        <n v="13001"/>
        <n v="12412"/>
        <n v="13403"/>
        <n v="11388"/>
        <n v="13262"/>
        <n v="11377"/>
        <n v="12894"/>
        <n v="4027"/>
        <n v="12454"/>
        <n v="13210"/>
        <n v="4562"/>
        <n v="13299"/>
        <n v="9760"/>
        <n v="12451"/>
        <n v="12317"/>
        <n v="13125"/>
        <n v="12463"/>
        <n v="12952"/>
        <n v="5764"/>
        <n v="13326"/>
        <n v="990211"/>
        <n v="8073"/>
        <n v="5641"/>
        <n v="12669"/>
        <n v="11117"/>
        <n v="11949"/>
        <n v="12516"/>
        <n v="9669"/>
        <n v="10816"/>
        <n v="6831"/>
        <n v="13200"/>
        <n v="13052"/>
        <n v="12954"/>
        <n v="12147"/>
        <n v="5954"/>
        <n v="11762"/>
        <n v="12934"/>
        <n v="13342"/>
        <n v="13316"/>
        <n v="12515"/>
        <n v="13182"/>
        <n v="13308"/>
        <n v="990222"/>
        <n v="13581"/>
        <n v="11880"/>
        <n v="13122"/>
        <n v="5471"/>
        <n v="13128"/>
        <n v="13180"/>
        <n v="13221"/>
        <n v="12135"/>
        <n v="12538"/>
        <n v="13304"/>
        <n v="12623"/>
        <n v="11004"/>
        <n v="11241"/>
        <n v="13217"/>
        <n v="13134"/>
        <n v="13264"/>
        <n v="13199"/>
        <n v="1000438"/>
        <n v="13409"/>
        <n v="4196"/>
        <n v="998835"/>
        <n v="7369"/>
        <n v="12048"/>
        <n v="990324"/>
        <n v="11143"/>
        <n v="12914"/>
        <n v="7050"/>
        <n v="11465"/>
        <n v="11330"/>
        <n v="4187"/>
        <n v="12449"/>
        <n v="4033"/>
        <n v="13313"/>
        <n v="10932"/>
        <n v="13205"/>
        <n v="13312"/>
        <n v="6823"/>
        <n v="11621"/>
        <n v="7011"/>
        <n v="13061"/>
        <n v="13325"/>
        <n v="11363"/>
        <n v="11602"/>
        <n v="11776"/>
        <n v="13296"/>
        <n v="10177"/>
        <n v="8763"/>
        <n v="12332"/>
        <n v="13141"/>
        <n v="9331"/>
        <n v="5701"/>
        <n v="12216"/>
        <n v="12981"/>
        <n v="13288"/>
        <n v="13203"/>
        <n v="12905"/>
        <n v="13295"/>
        <n v="13184"/>
        <n v="13336"/>
        <n v="12847"/>
        <n v="13332"/>
        <n v="13142"/>
        <n v="13292"/>
        <n v="13306"/>
        <n v="8068"/>
        <n v="13091"/>
        <n v="12225"/>
        <n v="12505"/>
        <n v="9563"/>
        <n v="5408"/>
        <n v="9140"/>
        <n v="11797"/>
        <n v="12144"/>
        <n v="12164"/>
        <n v="8233"/>
        <n v="12440"/>
        <n v="12874"/>
        <n v="7917"/>
        <n v="999067"/>
        <n v="13279"/>
        <n v="13064"/>
        <n v="998747"/>
        <n v="11977"/>
        <n v="11453"/>
        <n v="12909"/>
        <n v="6148"/>
        <n v="11318"/>
        <n v="12255"/>
        <n v="12920"/>
        <n v="998867"/>
        <n v="8606"/>
        <n v="13124"/>
        <n v="12717"/>
        <n v="13228"/>
        <n v="12052"/>
        <n v="13135"/>
        <n v="12539"/>
        <n v="13159"/>
        <n v="8400"/>
        <n v="12377"/>
        <n v="13132"/>
        <n v="13408"/>
        <n v="6385"/>
        <n v="7386"/>
        <n v="10893"/>
        <n v="13136"/>
        <n v="13186"/>
        <n v="10902"/>
        <n v="1000454"/>
        <n v="13129"/>
        <n v="13151"/>
        <n v="13150"/>
        <n v="8386"/>
        <n v="4549"/>
        <n v="12922"/>
        <n v="13039"/>
        <n v="6733"/>
        <n v="4435"/>
        <n v="13321"/>
        <n v="4311"/>
        <n v="12517"/>
        <n v="11596"/>
        <n v="12158"/>
        <n v="12531"/>
        <n v="13281"/>
        <n v="7046"/>
        <n v="11125"/>
        <n v="990280"/>
        <n v="5344"/>
        <n v="12447"/>
        <n v="4325"/>
        <n v="6473"/>
        <n v="995407"/>
        <n v="11871"/>
        <n v="11639"/>
        <n v="12911"/>
        <n v="10772"/>
        <n v="13196"/>
        <n v="13319"/>
        <n v="8594"/>
        <n v="12277"/>
        <n v="12718"/>
        <n v="12113"/>
        <n v="13309"/>
        <n v="13303"/>
        <n v="10650"/>
        <n v="5347"/>
        <n v="11383"/>
        <n v="8113"/>
        <n v="11142"/>
        <n v="4081"/>
        <n v="12534"/>
        <n v="12443"/>
        <n v="12446"/>
        <n v="8798"/>
        <n v="10930"/>
        <n v="12497"/>
        <n v="13263"/>
        <n v="12140"/>
        <n v="12848"/>
        <n v="990035"/>
        <n v="13100"/>
        <n v="9320"/>
        <n v="8489"/>
        <n v="4540"/>
        <n v="12535"/>
        <n v="4518"/>
        <n v="11504"/>
        <n v="11333"/>
        <n v="13273"/>
        <n v="13335"/>
        <n v="13410"/>
        <n v="13283"/>
        <n v="13231"/>
        <n v="990215"/>
        <n v="6497"/>
        <n v="7388"/>
        <n v="13208"/>
        <n v="12254"/>
        <n v="1000434"/>
        <n v="13187"/>
        <n v="13145"/>
        <n v="10043"/>
        <n v="10900"/>
        <n v="4301"/>
        <n v="12989"/>
        <n v="12999"/>
        <n v="12143"/>
        <n v="13139"/>
        <n v="10218"/>
        <n v="11329"/>
        <n v="12921"/>
        <n v="7279"/>
        <n v="11012"/>
        <n v="11961"/>
        <n v="13000"/>
        <n v="13268"/>
        <n v="8354"/>
        <n v="999629"/>
        <n v="4310"/>
        <n v="6814"/>
        <n v="11487"/>
        <n v="13287"/>
        <n v="13133"/>
        <n v="13255"/>
        <n v="4024"/>
        <n v="12901"/>
        <n v="12530"/>
        <n v="13092"/>
        <n v="12898"/>
        <n v="4117"/>
        <n v="11620"/>
        <n v="9328"/>
        <n v="5457"/>
        <n v="12529"/>
        <n v="990176"/>
        <n v="4044"/>
        <n v="5519"/>
        <n v="7662"/>
        <n v="5521"/>
        <n v="4264"/>
        <n v="4444"/>
        <n v="12846"/>
        <n v="13019"/>
        <n v="13224"/>
        <n v="7948"/>
        <n v="12682"/>
        <n v="11883"/>
        <n v="4028"/>
        <n v="990451"/>
        <n v="4302"/>
        <n v="13127"/>
        <n v="13298"/>
        <n v="13190"/>
        <n v="13301"/>
        <n v="992519"/>
        <n v="12916"/>
        <n v="11619"/>
        <n v="11023"/>
        <n v="6505"/>
        <n v="998836"/>
        <n v="12880"/>
        <n v="5698"/>
        <n v="13031"/>
        <n v="6121"/>
        <n v="13254"/>
        <n v="8060"/>
        <n v="13220"/>
        <n v="995671"/>
        <n v="995590"/>
        <n v="13404"/>
        <n v="13310"/>
        <n v="12197"/>
        <n v="13805"/>
        <n v="13258"/>
        <n v="12462"/>
        <n v="13130"/>
        <n v="13191"/>
        <n v="13222"/>
        <m/>
      </sharedItems>
    </cacheField>
    <cacheField name="人员名">
      <sharedItems containsMixedTypes="0" count="516">
        <s v="张群"/>
        <s v="骆玲"/>
        <s v="廖文莉"/>
        <s v="吕彩霞"/>
        <s v="王芳"/>
        <s v="唐礼萍"/>
        <s v="朱婷"/>
        <s v="张玲"/>
        <s v="彭思源"/>
        <s v="蔡旌晶"/>
        <s v="高小菁"/>
        <s v="罗丹"/>
        <s v="孙佳丽"/>
        <s v="阳玲（庆云南街）"/>
        <s v="李浩东 "/>
        <s v="肖瑶"/>
        <s v="黄长菊"/>
        <s v="古显琼（销售员）"/>
        <s v="彭勤"/>
        <s v="李甜甜"/>
        <s v="邹惠"/>
        <s v="张茹君"/>
        <s v="彭蓉"/>
        <s v="曹琼"/>
        <s v="付能梅"/>
        <s v="杨萧"/>
        <s v="刘春花"/>
        <s v="李艳红&#10;"/>
        <s v="李莹"/>
        <s v="刘芬"/>
        <s v="王依纯"/>
        <s v="许静"/>
        <s v="高清清"/>
        <s v="阮丽（庆云南街）"/>
        <s v="谭庆娟"/>
        <s v="李静（梨花街）"/>
        <s v="王盛英"/>
        <s v="张娟娟（梨花街）"/>
        <s v="岳琴"/>
        <s v="杨丽"/>
        <s v="窦潘"/>
        <s v="邹东梅"/>
        <s v="王娅"/>
        <s v="刘静"/>
        <s v="秦庭月"/>
        <s v="钟雨良"/>
        <s v="郭俊梅"/>
        <s v="付蓉"/>
        <s v="黄梅"/>
        <s v="曹师"/>
        <s v="廖志立医生"/>
        <s v="董虎林&#10;"/>
        <s v="吴凤兰"/>
        <s v="周茂兰"/>
        <s v="邱运丽"/>
        <s v="李欣蔚"/>
        <s v="曾希露"/>
        <s v="林榆璐&#10;"/>
        <s v="黄鑫"/>
        <s v="闵雪"/>
        <s v="何晓阳"/>
        <s v="熊小芳 "/>
        <s v="李静"/>
        <s v="叶娟"/>
        <s v="杨红"/>
        <s v="杨怡珩"/>
        <s v="牟馨"/>
        <s v="阮丽"/>
        <s v="胡光宾"/>
        <s v="龚正红"/>
        <s v="黄焰"/>
        <s v="张意雪"/>
        <s v="韩艳梅"/>
        <s v="吴霞"/>
        <s v="阴静（梨花街）"/>
        <s v="夏彩红"/>
        <s v="吴佩娟&#10;"/>
        <s v="冯瑞坤"/>
        <s v="贺春芳"/>
        <s v="邓银鑫"/>
        <s v="朱文艺"/>
        <s v="蔡小丽"/>
        <s v="曾艳"/>
        <s v="李秀芳"/>
        <s v="单菊"/>
        <s v="肖华玲"/>
        <s v="唐文琼（梨花街）"/>
        <s v="周红蓉"/>
        <s v="高文棋 "/>
        <s v="黄小琴（销售员）"/>
        <s v="罗婷"/>
        <s v="甘俊莉"/>
        <s v="杨素芬（沙河源）"/>
        <s v="林铃"/>
        <s v="陈文芳"/>
        <s v="谢敏"/>
        <s v="唐丽"/>
        <s v="王丽超"/>
        <s v="朱静"/>
        <s v="牟鑫阳"/>
        <s v="费诗尧"/>
        <s v="陈志勇"/>
        <s v="贾益娟"/>
        <s v="黄丹"/>
        <s v="李宋琴"/>
        <s v="李佳岭"/>
        <s v="唐静 "/>
        <s v="梅茜"/>
        <s v="何青蓉"/>
        <s v="黄唐义"/>
        <s v="李平&#10;"/>
        <s v="张继颖 "/>
        <s v="牟彩云"/>
        <s v="杨小英"/>
        <s v="蒋润"/>
        <s v="余志彬（梨花街）"/>
        <s v="贾兰 "/>
        <s v="李玉先"/>
        <s v="马燕"/>
        <s v="曾国平"/>
        <s v="曲木尔哈"/>
        <s v="黄洁欣"/>
        <s v="黄霞"/>
        <s v="李海燕"/>
        <s v="马花"/>
        <s v="谭杨（庆云南街）"/>
        <s v="何姣姣"/>
        <s v="刘成童"/>
        <s v="谌美静"/>
        <s v="李小菲"/>
        <s v="阳玲"/>
        <s v="江元梅 "/>
        <s v="李静（庆云南街）"/>
        <s v="马昕（梨花街）"/>
        <s v="胡建梅"/>
        <s v="彭亚丹"/>
        <s v="段宁宁 "/>
        <s v="李佳岭（庆云南街）"/>
        <s v="李蕊如"/>
        <s v="刘勇"/>
        <s v="杨素芬 "/>
        <s v="廖桂英（庆云南街）"/>
        <s v="李英"/>
        <s v="唐冬芳"/>
        <s v="苏王雪"/>
        <s v="黄娟 "/>
        <s v="余志彬"/>
        <s v="杨杰"/>
        <s v="李丽"/>
        <s v="余志彬（庆云南街）"/>
        <s v="付曦"/>
        <s v="刁晓梅（梨花街）"/>
        <s v="文淼"/>
        <s v="苟俊驰"/>
        <s v="郑红艳 "/>
        <s v="姜孝杨"/>
        <s v="罗煜东 "/>
        <s v="胡碧英"/>
        <s v="吴湘燏"/>
        <s v="吕晓琴"/>
        <s v="张亚红"/>
        <s v="魏津"/>
        <s v="朱春容"/>
        <s v="李桂芳"/>
        <s v="高榕"/>
        <s v="张慧"/>
        <s v="王晓雁（庆云南街）"/>
        <s v="纪莉萍"/>
        <s v="施雪"/>
        <s v="张娟娟"/>
        <s v="李迎新"/>
        <s v="何倩倩"/>
        <s v="何丽萍"/>
        <s v="邓红梅"/>
        <s v="彭关敏（梨花街）"/>
        <s v="古素琼"/>
        <s v="谢琴 "/>
        <s v="何正安医生"/>
        <s v="周思 "/>
        <s v="刘新"/>
        <s v="杨秀娟"/>
        <s v="杨晓毅"/>
        <s v="廖薇"/>
        <s v="向桂西"/>
        <s v="王南萍"/>
        <s v="蒋羽"/>
        <s v="刘樽 "/>
        <s v="谢雯倩"/>
        <s v="赵荣彬&#10;"/>
        <s v="殷丽平"/>
        <s v="杨素"/>
        <s v="张琴"/>
        <s v="阴静"/>
        <s v="黄长菊（庆云南街）"/>
        <s v="王燕丽"/>
        <s v="孙秀琳"/>
        <s v="蒋爽"/>
        <s v="梁兰"/>
        <s v="罗丽"/>
        <s v="殷岱菊"/>
        <s v="舒思玉"/>
        <s v="庄静"/>
        <s v="陈亭亭"/>
        <s v="唐文琼（庆云南街）"/>
        <s v="黄姣"/>
        <s v="陈涵蕾"/>
        <s v="陈丽梅"/>
        <s v="唐义莲"/>
        <s v="李紫雯 "/>
        <s v="闵巧"/>
        <s v="梁静容（梨花街）"/>
        <s v="任红艳"/>
        <s v="张飘"/>
        <s v="廖桂英"/>
        <s v="王李秋"/>
        <s v="李勤"/>
        <s v="王宇"/>
        <s v="邹颖"/>
        <s v="张丹"/>
        <s v="陈思涵&#10;"/>
        <s v="张丽"/>
        <s v="郝晓林"/>
        <s v="王良红 "/>
        <s v="韩守玉"/>
        <s v="彭桢&#10;"/>
        <s v="欧玲"/>
        <s v="陆英"/>
        <s v="李媛2"/>
        <s v="李雪"/>
        <s v="袁红桃"/>
        <s v="赵思怡"/>
        <s v="冯元香"/>
        <s v="蒋静"/>
        <s v="万义丽"/>
        <s v="雍丹"/>
        <s v="李鸿美医生"/>
        <s v="杨科"/>
        <s v="舒海燕"/>
        <s v="李馨怡"/>
        <s v="毛茜"/>
        <s v="罗雪琴"/>
        <s v="付雅雯"/>
        <s v="唐文琼"/>
        <s v="陈思敏"/>
        <s v="何英"/>
        <s v="刘雪梅&#10;"/>
        <s v="胡建兴"/>
        <s v="张雪"/>
        <s v="沈长英"/>
        <s v="祁荣"/>
        <s v="欧双雪"/>
        <s v="高星宇"/>
        <s v="刘维"/>
        <s v="孙镇平"/>
        <s v="胡静"/>
        <s v="邓开柱&#10;"/>
        <s v="牟小燕&#10;"/>
        <s v="陈建杉医生"/>
        <s v="蒋小琼"/>
        <s v="邓婧"/>
        <s v="任雪"/>
        <s v="于春莲"/>
        <s v="王轩"/>
        <s v="陈兴伦 "/>
        <s v="杨晓岚&#10;"/>
        <s v="汪婷"/>
        <s v="赵晓丹"/>
        <s v="毛玉&#10;"/>
        <s v="吴洪瑶"/>
        <s v="李银萍"/>
        <s v="郑娇"/>
        <s v="舒鑫"/>
        <s v="邱小凡"/>
        <s v="陈旭 "/>
        <s v="李秀丽 "/>
        <s v="张玲（庆云南街）"/>
        <s v="秦怡"/>
        <s v="李红梅 "/>
        <s v="阮丽（梨花街）"/>
        <s v="晏玲"/>
        <s v="李文静"/>
        <s v="岳果医生"/>
        <s v="张杰"/>
        <s v="王爱玲"/>
        <s v="毛静静"/>
        <s v="陈丽媛"/>
        <s v="任嘉欣"/>
        <s v="任会茹 "/>
        <s v="李雪梅"/>
        <s v="蒋雪琴 "/>
        <s v="宋晓倩&#10;"/>
        <s v="汤雪芹"/>
        <s v="李远婷&#10;"/>
        <s v="杨珂"/>
        <s v="孟小明"/>
        <s v="彭志萍"/>
        <s v="杨平"/>
        <s v="蔡红秀"/>
        <s v="熊雅洁"/>
        <s v="陈礼凤"/>
        <s v="董华"/>
        <s v="杨艳"/>
        <s v="廖晓静"/>
        <s v="魏小琴"/>
        <s v="谭凤旭"/>
        <s v="马艺芮"/>
        <s v="潘易"/>
        <s v="周燕"/>
        <s v="任远芳"/>
        <s v="黄雅冰"/>
        <s v="吴志海"/>
        <s v="敬舒雅"/>
        <s v="李云田&#10;"/>
        <s v="罗思榕"/>
        <s v="代欣蕤&#10;"/>
        <s v="杨敔&#10;"/>
        <s v="苏方惠"/>
        <s v="阳思怡"/>
        <s v="雷雨欣"/>
        <s v="廖梦园&#10;"/>
        <s v="王丹丹&#10;"/>
        <s v="方晓敏"/>
        <s v="黄雪梅"/>
        <s v="罗豪"/>
        <s v="曾蕾蕾"/>
        <s v="马昕"/>
        <s v="张建"/>
        <s v="谢玉涛"/>
        <s v="胡新"/>
        <s v="张阿几"/>
        <s v="刘建芳"/>
        <s v="张玉"/>
        <s v="李艳萍"/>
        <s v="秦静茹"/>
        <s v="杨伟钰"/>
        <s v="李佳岭（梨花街）"/>
        <s v="龚敏"/>
        <s v="高玉"/>
        <s v="周贡明（医生）"/>
        <s v="李娟"/>
        <s v="李梦菊"/>
        <s v="廖艳萍"/>
        <s v="李沙"/>
        <s v="李俊俐"/>
        <s v="林禹帅"/>
        <s v="杨萍"/>
        <s v="张玲（梨花街）"/>
        <s v="梁海燕"/>
        <s v="刘莉"/>
        <s v="邱如秀"/>
        <s v="汪嫡姝&#10;"/>
        <s v="覃顺洪"/>
        <s v="李奕"/>
        <s v="苏婷婷"/>
        <s v="杜泓橘"/>
        <s v="林思敏"/>
        <s v="涂思佩"/>
        <s v="王荣"/>
        <s v="杨蝶"/>
        <s v="韩启敏"/>
        <s v="袁文秀"/>
        <s v="鲁雪"/>
        <s v="陈昌敏"/>
        <s v="高敏&#10;"/>
        <s v="彭关敏"/>
        <s v="梁静蓉（庆云南街）"/>
        <s v="唐璇"/>
        <s v="熊廷妮"/>
        <s v="张振鑫"/>
        <s v="宋留艺"/>
        <s v="周莉"/>
        <s v="李蕊"/>
        <s v="郭梦姣"/>
        <s v="李秀辉"/>
        <s v="黄兴中 "/>
        <s v="弋茂兰"/>
        <s v="马雪 "/>
        <s v="龚玉林"/>
        <s v="冯静"/>
        <s v="王佳"/>
        <s v="沈艳洁"/>
        <s v="贺凤&#10;"/>
        <s v="王波"/>
        <s v="刘雨婷"/>
        <s v="申彩文"/>
        <s v="贾静"/>
        <s v="杨沙艳"/>
        <s v="朱朝霞 "/>
        <s v="范阳"/>
        <s v="外方统计"/>
        <s v="李凤霞"/>
        <s v="杨苗"/>
        <s v="刘青"/>
        <s v="乐良清"/>
        <s v="李蜜 "/>
        <s v="唐钟发&#10;"/>
        <s v="聂丽"/>
        <s v="郭桃"/>
        <s v="邹芊"/>
        <s v="邓洁"/>
        <s v="杨梦佳"/>
        <s v="黎玉萍&#10;"/>
        <s v="兰新喻"/>
        <s v="易永红"/>
        <s v="廖苹"/>
        <s v="任姗姗"/>
        <s v="王茹"/>
        <s v="黄梅 "/>
        <s v="饶玉银"/>
        <s v="兰夏琳"/>
        <s v="钟世豪"/>
        <s v="胡荣琼"/>
        <s v="袁咏梅"/>
        <s v="万雪倩"/>
        <s v="曾思宇&#10;"/>
        <s v="梁静容"/>
        <s v="杨蕊吉"/>
        <s v="羊玉梅（销售员）"/>
        <s v="代曾莲"/>
        <s v="熊小玲"/>
        <s v="朱春梅"/>
        <s v="朱玉梅"/>
        <s v="李巧"/>
        <s v="王慧"/>
        <s v="刘秀琼"/>
        <s v="罗妍"/>
        <s v="付俐"/>
        <s v="钟海洋"/>
        <s v="陈香利"/>
        <s v="何思怡"/>
        <s v="翁尼阿呷莫&#10;"/>
        <s v="傅一怒医生"/>
        <s v="晏祥春"/>
        <s v="廖红"/>
        <s v="李珍伟 &#10;"/>
        <s v="李蕊彤"/>
        <s v="马昕（庆云南街）"/>
        <s v="高汝琳&#10;"/>
        <s v="孟天凤"/>
        <s v="陈凤珍"/>
        <s v="刘敏"/>
        <s v="朱晓桃 "/>
        <s v="童俊"/>
        <s v="张奇瑶"/>
        <s v="陈玲"/>
        <s v="雷馥聿"/>
        <s v="王旭"/>
        <s v="彭燕"/>
        <s v="黄杨"/>
        <s v="李可"/>
        <s v="孙莉"/>
        <s v="易月红"/>
        <s v="张春苗"/>
        <s v="陈郑萍&#10;"/>
        <s v="邓杨梅"/>
        <s v="吴凤兰（梨花街）"/>
        <s v="戚彩 "/>
        <s v="胡艳弘"/>
        <s v="黄艳"/>
        <s v="贺英桢&#10;"/>
        <s v="付新宇"/>
        <s v="刘丹&#10;"/>
        <s v="向海英 "/>
        <s v="宋丹"/>
        <s v="李茂霞"/>
        <s v="陈思宇"/>
        <s v="赵秋丽"/>
        <s v="代志斌 "/>
        <s v="尹萍"/>
        <s v="黄雨"/>
        <s v="江月红"/>
        <s v="赵雅丽"/>
        <s v="周金梅（销售员）"/>
        <s v="辜瑞琪 "/>
        <s v="黄玲"/>
        <s v="郑万利"/>
        <s v="吴阳"/>
        <s v="莫晓菊 "/>
        <s v="冯莉 "/>
        <s v="魏存敏"/>
        <s v="彭蕾"/>
        <s v="尤中磋 "/>
        <s v="骆素花"/>
        <s v="刘罗蓉"/>
        <s v="陈娟"/>
        <s v="田兰 "/>
        <s v="赵英（销售员）"/>
        <s v="周娟"/>
        <s v="吕越"/>
        <s v="李穴增&#10;"/>
        <s v="蒋创&#10;"/>
        <s v="周丹&#10;"/>
        <s v="白淑仪医生"/>
        <s v="杨莎"/>
        <s v="马婷婷"/>
        <s v="王俊"/>
        <s v="陈蓉"/>
        <s v="阳玲（梨花街）"/>
        <s v="张婷"/>
        <s v="周有惠"/>
        <s v="付变荣"/>
        <s v="李燕"/>
        <s v="池波 "/>
        <s v="梁娟"/>
        <s v="佘瑶&#10;"/>
        <s v="廖桂英（梨花街）"/>
        <s v="黄长菊（梨花街）"/>
        <s v="徐平梅"/>
        <s v="倪双 "/>
        <s v="冯丽娟"/>
        <s v=""/>
        <s v="陈佳佳&#10;"/>
        <s v="冯婧恩"/>
        <s v="费新览"/>
        <s v="蒋新粤&#10;"/>
        <s v="张虹 "/>
      </sharedItems>
    </cacheField>
    <cacheField name="年">
      <sharedItems containsString="0" containsBlank="1" containsMixedTypes="0" containsNumber="1" containsInteger="1" count="2">
        <n v="2020"/>
        <m/>
      </sharedItems>
    </cacheField>
    <cacheField name="月">
      <sharedItems containsString="0" containsBlank="1" containsMixedTypes="0" containsNumber="1" containsInteger="1" count="2">
        <n v="10"/>
        <m/>
      </sharedItems>
    </cacheField>
    <cacheField name="限额总额">
      <sharedItems containsSemiMixedTypes="0" containsString="0" containsMixedTypes="0" containsNumber="1" count="160">
        <n v="1400"/>
        <n v="1300"/>
        <n v="850"/>
        <n v="1108"/>
        <n v="1218"/>
        <n v="967"/>
        <n v="500"/>
        <n v="310"/>
        <n v="200"/>
        <n v="1450"/>
        <n v="600"/>
        <n v="1000"/>
        <n v="1600"/>
        <n v="382"/>
        <n v="300"/>
        <n v="775"/>
        <n v="8570"/>
        <n v="1500"/>
        <n v="2000"/>
        <n v="1950"/>
        <n v="875"/>
        <n v="93.2"/>
        <n v="100"/>
        <n v="1350"/>
        <n v="700"/>
        <n v="60"/>
        <n v="265"/>
        <n v="243"/>
        <n v="366"/>
        <n v="950"/>
        <n v="95"/>
        <n v="1100"/>
        <n v="890"/>
        <n v="1250"/>
        <n v="936"/>
        <n v="715"/>
        <n v="857"/>
        <n v="270"/>
        <n v="1216"/>
        <n v="1900"/>
        <n v="5522"/>
        <n v="800"/>
        <n v="3452"/>
        <n v="1700"/>
        <n v="1316"/>
        <n v="359"/>
        <n v="1184"/>
        <n v="96.6"/>
        <n v="1066"/>
        <n v="876"/>
        <n v="1167"/>
        <n v="1225"/>
        <n v="153"/>
        <n v="2800"/>
        <n v="2844"/>
        <n v="900"/>
        <n v="2200"/>
        <n v="1200"/>
        <n v="1067"/>
        <n v="1285"/>
        <n v="3068"/>
        <n v="651"/>
        <n v="350"/>
        <n v="2500"/>
        <n v="150"/>
        <n v="400"/>
        <n v="43"/>
        <n v="840"/>
        <n v="980"/>
        <n v="50"/>
        <n v="80"/>
        <n v="3256"/>
        <n v="177"/>
        <n v="5126"/>
        <n v="1035"/>
        <n v="287"/>
        <n v="2300"/>
        <n v="185.6"/>
        <n v="284"/>
        <n v="445"/>
        <n v="87.3"/>
        <n v="6907"/>
        <n v="1047"/>
        <n v="966"/>
        <n v="129"/>
        <n v="820"/>
        <n v="1230"/>
        <n v="3720"/>
        <n v="114"/>
        <n v="167"/>
        <n v="377"/>
        <n v="33"/>
        <n v="334"/>
        <n v="1050"/>
        <n v="780"/>
        <n v="424"/>
        <n v="1650"/>
        <n v="308"/>
        <n v="4941"/>
        <n v="1150"/>
        <n v="2100"/>
        <n v="450"/>
        <n v="1800"/>
        <n v="920"/>
        <n v="212.5"/>
        <n v="2600"/>
        <n v="3066"/>
        <n v="5657"/>
        <n v="1956.7"/>
        <n v="1625"/>
        <n v="3100"/>
        <n v="290"/>
        <n v="193"/>
        <n v="199"/>
        <n v="44"/>
        <n v="1380"/>
        <n v="1166"/>
        <n v="990"/>
        <n v="2580"/>
        <n v="1384"/>
        <n v="3000"/>
        <n v="462"/>
        <n v="6836"/>
        <n v="1231"/>
        <n v="131"/>
        <n v="368"/>
        <n v="1368"/>
        <n v="251"/>
        <n v="490"/>
        <n v="14.4"/>
        <n v="158"/>
        <n v="61"/>
        <n v="2050"/>
        <n v="730"/>
        <n v="524"/>
        <n v="2621"/>
        <n v="3005"/>
        <n v="369"/>
        <n v="764"/>
        <n v="186"/>
        <n v="1214"/>
        <n v="191"/>
        <n v="436"/>
        <n v="10.2"/>
        <n v="584"/>
        <n v="492"/>
        <n v="296"/>
        <n v="1518"/>
        <n v="2913"/>
        <n v="834"/>
        <n v="1356"/>
        <n v="956"/>
        <n v="647"/>
        <n v="220"/>
        <n v="1272"/>
        <n v="55"/>
        <n v="130"/>
        <n v="772"/>
        <n v="257"/>
        <n v="534500"/>
      </sharedItems>
    </cacheField>
    <cacheField name="已用额度">
      <sharedItems containsSemiMixedTypes="0" containsString="0" containsMixedTypes="0" containsNumber="1" count="459">
        <n v="1054.9"/>
        <n v="798.58"/>
        <n v="350.55"/>
        <n v="631.14"/>
        <n v="733.39"/>
        <n v="204.19"/>
        <n v="315.19"/>
        <n v="2.8"/>
        <n v="154.5"/>
        <n v="1444.44"/>
        <n v="343.36"/>
        <n v="434.25"/>
        <n v="1176.56"/>
        <n v="76.56"/>
        <n v="300"/>
        <n v="237.12"/>
        <n v="4947.5"/>
        <n v="1482.88"/>
        <n v="528.44"/>
        <n v="1066.58"/>
        <n v="1155.62"/>
        <n v="1631.17"/>
        <n v="611.17"/>
        <n v="870.34"/>
        <n v="609.31"/>
        <n v="511.66"/>
        <n v="93.2"/>
        <n v="8"/>
        <n v="704.55"/>
        <n v="413.43"/>
        <n v="1084.9"/>
        <n v="539.88"/>
        <n v="52.5"/>
        <n v="59.8"/>
        <n v="140.8"/>
        <n v="39.79"/>
        <n v="1219.72"/>
        <n v="127.61"/>
        <n v="383.11"/>
        <n v="570"/>
        <n v="729.65"/>
        <n v="357.08"/>
        <n v="661.79"/>
        <n v="823.88"/>
        <n v="762.68"/>
        <n v="53.46"/>
        <n v="177.2"/>
        <n v="615.9"/>
        <n v="790.59"/>
        <n v="439.97"/>
        <n v="83.25"/>
        <n v="63.89"/>
        <n v="109.89"/>
        <n v="0"/>
        <n v="654.88"/>
        <n v="1129.92"/>
        <n v="146.77"/>
        <n v="21"/>
        <n v="2665.44"/>
        <n v="498.8"/>
        <n v="1881.45"/>
        <n v="680.4"/>
        <n v="195.25"/>
        <n v="2204.27"/>
        <n v="1693.36"/>
        <n v="498.69"/>
        <n v="897.16"/>
        <n v="1087.7"/>
        <n v="569.65"/>
        <n v="346.33"/>
        <n v="58.97"/>
        <n v="541.35"/>
        <n v="96.6"/>
        <n v="672.12"/>
        <n v="607.23"/>
        <n v="902.42"/>
        <n v="352.1"/>
        <n v="388.5"/>
        <n v="974.86"/>
        <n v="817.8"/>
        <n v="606.58"/>
        <n v="418.07"/>
        <n v="34.8"/>
        <n v="1529.8"/>
        <n v="2297.99"/>
        <n v="2249.16"/>
        <n v="200.5"/>
        <n v="123.59"/>
        <n v="134"/>
        <n v="899.7"/>
        <n v="1900.51"/>
        <n v="1199.86"/>
        <n v="622.28"/>
        <n v="1267.24"/>
        <n v="693.66"/>
        <n v="855.96"/>
        <n v="364.49"/>
        <n v="485.35"/>
        <n v="2218.16"/>
        <n v="563.04"/>
        <n v="890"/>
        <n v="463.67"/>
        <n v="629.65"/>
        <n v="176"/>
        <n v="2497.1"/>
        <n v="2089.12"/>
        <n v="494.52"/>
        <n v="500"/>
        <n v="133.74"/>
        <n v="1053.5"/>
        <n v="536.68"/>
        <n v="391.48"/>
        <n v="2377.99"/>
        <n v="535.92"/>
        <n v="95.05"/>
        <n v="215.1"/>
        <n v="1678.41"/>
        <n v="394.2"/>
        <n v="417.22"/>
        <n v="3953.73"/>
        <n v="931.13"/>
        <n v="269.54"/>
        <n v="9"/>
        <n v="1800.71"/>
        <n v="776.9"/>
        <n v="123.7"/>
        <n v="166.58"/>
        <n v="731.19"/>
        <n v="1134.94"/>
        <n v="464.87"/>
        <n v="165.91"/>
        <n v="87.3"/>
        <n v="85.09"/>
        <n v="268.65"/>
        <n v="1037.25"/>
        <n v="4735.62"/>
        <n v="259.5"/>
        <n v="798.46"/>
        <n v="301.5"/>
        <n v="655.65"/>
        <n v="128.9"/>
        <n v="1261.38"/>
        <n v="329.79"/>
        <n v="210.1"/>
        <n v="1325.1"/>
        <n v="35.63"/>
        <n v="1296.99"/>
        <n v="853.71"/>
        <n v="733.22"/>
        <n v="990.8"/>
        <n v="2322.09"/>
        <n v="288.96"/>
        <n v="872.75"/>
        <n v="428.08"/>
        <n v="411.59"/>
        <n v="128.8"/>
        <n v="221.3"/>
        <n v="269.15"/>
        <n v="35.21"/>
        <n v="785.19"/>
        <n v="1097.4"/>
        <n v="700.56"/>
        <n v="688.52"/>
        <n v="148.79"/>
        <n v="1390.02"/>
        <n v="225.69"/>
        <n v="2.6"/>
        <n v="1947.19"/>
        <n v="1122.73"/>
        <n v="823.66"/>
        <n v="861.04"/>
        <n v="149.59"/>
        <n v="297.6"/>
        <n v="269.3"/>
        <n v="60.74"/>
        <n v="588.26"/>
        <n v="529.4"/>
        <n v="1054.69"/>
        <n v="149.56"/>
        <n v="311.15"/>
        <n v="1284.82"/>
        <n v="1488.82"/>
        <n v="460.76"/>
        <n v="145.75"/>
        <n v="202.9"/>
        <n v="33.6"/>
        <n v="1060.42"/>
        <n v="42.1"/>
        <n v="339.03"/>
        <n v="1044.8"/>
        <n v="2221.12"/>
        <n v="941.48"/>
        <n v="258.52"/>
        <n v="158.71"/>
        <n v="170.38"/>
        <n v="4936.41"/>
        <n v="638.1"/>
        <n v="295.1"/>
        <n v="307.78"/>
        <n v="269.7"/>
        <n v="201.9"/>
        <n v="653"/>
        <n v="1694.36"/>
        <n v="256.05"/>
        <n v="784.1"/>
        <n v="179.79"/>
        <n v="292.81"/>
        <n v="196.51"/>
        <n v="679.38"/>
        <n v="1782.99"/>
        <n v="313.5"/>
        <n v="162.3"/>
        <n v="1801.78"/>
        <n v="999.9"/>
        <n v="1020.7"/>
        <n v="38"/>
        <n v="27.7"/>
        <n v="2402.31"/>
        <n v="3024.23"/>
        <n v="1022.11"/>
        <n v="1106.45"/>
        <n v="713.73"/>
        <n v="780.47"/>
        <n v="2169.17"/>
        <n v="673"/>
        <n v="785.73"/>
        <n v="1824.46"/>
        <n v="1337.91"/>
        <n v="580.81"/>
        <n v="893.88"/>
        <n v="399.86"/>
        <n v="209.3"/>
        <n v="140.2"/>
        <n v="2459.99"/>
        <n v="863.51"/>
        <n v="233.61"/>
        <n v="463.6"/>
        <n v="60.34"/>
        <n v="57.48"/>
        <n v="73.03"/>
        <n v="840.53"/>
        <n v="750.19"/>
        <n v="263.35"/>
        <n v="492.79"/>
        <n v="174.8"/>
        <n v="400.5"/>
        <n v="491.59"/>
        <n v="233.99"/>
        <n v="28.5"/>
        <n v="9.3"/>
        <n v="124.7"/>
        <n v="584.76"/>
        <n v="35"/>
        <n v="876.76"/>
        <n v="234.98"/>
        <n v="5.4"/>
        <n v="679.8"/>
        <n v="1233.65"/>
        <n v="953.56"/>
        <n v="545.56"/>
        <n v="980.37"/>
        <n v="871.23"/>
        <n v="440.27"/>
        <n v="677.22"/>
        <n v="491.86"/>
        <n v="1233.27"/>
        <n v="25.04"/>
        <n v="218.31"/>
        <n v="1483.38"/>
        <n v="1971.61"/>
        <n v="211.4"/>
        <n v="746.66"/>
        <n v="41.78"/>
        <n v="523.9"/>
        <n v="1167.89"/>
        <n v="898.25"/>
        <n v="531.19"/>
        <n v="2016.23"/>
        <n v="654.9"/>
        <n v="533.6"/>
        <n v="30"/>
        <n v="494.63"/>
        <n v="2992.43"/>
        <n v="610.14"/>
        <n v="851.21"/>
        <n v="92.94"/>
        <n v="307.3"/>
        <n v="1438.71"/>
        <n v="699.65"/>
        <n v="1730.6"/>
        <n v="6787.71"/>
        <n v="2999.89"/>
        <n v="331.15"/>
        <n v="1045.22"/>
        <n v="141.68"/>
        <n v="928.23"/>
        <n v="999.14"/>
        <n v="1394.5"/>
        <n v="1011.5"/>
        <n v="779.41"/>
        <n v="120.27"/>
        <n v="169.6"/>
        <n v="107.9"/>
        <n v="1199.6"/>
        <n v="736.72"/>
        <n v="386.37"/>
        <n v="903.35"/>
        <n v="1765.08"/>
        <n v="2498.76"/>
        <n v="905.22"/>
        <n v="67.5"/>
        <n v="417.02"/>
        <n v="499.9"/>
        <n v="601"/>
        <n v="86.98"/>
        <n v="764.71"/>
        <n v="29.7"/>
        <n v="368.49"/>
        <n v="794.84"/>
        <n v="386.6"/>
        <n v="78.4"/>
        <n v="51"/>
        <n v="882.37"/>
        <n v="1197.97"/>
        <n v="1249.85"/>
        <n v="9.04"/>
        <n v="14.4"/>
        <n v="17.44"/>
        <n v="789.55"/>
        <n v="725.63"/>
        <n v="287.07"/>
        <n v="649.52"/>
        <n v="1389.19"/>
        <n v="377.34"/>
        <n v="49.89"/>
        <n v="1365.8"/>
        <n v="449.92"/>
        <n v="221.96"/>
        <n v="770.94"/>
        <n v="480.81"/>
        <n v="19.2"/>
        <n v="955.54"/>
        <n v="3059.34"/>
        <n v="271.3"/>
        <n v="759.28"/>
        <n v="560.39"/>
        <n v="675.57"/>
        <n v="471"/>
        <n v="2479.16"/>
        <n v="903.64"/>
        <n v="566.03"/>
        <n v="68.5"/>
        <n v="342.02"/>
        <n v="42.5"/>
        <n v="110.6"/>
        <n v="1291.52"/>
        <n v="1291.89"/>
        <n v="537.02"/>
        <n v="571.5"/>
        <n v="16.3"/>
        <n v="85"/>
        <n v="510.6"/>
        <n v="905.97"/>
        <n v="718.62"/>
        <n v="667.83"/>
        <n v="855.14"/>
        <n v="1031.05"/>
        <n v="325.95"/>
        <n v="169.71"/>
        <n v="926.37"/>
        <n v="1152"/>
        <n v="999.12"/>
        <n v="110.14"/>
        <n v="98.9"/>
        <n v="2.49"/>
        <n v="334.17"/>
        <n v="801"/>
        <n v="780.78"/>
        <n v="2047.81"/>
        <n v="1239.03"/>
        <n v="912.7"/>
        <n v="408.08"/>
        <n v="814.7"/>
        <n v="1852.57"/>
        <n v="568.7"/>
        <n v="224.45"/>
        <n v="1230.94"/>
        <n v="273.02"/>
        <n v="183.1"/>
        <n v="611.34"/>
        <n v="139.88"/>
        <n v="498.59"/>
        <n v="10.2"/>
        <n v="1799.89"/>
        <n v="358.86"/>
        <n v="1641.25"/>
        <n v="677.34"/>
        <n v="268.88"/>
        <n v="90.6"/>
        <n v="30.7"/>
        <n v="359.09"/>
        <n v="417.99"/>
        <n v="909.6"/>
        <n v="1227.7"/>
        <n v="546.57"/>
        <n v="649.61"/>
        <n v="149.2"/>
        <n v="489.4"/>
        <n v="143.45"/>
        <n v="799.8"/>
        <n v="1349.3"/>
        <n v="48"/>
        <n v="71.9"/>
        <n v="75.5"/>
        <n v="455.14"/>
        <n v="333.58"/>
        <n v="786.78"/>
        <n v="444.89"/>
        <n v="517.28"/>
        <n v="774.92"/>
        <n v="2912.72"/>
        <n v="937.49"/>
        <n v="655.02"/>
        <n v="646.82"/>
        <n v="394.38"/>
        <n v="874.57"/>
        <n v="768.76"/>
        <n v="645.06"/>
        <n v="611.98"/>
        <n v="1333.21"/>
        <n v="614.29"/>
        <n v="777.42"/>
        <n v="61"/>
        <n v="46.99"/>
        <n v="648"/>
        <n v="168"/>
        <n v="882.56"/>
        <n v="792.42"/>
        <n v="554.08"/>
        <n v="292.6"/>
        <n v="187.8"/>
        <n v="74.04"/>
        <n v="10"/>
        <n v="5.5"/>
        <n v="283.81"/>
        <n v="956.28"/>
        <n v="360.04"/>
        <n v="1598.74"/>
        <n v="421.75"/>
        <n v="50.6"/>
        <n v="253.98"/>
        <n v="828.76"/>
        <n v="303"/>
        <n v="368.45"/>
        <n v="54.89"/>
        <n v="383.72"/>
        <n v="32.7"/>
        <n v="41.2"/>
        <n v="328955.33"/>
      </sharedItems>
    </cacheField>
    <cacheField name="剩余额度">
      <sharedItems containsSemiMixedTypes="0" containsString="0" containsMixedTypes="0" containsNumber="1" count="473">
        <n v="345.1"/>
        <n v="501.42"/>
        <n v="499.45"/>
        <n v="476.86"/>
        <n v="484.61"/>
        <n v="762.81"/>
        <n v="184.81"/>
        <n v="307.2"/>
        <n v="45.5"/>
        <n v="5.56"/>
        <n v="256.64"/>
        <n v="565.75"/>
        <n v="423.44"/>
        <n v="305.44"/>
        <n v="0"/>
        <n v="537.88"/>
        <n v="3622.5"/>
        <n v="17.12"/>
        <n v="471.56"/>
        <n v="533.42"/>
        <n v="844.38"/>
        <n v="318.83"/>
        <n v="688.83"/>
        <n v="4.66"/>
        <n v="690.69"/>
        <n v="88.34"/>
        <n v="92"/>
        <n v="595.45"/>
        <n v="586.57"/>
        <n v="265.1"/>
        <n v="427.12"/>
        <n v="647.5"/>
        <n v="0.2"/>
        <n v="124.2"/>
        <n v="203.21"/>
        <n v="230.28"/>
        <n v="238.39"/>
        <n v="916.89"/>
        <n v="830"/>
        <n v="145.35"/>
        <n v="942.92"/>
        <n v="188.21"/>
        <n v="26.12"/>
        <n v="187.32"/>
        <n v="41.54"/>
        <n v="922.8"/>
        <n v="84.1"/>
        <n v="99.41"/>
        <n v="810.03"/>
        <n v="852.75"/>
        <n v="136.11"/>
        <n v="605.11"/>
        <n v="100"/>
        <n v="857"/>
        <n v="500"/>
        <n v="270"/>
        <n v="561.12"/>
        <n v="770.08"/>
        <n v="1203.23"/>
        <n v="79"/>
        <n v="2856.56"/>
        <n v="1.2"/>
        <n v="68.55"/>
        <n v="119.6"/>
        <n v="4.75"/>
        <n v="1247.73"/>
        <n v="6.64"/>
        <n v="1.31"/>
        <n v="402.84"/>
        <n v="312.3"/>
        <n v="305.35"/>
        <n v="969.67"/>
        <n v="300.03"/>
        <n v="642.65"/>
        <n v="393.88"/>
        <n v="392.77"/>
        <n v="97.58"/>
        <n v="897.9"/>
        <n v="487.5"/>
        <n v="192.14"/>
        <n v="282.2"/>
        <n v="618.42"/>
        <n v="81.93"/>
        <n v="118.2"/>
        <n v="70.2"/>
        <n v="502.01"/>
        <n v="594.84"/>
        <n v="1049.5"/>
        <n v="1776.41"/>
        <n v="566"/>
        <n v="0.3"/>
        <n v="299.49"/>
        <n v="0.14"/>
        <n v="444.72"/>
        <n v="17.76"/>
        <n v="406.34"/>
        <n v="369.04"/>
        <n v="535.51"/>
        <n v="389.65"/>
        <n v="849.84"/>
        <n v="636.96"/>
        <n v="436.33"/>
        <n v="21.35"/>
        <n v="174"/>
        <n v="2.9"/>
        <n v="110.88"/>
        <n v="5.48"/>
        <n v="16.26"/>
        <n v="246.5"/>
        <n v="400"/>
        <n v="43"/>
        <n v="840"/>
        <n v="980"/>
        <n v="50"/>
        <n v="80"/>
        <n v="163.32"/>
        <n v="408.52"/>
        <n v="878.01"/>
        <n v="664.08"/>
        <n v="81.95"/>
        <n v="134.9"/>
        <n v="21.59"/>
        <n v="455.8"/>
        <n v="582.78"/>
        <n v="1172.27"/>
        <n v="103.87"/>
        <n v="17.46"/>
        <n v="41"/>
        <n v="499.29"/>
        <n v="423.1"/>
        <n v="61.9"/>
        <n v="117.42"/>
        <n v="718.81"/>
        <n v="65.06"/>
        <n v="885.13"/>
        <n v="279.09"/>
        <n v="914.91"/>
        <n v="31.35"/>
        <n v="962.75"/>
        <n v="2171.38"/>
        <n v="90.5"/>
        <n v="1.54"/>
        <n v="745.5"/>
        <n v="310.35"/>
        <n v="0.1"/>
        <n v="338.62"/>
        <n v="370.21"/>
        <n v="609.9"/>
        <n v="374.9"/>
        <n v="164.37"/>
        <n v="603.01"/>
        <n v="376.29"/>
        <n v="466.78"/>
        <n v="409.2"/>
        <n v="1397.91"/>
        <n v="811.04"/>
        <n v="127.25"/>
        <n v="171.92"/>
        <n v="1088.41"/>
        <n v="778.7"/>
        <n v="730.85"/>
        <n v="78.79"/>
        <n v="614.81"/>
        <n v="402.6"/>
        <n v="649.44"/>
        <n v="611.48"/>
        <n v="18.21"/>
        <n v="9.98"/>
        <n v="151.31"/>
        <n v="30.4"/>
        <n v="2.81"/>
        <n v="177.27"/>
        <n v="76.34"/>
        <n v="1038.96"/>
        <n v="0.41"/>
        <n v="2.4"/>
        <n v="900"/>
        <n v="200"/>
        <n v="550.7"/>
        <n v="273.26"/>
        <n v="186.74"/>
        <n v="370.6"/>
        <n v="945.31"/>
        <n v="0.44"/>
        <n v="1388.85"/>
        <n v="315.18"/>
        <n v="11.18"/>
        <n v="589.24"/>
        <n v="354.25"/>
        <n v="577.1"/>
        <n v="390.4"/>
        <n v="164.58"/>
        <n v="257.9"/>
        <n v="710.97"/>
        <n v="855.2"/>
        <n v="278.88"/>
        <n v="708.52"/>
        <n v="49.48"/>
        <n v="541.29"/>
        <n v="609.62"/>
        <n v="4.59"/>
        <n v="361.9"/>
        <n v="604.9"/>
        <n v="842.22"/>
        <n v="230.3"/>
        <n v="98.1"/>
        <n v="563"/>
        <n v="405.64"/>
        <n v="193.95"/>
        <n v="215.9"/>
        <n v="20.21"/>
        <n v="707.19"/>
        <n v="3.49"/>
        <n v="820.62"/>
        <n v="17.01"/>
        <n v="606.5"/>
        <n v="37.7"/>
        <n v="698.22"/>
        <n v="679.3"/>
        <n v="174.5"/>
        <n v="259.3"/>
        <n v="197.69"/>
        <n v="41.77"/>
        <n v="477.89"/>
        <n v="1193.55"/>
        <n v="386.27"/>
        <n v="219.53"/>
        <n v="3487.83"/>
        <n v="827"/>
        <n v="314.27"/>
        <n v="292"/>
        <n v="675.54"/>
        <n v="618.79"/>
        <n v="619.19"/>
        <n v="731.12"/>
        <n v="600.14"/>
        <n v="690.7"/>
        <n v="59.8"/>
        <n v="1100"/>
        <n v="640.01"/>
        <n v="836.49"/>
        <n v="56.39"/>
        <n v="436.4"/>
        <n v="239.66"/>
        <n v="242.52"/>
        <n v="226.97"/>
        <n v="209.47"/>
        <n v="449.81"/>
        <n v="136.65"/>
        <n v="397.21"/>
        <n v="525.2"/>
        <n v="299.5"/>
        <n v="558.41"/>
        <n v="204.5"/>
        <n v="266.01"/>
        <n v="171.5"/>
        <n v="183.7"/>
        <n v="75.3"/>
        <n v="1040.24"/>
        <n v="164"/>
        <n v="123.24"/>
        <n v="665.02"/>
        <n v="38.6"/>
        <n v="920.2"/>
        <n v="116.35"/>
        <n v="146.44"/>
        <n v="454.44"/>
        <n v="399.63"/>
        <n v="528.77"/>
        <n v="725.73"/>
        <n v="312.78"/>
        <n v="708.14"/>
        <n v="1346.73"/>
        <n v="74.96"/>
        <n v="81.69"/>
        <n v="16.62"/>
        <n v="528.39"/>
        <n v="788.6"/>
        <n v="1753.34"/>
        <n v="53.22"/>
        <n v="476.1"/>
        <n v="216.11"/>
        <n v="401.75"/>
        <n v="968.81"/>
        <n v="183.77"/>
        <n v="445.1"/>
        <n v="316.4"/>
        <n v="105.37"/>
        <n v="7.57"/>
        <n v="289.86"/>
        <n v="348.79"/>
        <n v="2.06"/>
        <n v="462"/>
        <n v="300"/>
        <n v="942.7"/>
        <n v="61.29"/>
        <n v="350.35"/>
        <n v="769.4"/>
        <n v="48.29"/>
        <n v="0.11"/>
        <n v="268.85"/>
        <n v="54.78"/>
        <n v="1158.32"/>
        <n v="71.77"/>
        <n v="0.86"/>
        <n v="5.5"/>
        <n v="155.5"/>
        <n v="451.59"/>
        <n v="10.73"/>
        <n v="466"/>
        <n v="260.1"/>
        <n v="0.4"/>
        <n v="631.28"/>
        <n v="613.63"/>
        <n v="496.65"/>
        <n v="434.92"/>
        <n v="1.24"/>
        <n v="144.78"/>
        <n v="183.5"/>
        <n v="982.98"/>
        <n v="449"/>
        <n v="8.02"/>
        <n v="35.29"/>
        <n v="270.3"/>
        <n v="121.51"/>
        <n v="5.16"/>
        <n v="113.4"/>
        <n v="21.6"/>
        <n v="49"/>
        <n v="317.63"/>
        <n v="52.03"/>
        <n v="0.15"/>
        <n v="590.96"/>
        <n v="140.56"/>
        <n v="61"/>
        <n v="210.45"/>
        <n v="674.37"/>
        <n v="712.93"/>
        <n v="350.48"/>
        <n v="660.81"/>
        <n v="822.66"/>
        <n v="50.11"/>
        <n v="1434.2"/>
        <n v="550.08"/>
        <n v="508.04"/>
        <n v="529.06"/>
        <n v="219.19"/>
        <n v="66.01"/>
        <n v="180.8"/>
        <n v="94.46"/>
        <n v="6.66"/>
        <n v="252.7"/>
        <n v="340.72"/>
        <n v="2060.61"/>
        <n v="54.43"/>
        <n v="529"/>
        <n v="525.84"/>
        <n v="46.36"/>
        <n v="533.97"/>
        <n v="331.5"/>
        <n v="657.98"/>
        <n v="57.5"/>
        <n v="258.4"/>
        <n v="108.48"/>
        <n v="58.11"/>
        <n v="226.98"/>
        <n v="678.5"/>
        <n v="115"/>
        <n v="539.4"/>
        <n v="94.03"/>
        <n v="581.38"/>
        <n v="332.17"/>
        <n v="494.86"/>
        <n v="618.95"/>
        <n v="374.05"/>
        <n v="880.29"/>
        <n v="473.63"/>
        <n v="348"/>
        <n v="67.88"/>
        <n v="1889.86"/>
        <n v="401.1"/>
        <n v="183.51"/>
        <n v="665.83"/>
        <n v="699"/>
        <n v="433.22"/>
        <n v="2.19"/>
        <n v="760.97"/>
        <n v="687.3"/>
        <n v="491.92"/>
        <n v="785.3"/>
        <n v="147.43"/>
        <n v="1031.3"/>
        <n v="941.55"/>
        <n v="191"/>
        <n v="69.06"/>
        <n v="726.98"/>
        <n v="716.9"/>
        <n v="278.66"/>
        <n v="296.12"/>
        <n v="1.41"/>
        <n v="141.14"/>
        <n v="358.75"/>
        <n v="672.66"/>
        <n v="315.12"/>
        <n v="9.4"/>
        <n v="461.3"/>
        <n v="640.91"/>
        <n v="982.01"/>
        <n v="797.1"/>
        <n v="1890.4"/>
        <n v="72.3"/>
        <n v="803.43"/>
        <n v="750.39"/>
        <n v="50.8"/>
        <n v="660.6"/>
        <n v="152.55"/>
        <n v="250.2"/>
        <n v="168.7"/>
        <n v="552"/>
        <n v="28.1"/>
        <n v="454"/>
        <n v="124.5"/>
        <n v="444.86"/>
        <n v="466.42"/>
        <n v="13.22"/>
        <n v="319.11"/>
        <n v="82.72"/>
        <n v="0.08"/>
        <n v="0.28"/>
        <n v="1062.51"/>
        <n v="544.98"/>
        <n v="53.18"/>
        <n v="439.62"/>
        <n v="625.43"/>
        <n v="831.24"/>
        <n v="354.94"/>
        <n v="338.02"/>
        <n v="22.79"/>
        <n v="885.71"/>
        <n v="122.58"/>
        <n v="714"/>
        <n v="103.01"/>
        <n v="352"/>
        <n v="332"/>
        <n v="73.44"/>
        <n v="457.58"/>
        <n v="279.92"/>
        <n v="1057.4"/>
        <n v="112.2"/>
        <n v="25.96"/>
        <n v="90"/>
        <n v="94.5"/>
        <n v="363.19"/>
        <n v="43.72"/>
        <n v="539.96"/>
        <n v="1.26"/>
        <n v="778.25"/>
        <n v="169.4"/>
        <n v="521.02"/>
        <n v="443.24"/>
        <n v="187"/>
        <n v="631.55"/>
        <n v="95.11"/>
        <n v="616.28"/>
        <n v="117.3"/>
        <n v="7"/>
        <n v="88.8"/>
        <n v="772"/>
        <n v="220"/>
        <n v="257"/>
        <n v="600"/>
        <n v="150"/>
        <n v="205544.6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E134" firstHeaderRow="1" firstDataRow="2" firstDataCol="2"/>
  <pivotFields count="9">
    <pivotField axis="axisRow" compact="0" outline="0" subtotalTop="0" showAll="0" defaultSubtotal="0">
      <items count="129">
        <item x="38"/>
        <item x="22"/>
        <item x="92"/>
        <item x="7"/>
        <item x="40"/>
        <item x="83"/>
        <item x="49"/>
        <item x="63"/>
        <item x="29"/>
        <item x="16"/>
        <item x="88"/>
        <item x="14"/>
        <item x="64"/>
        <item x="123"/>
        <item x="70"/>
        <item x="122"/>
        <item x="46"/>
        <item x="86"/>
        <item x="28"/>
        <item x="99"/>
        <item x="87"/>
        <item x="52"/>
        <item x="94"/>
        <item x="2"/>
        <item x="73"/>
        <item x="95"/>
        <item x="57"/>
        <item x="48"/>
        <item x="102"/>
        <item x="85"/>
        <item x="3"/>
        <item x="65"/>
        <item x="124"/>
        <item x="110"/>
        <item x="4"/>
        <item x="21"/>
        <item x="33"/>
        <item x="60"/>
        <item x="18"/>
        <item x="19"/>
        <item x="118"/>
        <item x="112"/>
        <item x="111"/>
        <item x="98"/>
        <item x="109"/>
        <item x="108"/>
        <item x="0"/>
        <item x="76"/>
        <item x="67"/>
        <item x="51"/>
        <item x="56"/>
        <item x="11"/>
        <item x="12"/>
        <item x="25"/>
        <item x="93"/>
        <item x="45"/>
        <item x="5"/>
        <item x="119"/>
        <item x="115"/>
        <item x="90"/>
        <item x="50"/>
        <item x="61"/>
        <item x="55"/>
        <item x="53"/>
        <item x="31"/>
        <item x="26"/>
        <item x="82"/>
        <item x="127"/>
        <item x="100"/>
        <item x="13"/>
        <item x="8"/>
        <item x="125"/>
        <item x="69"/>
        <item x="121"/>
        <item x="1"/>
        <item x="32"/>
        <item x="36"/>
        <item x="71"/>
        <item x="47"/>
        <item x="116"/>
        <item x="24"/>
        <item x="103"/>
        <item x="89"/>
        <item x="120"/>
        <item x="96"/>
        <item x="113"/>
        <item x="20"/>
        <item x="34"/>
        <item x="41"/>
        <item x="54"/>
        <item x="117"/>
        <item x="80"/>
        <item x="79"/>
        <item x="114"/>
        <item x="101"/>
        <item x="17"/>
        <item x="62"/>
        <item x="104"/>
        <item x="44"/>
        <item x="37"/>
        <item x="30"/>
        <item x="23"/>
        <item x="42"/>
        <item x="75"/>
        <item x="39"/>
        <item x="9"/>
        <item x="105"/>
        <item x="77"/>
        <item x="106"/>
        <item x="81"/>
        <item x="91"/>
        <item x="35"/>
        <item x="6"/>
        <item x="15"/>
        <item x="68"/>
        <item x="84"/>
        <item x="78"/>
        <item x="59"/>
        <item x="97"/>
        <item x="27"/>
        <item x="43"/>
        <item x="126"/>
        <item x="10"/>
        <item x="74"/>
        <item x="72"/>
        <item x="66"/>
        <item x="58"/>
        <item x="107"/>
        <item x="128"/>
      </items>
    </pivotField>
    <pivotField axis="axisRow" compact="0" outline="0" subtotalTop="0" showAll="0">
      <items count="130">
        <item x="128"/>
        <item x="36"/>
        <item x="42"/>
        <item x="3"/>
        <item x="66"/>
        <item x="112"/>
        <item x="100"/>
        <item x="25"/>
        <item x="118"/>
        <item x="117"/>
        <item x="110"/>
        <item x="107"/>
        <item x="56"/>
        <item x="8"/>
        <item x="54"/>
        <item x="98"/>
        <item x="97"/>
        <item x="48"/>
        <item x="116"/>
        <item x="17"/>
        <item x="80"/>
        <item x="38"/>
        <item x="71"/>
        <item x="0"/>
        <item x="77"/>
        <item x="32"/>
        <item x="121"/>
        <item x="101"/>
        <item x="5"/>
        <item x="124"/>
        <item x="21"/>
        <item x="45"/>
        <item x="119"/>
        <item x="109"/>
        <item x="93"/>
        <item x="67"/>
        <item x="127"/>
        <item x="12"/>
        <item x="35"/>
        <item x="51"/>
        <item x="123"/>
        <item x="82"/>
        <item x="74"/>
        <item x="60"/>
        <item x="59"/>
        <item x="44"/>
        <item x="114"/>
        <item x="75"/>
        <item x="37"/>
        <item x="57"/>
        <item x="86"/>
        <item x="88"/>
        <item x="40"/>
        <item x="22"/>
        <item x="63"/>
        <item x="28"/>
        <item x="15"/>
        <item x="55"/>
        <item x="61"/>
        <item x="106"/>
        <item x="69"/>
        <item x="62"/>
        <item x="84"/>
        <item x="20"/>
        <item x="81"/>
        <item x="95"/>
        <item x="50"/>
        <item x="47"/>
        <item x="89"/>
        <item x="103"/>
        <item x="30"/>
        <item x="90"/>
        <item x="13"/>
        <item x="4"/>
        <item x="76"/>
        <item x="18"/>
        <item x="1"/>
        <item x="7"/>
        <item x="65"/>
        <item x="41"/>
        <item x="33"/>
        <item x="72"/>
        <item x="10"/>
        <item x="58"/>
        <item x="14"/>
        <item x="111"/>
        <item x="23"/>
        <item x="27"/>
        <item x="34"/>
        <item x="122"/>
        <item x="6"/>
        <item x="120"/>
        <item x="115"/>
        <item x="108"/>
        <item x="68"/>
        <item x="31"/>
        <item x="16"/>
        <item x="64"/>
        <item x="92"/>
        <item x="29"/>
        <item x="70"/>
        <item x="26"/>
        <item x="19"/>
        <item x="87"/>
        <item x="94"/>
        <item x="49"/>
        <item x="24"/>
        <item x="2"/>
        <item x="79"/>
        <item x="39"/>
        <item x="104"/>
        <item x="96"/>
        <item x="125"/>
        <item x="126"/>
        <item x="78"/>
        <item x="102"/>
        <item x="9"/>
        <item x="43"/>
        <item x="83"/>
        <item x="11"/>
        <item x="105"/>
        <item x="53"/>
        <item x="85"/>
        <item x="91"/>
        <item x="113"/>
        <item x="73"/>
        <item x="52"/>
        <item x="99"/>
        <item x="4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1"/>
  </rowFields>
  <rowItems count="130">
    <i>
      <x/>
      <x v="21"/>
    </i>
    <i>
      <x v="1"/>
      <x v="53"/>
    </i>
    <i>
      <x v="2"/>
      <x v="98"/>
    </i>
    <i>
      <x v="3"/>
      <x v="77"/>
    </i>
    <i>
      <x v="4"/>
      <x v="52"/>
    </i>
    <i>
      <x v="5"/>
      <x v="118"/>
    </i>
    <i>
      <x v="6"/>
      <x v="105"/>
    </i>
    <i>
      <x v="7"/>
      <x v="54"/>
    </i>
    <i>
      <x v="8"/>
      <x v="99"/>
    </i>
    <i>
      <x v="9"/>
      <x v="96"/>
    </i>
    <i>
      <x v="10"/>
      <x v="51"/>
    </i>
    <i>
      <x v="11"/>
      <x v="84"/>
    </i>
    <i>
      <x v="12"/>
      <x v="97"/>
    </i>
    <i>
      <x v="13"/>
      <x v="40"/>
    </i>
    <i>
      <x v="14"/>
      <x v="100"/>
    </i>
    <i>
      <x v="15"/>
      <x v="89"/>
    </i>
    <i>
      <x v="16"/>
      <x v="128"/>
    </i>
    <i>
      <x v="17"/>
      <x v="50"/>
    </i>
    <i>
      <x v="18"/>
      <x v="55"/>
    </i>
    <i>
      <x v="19"/>
      <x v="127"/>
    </i>
    <i>
      <x v="20"/>
      <x v="103"/>
    </i>
    <i>
      <x v="21"/>
      <x v="126"/>
    </i>
    <i>
      <x v="22"/>
      <x v="104"/>
    </i>
    <i>
      <x v="23"/>
      <x v="107"/>
    </i>
    <i>
      <x v="24"/>
      <x v="125"/>
    </i>
    <i>
      <x v="25"/>
      <x v="65"/>
    </i>
    <i>
      <x v="26"/>
      <x v="49"/>
    </i>
    <i>
      <x v="27"/>
      <x v="17"/>
    </i>
    <i>
      <x v="28"/>
      <x v="115"/>
    </i>
    <i>
      <x v="29"/>
      <x v="122"/>
    </i>
    <i>
      <x v="30"/>
      <x v="3"/>
    </i>
    <i>
      <x v="31"/>
      <x v="78"/>
    </i>
    <i>
      <x v="32"/>
      <x v="29"/>
    </i>
    <i>
      <x v="33"/>
      <x v="10"/>
    </i>
    <i>
      <x v="34"/>
      <x v="73"/>
    </i>
    <i>
      <x v="35"/>
      <x v="30"/>
    </i>
    <i>
      <x v="36"/>
      <x v="80"/>
    </i>
    <i>
      <x v="37"/>
      <x v="43"/>
    </i>
    <i>
      <x v="38"/>
      <x v="75"/>
    </i>
    <i>
      <x v="39"/>
      <x v="102"/>
    </i>
    <i>
      <x v="40"/>
      <x v="8"/>
    </i>
    <i>
      <x v="41"/>
      <x v="5"/>
    </i>
    <i>
      <x v="42"/>
      <x v="85"/>
    </i>
    <i>
      <x v="43"/>
      <x v="15"/>
    </i>
    <i>
      <x v="44"/>
      <x v="33"/>
    </i>
    <i>
      <x v="45"/>
      <x v="93"/>
    </i>
    <i>
      <x v="46"/>
      <x v="23"/>
    </i>
    <i>
      <x v="47"/>
      <x v="74"/>
    </i>
    <i>
      <x v="48"/>
      <x v="35"/>
    </i>
    <i>
      <x v="49"/>
      <x v="39"/>
    </i>
    <i>
      <x v="50"/>
      <x v="12"/>
    </i>
    <i>
      <x v="51"/>
      <x v="119"/>
    </i>
    <i>
      <x v="52"/>
      <x v="37"/>
    </i>
    <i>
      <x v="53"/>
      <x v="7"/>
    </i>
    <i>
      <x v="54"/>
      <x v="34"/>
    </i>
    <i>
      <x v="55"/>
      <x v="31"/>
    </i>
    <i>
      <x v="56"/>
      <x v="28"/>
    </i>
    <i>
      <x v="57"/>
      <x v="32"/>
    </i>
    <i>
      <x v="58"/>
      <x v="92"/>
    </i>
    <i>
      <x v="59"/>
      <x v="71"/>
    </i>
    <i>
      <x v="60"/>
      <x v="66"/>
    </i>
    <i>
      <x v="61"/>
      <x v="58"/>
    </i>
    <i>
      <x v="62"/>
      <x v="57"/>
    </i>
    <i>
      <x v="63"/>
      <x v="121"/>
    </i>
    <i>
      <x v="64"/>
      <x v="95"/>
    </i>
    <i>
      <x v="65"/>
      <x v="101"/>
    </i>
    <i>
      <x v="66"/>
      <x v="41"/>
    </i>
    <i>
      <x v="67"/>
      <x v="36"/>
    </i>
    <i>
      <x v="68"/>
      <x v="6"/>
    </i>
    <i>
      <x v="69"/>
      <x v="72"/>
    </i>
    <i>
      <x v="70"/>
      <x v="13"/>
    </i>
    <i>
      <x v="71"/>
      <x v="112"/>
    </i>
    <i>
      <x v="72"/>
      <x v="60"/>
    </i>
    <i>
      <x v="73"/>
      <x v="26"/>
    </i>
    <i>
      <x v="74"/>
      <x v="76"/>
    </i>
    <i>
      <x v="75"/>
      <x v="25"/>
    </i>
    <i>
      <x v="76"/>
      <x v="1"/>
    </i>
    <i>
      <x v="77"/>
      <x v="22"/>
    </i>
    <i>
      <x v="78"/>
      <x v="67"/>
    </i>
    <i>
      <x v="79"/>
      <x v="18"/>
    </i>
    <i>
      <x v="80"/>
      <x v="106"/>
    </i>
    <i>
      <x v="81"/>
      <x v="69"/>
    </i>
    <i>
      <x v="82"/>
      <x v="68"/>
    </i>
    <i>
      <x v="83"/>
      <x v="91"/>
    </i>
    <i>
      <x v="84"/>
      <x v="111"/>
    </i>
    <i>
      <x v="85"/>
      <x v="124"/>
    </i>
    <i>
      <x v="86"/>
      <x v="63"/>
    </i>
    <i>
      <x v="87"/>
      <x v="88"/>
    </i>
    <i>
      <x v="88"/>
      <x v="79"/>
    </i>
    <i>
      <x v="89"/>
      <x v="14"/>
    </i>
    <i>
      <x v="90"/>
      <x v="9"/>
    </i>
    <i>
      <x v="91"/>
      <x v="20"/>
    </i>
    <i>
      <x v="92"/>
      <x v="108"/>
    </i>
    <i>
      <x v="93"/>
      <x v="46"/>
    </i>
    <i>
      <x v="94"/>
      <x v="27"/>
    </i>
    <i>
      <x v="95"/>
      <x v="19"/>
    </i>
    <i>
      <x v="96"/>
      <x v="61"/>
    </i>
    <i>
      <x v="97"/>
      <x v="110"/>
    </i>
    <i>
      <x v="98"/>
      <x v="45"/>
    </i>
    <i>
      <x v="99"/>
      <x v="48"/>
    </i>
    <i>
      <x v="100"/>
      <x v="70"/>
    </i>
    <i>
      <x v="101"/>
      <x v="86"/>
    </i>
    <i>
      <x v="102"/>
      <x v="2"/>
    </i>
    <i>
      <x v="103"/>
      <x v="47"/>
    </i>
    <i>
      <x v="104"/>
      <x v="109"/>
    </i>
    <i>
      <x v="105"/>
      <x v="116"/>
    </i>
    <i>
      <x v="106"/>
      <x v="120"/>
    </i>
    <i>
      <x v="107"/>
      <x v="24"/>
    </i>
    <i>
      <x v="108"/>
      <x v="59"/>
    </i>
    <i>
      <x v="109"/>
      <x v="64"/>
    </i>
    <i>
      <x v="110"/>
      <x v="123"/>
    </i>
    <i>
      <x v="111"/>
      <x v="38"/>
    </i>
    <i>
      <x v="112"/>
      <x v="90"/>
    </i>
    <i>
      <x v="113"/>
      <x v="56"/>
    </i>
    <i>
      <x v="114"/>
      <x v="94"/>
    </i>
    <i>
      <x v="115"/>
      <x v="62"/>
    </i>
    <i>
      <x v="116"/>
      <x v="114"/>
    </i>
    <i>
      <x v="117"/>
      <x v="44"/>
    </i>
    <i>
      <x v="118"/>
      <x v="16"/>
    </i>
    <i>
      <x v="119"/>
      <x v="87"/>
    </i>
    <i>
      <x v="120"/>
      <x v="117"/>
    </i>
    <i>
      <x v="121"/>
      <x v="113"/>
    </i>
    <i>
      <x v="122"/>
      <x v="82"/>
    </i>
    <i>
      <x v="123"/>
      <x v="42"/>
    </i>
    <i>
      <x v="124"/>
      <x v="81"/>
    </i>
    <i>
      <x v="125"/>
      <x v="4"/>
    </i>
    <i>
      <x v="126"/>
      <x v="83"/>
    </i>
    <i>
      <x v="127"/>
      <x v="11"/>
    </i>
    <i>
      <x v="128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限额总额" fld="6" baseField="0" baseItem="0"/>
    <dataField name="求和项:已用额度" fld="7" baseField="0" baseItem="0"/>
    <dataField name="求和项:剩余额度" fld="8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34"/>
  <sheetViews>
    <sheetView zoomScaleSheetLayoutView="100" zoomScalePageLayoutView="0" workbookViewId="0" topLeftCell="A124">
      <selection activeCell="C5" sqref="C5:C133"/>
    </sheetView>
  </sheetViews>
  <sheetFormatPr defaultColWidth="9.140625" defaultRowHeight="12.75"/>
  <cols>
    <col min="1" max="1" width="9.421875" style="0" bestFit="1" customWidth="1"/>
    <col min="2" max="2" width="44.421875" style="0" bestFit="1" customWidth="1"/>
    <col min="3" max="5" width="15.7109375" style="0" bestFit="1" customWidth="1"/>
  </cols>
  <sheetData>
    <row r="3" spans="1:5" ht="12.75">
      <c r="A3" s="31"/>
      <c r="B3" s="32"/>
      <c r="C3" s="31" t="s">
        <v>0</v>
      </c>
      <c r="D3" s="31"/>
      <c r="E3" s="33"/>
    </row>
    <row r="4" spans="1:5" ht="12.75">
      <c r="A4" s="31" t="s">
        <v>1</v>
      </c>
      <c r="B4" s="31" t="s">
        <v>2</v>
      </c>
      <c r="C4" s="31" t="s">
        <v>3</v>
      </c>
      <c r="D4" s="34" t="s">
        <v>4</v>
      </c>
      <c r="E4" s="35" t="s">
        <v>5</v>
      </c>
    </row>
    <row r="5" spans="1:5" ht="12.75">
      <c r="A5" s="31">
        <v>52</v>
      </c>
      <c r="B5" s="31" t="s">
        <v>6</v>
      </c>
      <c r="C5" s="31">
        <v>3600</v>
      </c>
      <c r="D5" s="34">
        <v>2265.41</v>
      </c>
      <c r="E5" s="35">
        <v>1334.59</v>
      </c>
    </row>
    <row r="6" spans="1:5" ht="12.75">
      <c r="A6" s="31">
        <v>54</v>
      </c>
      <c r="B6" s="31" t="s">
        <v>7</v>
      </c>
      <c r="C6" s="31">
        <v>3500</v>
      </c>
      <c r="D6" s="34">
        <v>2654.99</v>
      </c>
      <c r="E6" s="35">
        <v>845.01</v>
      </c>
    </row>
    <row r="7" spans="1:5" ht="12.75">
      <c r="A7" s="31">
        <v>56</v>
      </c>
      <c r="B7" s="31" t="s">
        <v>8</v>
      </c>
      <c r="C7" s="31">
        <v>3500</v>
      </c>
      <c r="D7" s="34">
        <v>2216.4</v>
      </c>
      <c r="E7" s="35">
        <v>1283.6</v>
      </c>
    </row>
    <row r="8" spans="1:5" ht="12.75">
      <c r="A8" s="31">
        <v>307</v>
      </c>
      <c r="B8" s="31" t="s">
        <v>9</v>
      </c>
      <c r="C8" s="31">
        <v>60100</v>
      </c>
      <c r="D8" s="34">
        <v>39134.84</v>
      </c>
      <c r="E8" s="35">
        <v>20965.16</v>
      </c>
    </row>
    <row r="9" spans="1:5" ht="12.75">
      <c r="A9" s="31">
        <v>308</v>
      </c>
      <c r="B9" s="31" t="s">
        <v>10</v>
      </c>
      <c r="C9" s="31">
        <v>3000</v>
      </c>
      <c r="D9" s="34">
        <v>0</v>
      </c>
      <c r="E9" s="35">
        <v>3000</v>
      </c>
    </row>
    <row r="10" spans="1:5" ht="12.75">
      <c r="A10" s="31">
        <v>311</v>
      </c>
      <c r="B10" s="31" t="s">
        <v>11</v>
      </c>
      <c r="C10" s="31">
        <v>2700</v>
      </c>
      <c r="D10" s="34">
        <v>757.47</v>
      </c>
      <c r="E10" s="35">
        <v>1942.53</v>
      </c>
    </row>
    <row r="11" spans="1:5" ht="12.75">
      <c r="A11" s="31">
        <v>329</v>
      </c>
      <c r="B11" s="31" t="s">
        <v>12</v>
      </c>
      <c r="C11" s="31">
        <v>2500</v>
      </c>
      <c r="D11" s="34">
        <v>887.68</v>
      </c>
      <c r="E11" s="35">
        <v>1612.32</v>
      </c>
    </row>
    <row r="12" spans="1:5" ht="12.75">
      <c r="A12" s="31">
        <v>337</v>
      </c>
      <c r="B12" s="31" t="s">
        <v>13</v>
      </c>
      <c r="C12" s="31">
        <v>6300</v>
      </c>
      <c r="D12" s="34">
        <v>5362.6</v>
      </c>
      <c r="E12" s="35">
        <v>937.4</v>
      </c>
    </row>
    <row r="13" spans="1:5" ht="12.75">
      <c r="A13" s="31">
        <v>339</v>
      </c>
      <c r="B13" s="31" t="s">
        <v>14</v>
      </c>
      <c r="C13" s="31">
        <v>2000</v>
      </c>
      <c r="D13" s="34">
        <v>271.3</v>
      </c>
      <c r="E13" s="35">
        <v>1728.7</v>
      </c>
    </row>
    <row r="14" spans="1:5" ht="12.75">
      <c r="A14" s="31">
        <v>341</v>
      </c>
      <c r="B14" s="31" t="s">
        <v>15</v>
      </c>
      <c r="C14" s="31">
        <v>6700</v>
      </c>
      <c r="D14" s="34">
        <v>5208.38</v>
      </c>
      <c r="E14" s="35">
        <v>1491.62</v>
      </c>
    </row>
    <row r="15" spans="1:5" ht="12.75">
      <c r="A15" s="31">
        <v>343</v>
      </c>
      <c r="B15" s="31" t="s">
        <v>16</v>
      </c>
      <c r="C15" s="31">
        <v>6300</v>
      </c>
      <c r="D15" s="34">
        <v>3555.36</v>
      </c>
      <c r="E15" s="35">
        <v>2744.64</v>
      </c>
    </row>
    <row r="16" spans="1:5" ht="12.75">
      <c r="A16" s="31">
        <v>347</v>
      </c>
      <c r="B16" s="31" t="s">
        <v>17</v>
      </c>
      <c r="C16" s="31">
        <v>2400</v>
      </c>
      <c r="D16" s="34">
        <v>2391.99</v>
      </c>
      <c r="E16" s="35">
        <v>8.01</v>
      </c>
    </row>
    <row r="17" spans="1:5" ht="12.75">
      <c r="A17" s="31">
        <v>349</v>
      </c>
      <c r="B17" s="31" t="s">
        <v>18</v>
      </c>
      <c r="C17" s="31">
        <v>2500</v>
      </c>
      <c r="D17" s="34">
        <v>1447.49</v>
      </c>
      <c r="E17" s="35">
        <v>1052.51</v>
      </c>
    </row>
    <row r="18" spans="1:5" ht="12.75">
      <c r="A18" s="31">
        <v>351</v>
      </c>
      <c r="B18" s="31" t="s">
        <v>19</v>
      </c>
      <c r="C18" s="31">
        <v>3700</v>
      </c>
      <c r="D18" s="34">
        <v>2052.12</v>
      </c>
      <c r="E18" s="35">
        <v>1647.88</v>
      </c>
    </row>
    <row r="19" spans="1:5" ht="12.75">
      <c r="A19" s="31">
        <v>355</v>
      </c>
      <c r="B19" s="31" t="s">
        <v>20</v>
      </c>
      <c r="C19" s="31">
        <v>5600</v>
      </c>
      <c r="D19" s="34">
        <v>5405.5</v>
      </c>
      <c r="E19" s="35">
        <v>194.5</v>
      </c>
    </row>
    <row r="20" spans="1:5" ht="12.75">
      <c r="A20" s="31">
        <v>357</v>
      </c>
      <c r="B20" s="31" t="s">
        <v>21</v>
      </c>
      <c r="C20" s="31">
        <v>4100</v>
      </c>
      <c r="D20" s="34">
        <v>2866.8</v>
      </c>
      <c r="E20" s="35">
        <v>1233.2</v>
      </c>
    </row>
    <row r="21" spans="1:5" ht="12.75">
      <c r="A21" s="31">
        <v>359</v>
      </c>
      <c r="B21" s="31" t="s">
        <v>22</v>
      </c>
      <c r="C21" s="31">
        <v>3000</v>
      </c>
      <c r="D21" s="34">
        <v>2170.74</v>
      </c>
      <c r="E21" s="35">
        <v>829.26</v>
      </c>
    </row>
    <row r="22" spans="1:5" ht="12.75">
      <c r="A22" s="31">
        <v>365</v>
      </c>
      <c r="B22" s="31" t="s">
        <v>23</v>
      </c>
      <c r="C22" s="31">
        <v>4600</v>
      </c>
      <c r="D22" s="34">
        <v>3263.95</v>
      </c>
      <c r="E22" s="35">
        <v>1336.05</v>
      </c>
    </row>
    <row r="23" spans="1:5" ht="12.75">
      <c r="A23" s="31">
        <v>367</v>
      </c>
      <c r="B23" s="31" t="s">
        <v>24</v>
      </c>
      <c r="C23" s="31">
        <v>4700</v>
      </c>
      <c r="D23" s="34">
        <v>4205.18</v>
      </c>
      <c r="E23" s="35">
        <v>494.82</v>
      </c>
    </row>
    <row r="24" spans="1:5" ht="12.75">
      <c r="A24" s="31">
        <v>371</v>
      </c>
      <c r="B24" s="31" t="s">
        <v>25</v>
      </c>
      <c r="C24" s="31">
        <v>1500</v>
      </c>
      <c r="D24" s="34">
        <v>583.45</v>
      </c>
      <c r="E24" s="35">
        <v>916.55</v>
      </c>
    </row>
    <row r="25" spans="1:5" ht="12.75">
      <c r="A25" s="31">
        <v>373</v>
      </c>
      <c r="B25" s="31" t="s">
        <v>26</v>
      </c>
      <c r="C25" s="31">
        <v>4000</v>
      </c>
      <c r="D25" s="34">
        <v>2029.6</v>
      </c>
      <c r="E25" s="35">
        <v>1970.4</v>
      </c>
    </row>
    <row r="26" spans="1:5" ht="12.75">
      <c r="A26" s="31">
        <v>377</v>
      </c>
      <c r="B26" s="31" t="s">
        <v>27</v>
      </c>
      <c r="C26" s="31">
        <v>3100</v>
      </c>
      <c r="D26" s="34">
        <v>590.6</v>
      </c>
      <c r="E26" s="35">
        <v>2509.4</v>
      </c>
    </row>
    <row r="27" spans="1:5" ht="12.75">
      <c r="A27" s="31">
        <v>379</v>
      </c>
      <c r="B27" s="31" t="s">
        <v>28</v>
      </c>
      <c r="C27" s="31">
        <v>3700</v>
      </c>
      <c r="D27" s="34">
        <v>2667.74</v>
      </c>
      <c r="E27" s="35">
        <v>1032.26</v>
      </c>
    </row>
    <row r="28" spans="1:5" ht="12.75">
      <c r="A28" s="31">
        <v>385</v>
      </c>
      <c r="B28" s="31" t="s">
        <v>29</v>
      </c>
      <c r="C28" s="31">
        <v>3600</v>
      </c>
      <c r="D28" s="34">
        <v>1687.58</v>
      </c>
      <c r="E28" s="35">
        <v>1912.42</v>
      </c>
    </row>
    <row r="29" spans="1:5" ht="12.75">
      <c r="A29" s="31">
        <v>387</v>
      </c>
      <c r="B29" s="31" t="s">
        <v>30</v>
      </c>
      <c r="C29" s="31">
        <v>7500</v>
      </c>
      <c r="D29" s="34">
        <v>7490.81</v>
      </c>
      <c r="E29" s="35">
        <v>9.19</v>
      </c>
    </row>
    <row r="30" spans="1:5" ht="12.75">
      <c r="A30" s="31">
        <v>391</v>
      </c>
      <c r="B30" s="31" t="s">
        <v>31</v>
      </c>
      <c r="C30" s="31">
        <v>1500</v>
      </c>
      <c r="D30" s="34">
        <v>0</v>
      </c>
      <c r="E30" s="35">
        <v>1500</v>
      </c>
    </row>
    <row r="31" spans="1:5" ht="12.75">
      <c r="A31" s="31">
        <v>399</v>
      </c>
      <c r="B31" s="31" t="s">
        <v>32</v>
      </c>
      <c r="C31" s="31">
        <v>4600</v>
      </c>
      <c r="D31" s="34">
        <v>3723.11</v>
      </c>
      <c r="E31" s="35">
        <v>876.89</v>
      </c>
    </row>
    <row r="32" spans="1:5" ht="12.75">
      <c r="A32" s="31">
        <v>511</v>
      </c>
      <c r="B32" s="31" t="s">
        <v>33</v>
      </c>
      <c r="C32" s="31">
        <v>3700</v>
      </c>
      <c r="D32" s="34">
        <v>2576.52</v>
      </c>
      <c r="E32" s="35">
        <v>1123.48</v>
      </c>
    </row>
    <row r="33" spans="1:5" ht="12.75">
      <c r="A33" s="31">
        <v>513</v>
      </c>
      <c r="B33" s="31" t="s">
        <v>34</v>
      </c>
      <c r="C33" s="31">
        <v>3100</v>
      </c>
      <c r="D33" s="34">
        <v>1105.37</v>
      </c>
      <c r="E33" s="35">
        <v>1994.63</v>
      </c>
    </row>
    <row r="34" spans="1:5" ht="12.75">
      <c r="A34" s="31">
        <v>514</v>
      </c>
      <c r="B34" s="31" t="s">
        <v>35</v>
      </c>
      <c r="C34" s="31">
        <v>3200</v>
      </c>
      <c r="D34" s="34">
        <v>852.68</v>
      </c>
      <c r="E34" s="35">
        <v>2347.32</v>
      </c>
    </row>
    <row r="35" spans="1:5" ht="12.75">
      <c r="A35" s="31">
        <v>515</v>
      </c>
      <c r="B35" s="31" t="s">
        <v>36</v>
      </c>
      <c r="C35" s="31">
        <v>3200</v>
      </c>
      <c r="D35" s="34">
        <v>1551.85</v>
      </c>
      <c r="E35" s="35">
        <v>1648.15</v>
      </c>
    </row>
    <row r="36" spans="1:5" ht="12.75">
      <c r="A36" s="31">
        <v>517</v>
      </c>
      <c r="B36" s="31" t="s">
        <v>37</v>
      </c>
      <c r="C36" s="31">
        <v>2700</v>
      </c>
      <c r="D36" s="34">
        <v>1114.73</v>
      </c>
      <c r="E36" s="35">
        <v>1585.27</v>
      </c>
    </row>
    <row r="37" spans="1:5" ht="12.75">
      <c r="A37" s="31">
        <v>539</v>
      </c>
      <c r="B37" s="31" t="s">
        <v>38</v>
      </c>
      <c r="C37" s="31">
        <v>4100</v>
      </c>
      <c r="D37" s="34">
        <v>3437</v>
      </c>
      <c r="E37" s="35">
        <v>663</v>
      </c>
    </row>
    <row r="38" spans="1:5" ht="12.75">
      <c r="A38" s="31">
        <v>545</v>
      </c>
      <c r="B38" s="31" t="s">
        <v>39</v>
      </c>
      <c r="C38" s="31">
        <v>3100</v>
      </c>
      <c r="D38" s="34">
        <v>1701.91</v>
      </c>
      <c r="E38" s="35">
        <v>1398.09</v>
      </c>
    </row>
    <row r="39" spans="1:5" ht="12.75">
      <c r="A39" s="31">
        <v>546</v>
      </c>
      <c r="B39" s="31" t="s">
        <v>40</v>
      </c>
      <c r="C39" s="31">
        <v>3800</v>
      </c>
      <c r="D39" s="34">
        <v>2041.27</v>
      </c>
      <c r="E39" s="35">
        <v>1758.73</v>
      </c>
    </row>
    <row r="40" spans="1:5" ht="12.75">
      <c r="A40" s="31">
        <v>549</v>
      </c>
      <c r="B40" s="31" t="s">
        <v>41</v>
      </c>
      <c r="C40" s="31">
        <v>3800</v>
      </c>
      <c r="D40" s="34">
        <v>2414.86</v>
      </c>
      <c r="E40" s="35">
        <v>1385.14</v>
      </c>
    </row>
    <row r="41" spans="1:5" ht="12.75">
      <c r="A41" s="31">
        <v>570</v>
      </c>
      <c r="B41" s="31" t="s">
        <v>42</v>
      </c>
      <c r="C41" s="31">
        <v>2300</v>
      </c>
      <c r="D41" s="34">
        <v>1459.08</v>
      </c>
      <c r="E41" s="35">
        <v>840.92</v>
      </c>
    </row>
    <row r="42" spans="1:5" ht="12.75">
      <c r="A42" s="31">
        <v>571</v>
      </c>
      <c r="B42" s="31" t="s">
        <v>43</v>
      </c>
      <c r="C42" s="31">
        <v>3800</v>
      </c>
      <c r="D42" s="34">
        <v>2943.04</v>
      </c>
      <c r="E42" s="35">
        <v>856.96</v>
      </c>
    </row>
    <row r="43" spans="1:5" ht="12.75">
      <c r="A43" s="31">
        <v>572</v>
      </c>
      <c r="B43" s="31" t="s">
        <v>44</v>
      </c>
      <c r="C43" s="31">
        <v>5850</v>
      </c>
      <c r="D43" s="34">
        <v>4441.73</v>
      </c>
      <c r="E43" s="35">
        <v>1408.27</v>
      </c>
    </row>
    <row r="44" spans="1:5" ht="12.75">
      <c r="A44" s="31">
        <v>573</v>
      </c>
      <c r="B44" s="31" t="s">
        <v>45</v>
      </c>
      <c r="C44" s="31">
        <v>3700</v>
      </c>
      <c r="D44" s="34">
        <v>2114.69</v>
      </c>
      <c r="E44" s="35">
        <v>1585.31</v>
      </c>
    </row>
    <row r="45" spans="1:5" ht="12.75">
      <c r="A45" s="31">
        <v>578</v>
      </c>
      <c r="B45" s="31" t="s">
        <v>46</v>
      </c>
      <c r="C45" s="31">
        <v>2200</v>
      </c>
      <c r="D45" s="34">
        <v>1159.98</v>
      </c>
      <c r="E45" s="35">
        <v>1040.02</v>
      </c>
    </row>
    <row r="46" spans="1:5" ht="12.75">
      <c r="A46" s="31">
        <v>581</v>
      </c>
      <c r="B46" s="31" t="s">
        <v>47</v>
      </c>
      <c r="C46" s="31">
        <v>8100</v>
      </c>
      <c r="D46" s="34">
        <v>6256.06</v>
      </c>
      <c r="E46" s="35">
        <v>1843.94</v>
      </c>
    </row>
    <row r="47" spans="1:5" ht="12.75">
      <c r="A47" s="31">
        <v>582</v>
      </c>
      <c r="B47" s="31" t="s">
        <v>48</v>
      </c>
      <c r="C47" s="31">
        <v>7500</v>
      </c>
      <c r="D47" s="34">
        <v>4114.86</v>
      </c>
      <c r="E47" s="35">
        <v>3385.14</v>
      </c>
    </row>
    <row r="48" spans="1:5" ht="12.75">
      <c r="A48" s="31">
        <v>585</v>
      </c>
      <c r="B48" s="31" t="s">
        <v>49</v>
      </c>
      <c r="C48" s="31">
        <v>4200</v>
      </c>
      <c r="D48" s="34">
        <v>3021.17</v>
      </c>
      <c r="E48" s="35">
        <v>1178.83</v>
      </c>
    </row>
    <row r="49" spans="1:5" ht="12.75">
      <c r="A49" s="31">
        <v>587</v>
      </c>
      <c r="B49" s="31" t="s">
        <v>50</v>
      </c>
      <c r="C49" s="31">
        <v>3900</v>
      </c>
      <c r="D49" s="34">
        <v>3633.25</v>
      </c>
      <c r="E49" s="35">
        <v>266.75</v>
      </c>
    </row>
    <row r="50" spans="1:5" ht="12.75">
      <c r="A50" s="31">
        <v>591</v>
      </c>
      <c r="B50" s="31" t="s">
        <v>51</v>
      </c>
      <c r="C50" s="31">
        <v>2700</v>
      </c>
      <c r="D50" s="34">
        <v>1294.4</v>
      </c>
      <c r="E50" s="35">
        <v>1405.6</v>
      </c>
    </row>
    <row r="51" spans="1:5" ht="12.75">
      <c r="A51" s="31">
        <v>594</v>
      </c>
      <c r="B51" s="31" t="s">
        <v>52</v>
      </c>
      <c r="C51" s="31">
        <v>2800</v>
      </c>
      <c r="D51" s="34">
        <v>1958.25</v>
      </c>
      <c r="E51" s="35">
        <v>841.75</v>
      </c>
    </row>
    <row r="52" spans="1:5" ht="12.75">
      <c r="A52" s="31">
        <v>598</v>
      </c>
      <c r="B52" s="31" t="s">
        <v>53</v>
      </c>
      <c r="C52" s="31">
        <v>3200</v>
      </c>
      <c r="D52" s="34">
        <v>1666.99</v>
      </c>
      <c r="E52" s="35">
        <v>1533.01</v>
      </c>
    </row>
    <row r="53" spans="1:5" ht="12.75">
      <c r="A53" s="31">
        <v>704</v>
      </c>
      <c r="B53" s="31" t="s">
        <v>54</v>
      </c>
      <c r="C53" s="31">
        <v>3800</v>
      </c>
      <c r="D53" s="34">
        <v>2063.67</v>
      </c>
      <c r="E53" s="35">
        <v>1736.33</v>
      </c>
    </row>
    <row r="54" spans="1:5" ht="12.75">
      <c r="A54" s="31">
        <v>706</v>
      </c>
      <c r="B54" s="31" t="s">
        <v>55</v>
      </c>
      <c r="C54" s="31">
        <v>3000</v>
      </c>
      <c r="D54" s="34">
        <v>1612.89</v>
      </c>
      <c r="E54" s="35">
        <v>1387.11</v>
      </c>
    </row>
    <row r="55" spans="1:5" ht="12.75">
      <c r="A55" s="31">
        <v>707</v>
      </c>
      <c r="B55" s="31" t="s">
        <v>56</v>
      </c>
      <c r="C55" s="31">
        <v>4100</v>
      </c>
      <c r="D55" s="34">
        <v>2568.96</v>
      </c>
      <c r="E55" s="35">
        <v>1531.04</v>
      </c>
    </row>
    <row r="56" spans="1:5" ht="12.75">
      <c r="A56" s="31">
        <v>709</v>
      </c>
      <c r="B56" s="31" t="s">
        <v>57</v>
      </c>
      <c r="C56" s="31">
        <v>4000</v>
      </c>
      <c r="D56" s="34">
        <v>2027.69</v>
      </c>
      <c r="E56" s="35">
        <v>1972.31</v>
      </c>
    </row>
    <row r="57" spans="1:5" ht="12.75">
      <c r="A57" s="31">
        <v>710</v>
      </c>
      <c r="B57" s="31" t="s">
        <v>58</v>
      </c>
      <c r="C57" s="31">
        <v>3200</v>
      </c>
      <c r="D57" s="34">
        <v>2291.12</v>
      </c>
      <c r="E57" s="35">
        <v>908.88</v>
      </c>
    </row>
    <row r="58" spans="1:5" ht="12.75">
      <c r="A58" s="31">
        <v>712</v>
      </c>
      <c r="B58" s="31" t="s">
        <v>59</v>
      </c>
      <c r="C58" s="31">
        <v>2900</v>
      </c>
      <c r="D58" s="34">
        <v>2074.31</v>
      </c>
      <c r="E58" s="35">
        <v>825.69</v>
      </c>
    </row>
    <row r="59" spans="1:5" ht="12.75">
      <c r="A59" s="31">
        <v>713</v>
      </c>
      <c r="B59" s="31" t="s">
        <v>60</v>
      </c>
      <c r="C59" s="31">
        <v>2700</v>
      </c>
      <c r="D59" s="34">
        <v>1247.13</v>
      </c>
      <c r="E59" s="35">
        <v>1452.87</v>
      </c>
    </row>
    <row r="60" spans="1:5" ht="12.75">
      <c r="A60" s="31">
        <v>716</v>
      </c>
      <c r="B60" s="31" t="s">
        <v>61</v>
      </c>
      <c r="C60" s="31">
        <v>2800</v>
      </c>
      <c r="D60" s="34">
        <v>1295.98</v>
      </c>
      <c r="E60" s="35">
        <v>1504.02</v>
      </c>
    </row>
    <row r="61" spans="1:5" ht="12.75">
      <c r="A61" s="31">
        <v>717</v>
      </c>
      <c r="B61" s="31" t="s">
        <v>62</v>
      </c>
      <c r="C61" s="31">
        <v>2900</v>
      </c>
      <c r="D61" s="34">
        <v>1399.72</v>
      </c>
      <c r="E61" s="35">
        <v>1500.28</v>
      </c>
    </row>
    <row r="62" spans="1:5" ht="12.75">
      <c r="A62" s="31">
        <v>720</v>
      </c>
      <c r="B62" s="31" t="s">
        <v>63</v>
      </c>
      <c r="C62" s="31">
        <v>4200</v>
      </c>
      <c r="D62" s="34">
        <v>3572.17</v>
      </c>
      <c r="E62" s="35">
        <v>627.83</v>
      </c>
    </row>
    <row r="63" spans="1:5" ht="12.75">
      <c r="A63" s="31">
        <v>721</v>
      </c>
      <c r="B63" s="31" t="s">
        <v>64</v>
      </c>
      <c r="C63" s="31">
        <v>2800</v>
      </c>
      <c r="D63" s="34">
        <v>780.74</v>
      </c>
      <c r="E63" s="35">
        <v>2019.26</v>
      </c>
    </row>
    <row r="64" spans="1:5" ht="12.75">
      <c r="A64" s="31">
        <v>723</v>
      </c>
      <c r="B64" s="31" t="s">
        <v>65</v>
      </c>
      <c r="C64" s="31">
        <v>3200</v>
      </c>
      <c r="D64" s="34">
        <v>1839.17</v>
      </c>
      <c r="E64" s="35">
        <v>1360.83</v>
      </c>
    </row>
    <row r="65" spans="1:5" ht="12.75">
      <c r="A65" s="31">
        <v>724</v>
      </c>
      <c r="B65" s="31" t="s">
        <v>66</v>
      </c>
      <c r="C65" s="31">
        <v>3200</v>
      </c>
      <c r="D65" s="34">
        <v>2293.52</v>
      </c>
      <c r="E65" s="35">
        <v>906.48</v>
      </c>
    </row>
    <row r="66" spans="1:5" ht="12.75">
      <c r="A66" s="31">
        <v>726</v>
      </c>
      <c r="B66" s="31" t="s">
        <v>67</v>
      </c>
      <c r="C66" s="31">
        <v>6400</v>
      </c>
      <c r="D66" s="34">
        <v>4952.63</v>
      </c>
      <c r="E66" s="35">
        <v>1447.37</v>
      </c>
    </row>
    <row r="67" spans="1:5" ht="12.75">
      <c r="A67" s="31">
        <v>727</v>
      </c>
      <c r="B67" s="31" t="s">
        <v>68</v>
      </c>
      <c r="C67" s="31">
        <v>3100</v>
      </c>
      <c r="D67" s="34">
        <v>1618.74</v>
      </c>
      <c r="E67" s="35">
        <v>1481.26</v>
      </c>
    </row>
    <row r="68" spans="1:5" ht="12.75">
      <c r="A68" s="31">
        <v>730</v>
      </c>
      <c r="B68" s="31" t="s">
        <v>69</v>
      </c>
      <c r="C68" s="31">
        <v>3000</v>
      </c>
      <c r="D68" s="34">
        <v>1554.91</v>
      </c>
      <c r="E68" s="35">
        <v>1445.09</v>
      </c>
    </row>
    <row r="69" spans="1:5" ht="12.75">
      <c r="A69" s="31">
        <v>732</v>
      </c>
      <c r="B69" s="31" t="s">
        <v>70</v>
      </c>
      <c r="C69" s="31">
        <v>3200</v>
      </c>
      <c r="D69" s="34">
        <v>1513.03</v>
      </c>
      <c r="E69" s="35">
        <v>1686.97</v>
      </c>
    </row>
    <row r="70" spans="1:5" ht="12.75">
      <c r="A70" s="31">
        <v>733</v>
      </c>
      <c r="B70" s="31" t="s">
        <v>71</v>
      </c>
      <c r="C70" s="31">
        <v>2800</v>
      </c>
      <c r="D70" s="34">
        <v>724.35</v>
      </c>
      <c r="E70" s="35">
        <v>2075.65</v>
      </c>
    </row>
    <row r="71" spans="1:5" ht="12.75">
      <c r="A71" s="31">
        <v>737</v>
      </c>
      <c r="B71" s="31" t="s">
        <v>72</v>
      </c>
      <c r="C71" s="31">
        <v>3100</v>
      </c>
      <c r="D71" s="34">
        <v>1747.03</v>
      </c>
      <c r="E71" s="35">
        <v>1352.97</v>
      </c>
    </row>
    <row r="72" spans="1:5" ht="12.75">
      <c r="A72" s="31">
        <v>738</v>
      </c>
      <c r="B72" s="31" t="s">
        <v>73</v>
      </c>
      <c r="C72" s="31">
        <v>2800</v>
      </c>
      <c r="D72" s="34">
        <v>1810.67</v>
      </c>
      <c r="E72" s="35">
        <v>989.33</v>
      </c>
    </row>
    <row r="73" spans="1:5" ht="12.75">
      <c r="A73" s="31">
        <v>740</v>
      </c>
      <c r="B73" s="31" t="s">
        <v>74</v>
      </c>
      <c r="C73" s="31">
        <v>2100</v>
      </c>
      <c r="D73" s="34">
        <v>849.63</v>
      </c>
      <c r="E73" s="35">
        <v>1250.37</v>
      </c>
    </row>
    <row r="74" spans="1:5" ht="12.75">
      <c r="A74" s="31">
        <v>742</v>
      </c>
      <c r="B74" s="31" t="s">
        <v>75</v>
      </c>
      <c r="C74" s="31">
        <v>4700</v>
      </c>
      <c r="D74" s="34">
        <v>2034.78</v>
      </c>
      <c r="E74" s="35">
        <v>2665.22</v>
      </c>
    </row>
    <row r="75" spans="1:5" ht="12.75">
      <c r="A75" s="31">
        <v>743</v>
      </c>
      <c r="B75" s="31" t="s">
        <v>76</v>
      </c>
      <c r="C75" s="31">
        <v>4200</v>
      </c>
      <c r="D75" s="34">
        <v>2647.94</v>
      </c>
      <c r="E75" s="35">
        <v>1552.06</v>
      </c>
    </row>
    <row r="76" spans="1:5" ht="12.75">
      <c r="A76" s="31">
        <v>744</v>
      </c>
      <c r="B76" s="31" t="s">
        <v>77</v>
      </c>
      <c r="C76" s="31">
        <v>4300</v>
      </c>
      <c r="D76" s="34">
        <v>2134.08</v>
      </c>
      <c r="E76" s="35">
        <v>2165.92</v>
      </c>
    </row>
    <row r="77" spans="1:5" ht="12.75">
      <c r="A77" s="31">
        <v>745</v>
      </c>
      <c r="B77" s="31" t="s">
        <v>78</v>
      </c>
      <c r="C77" s="31">
        <v>3700</v>
      </c>
      <c r="D77" s="34">
        <v>3243.57</v>
      </c>
      <c r="E77" s="35">
        <v>456.43</v>
      </c>
    </row>
    <row r="78" spans="1:5" ht="12.75">
      <c r="A78" s="31">
        <v>746</v>
      </c>
      <c r="B78" s="31" t="s">
        <v>79</v>
      </c>
      <c r="C78" s="31">
        <v>5000</v>
      </c>
      <c r="D78" s="34">
        <v>2869.19</v>
      </c>
      <c r="E78" s="35">
        <v>2130.81</v>
      </c>
    </row>
    <row r="79" spans="1:5" ht="12.75">
      <c r="A79" s="31">
        <v>747</v>
      </c>
      <c r="B79" s="31" t="s">
        <v>80</v>
      </c>
      <c r="C79" s="31">
        <v>4300</v>
      </c>
      <c r="D79" s="34">
        <v>1943.7</v>
      </c>
      <c r="E79" s="35">
        <v>2356.3</v>
      </c>
    </row>
    <row r="80" spans="1:5" ht="12.75">
      <c r="A80" s="31">
        <v>748</v>
      </c>
      <c r="B80" s="31" t="s">
        <v>81</v>
      </c>
      <c r="C80" s="31">
        <v>3800</v>
      </c>
      <c r="D80" s="34">
        <v>2546.5</v>
      </c>
      <c r="E80" s="35">
        <v>1253.5</v>
      </c>
    </row>
    <row r="81" spans="1:5" ht="12.75">
      <c r="A81" s="31">
        <v>750</v>
      </c>
      <c r="B81" s="31" t="s">
        <v>82</v>
      </c>
      <c r="C81" s="31">
        <v>6200</v>
      </c>
      <c r="D81" s="34">
        <v>4642.2</v>
      </c>
      <c r="E81" s="35">
        <v>1557.8</v>
      </c>
    </row>
    <row r="82" spans="1:5" ht="12.75">
      <c r="A82" s="31">
        <v>752</v>
      </c>
      <c r="B82" s="31" t="s">
        <v>83</v>
      </c>
      <c r="C82" s="31">
        <v>4700</v>
      </c>
      <c r="D82" s="34">
        <v>4153.35</v>
      </c>
      <c r="E82" s="35">
        <v>546.65</v>
      </c>
    </row>
    <row r="83" spans="1:5" ht="12.75">
      <c r="A83" s="31">
        <v>753</v>
      </c>
      <c r="B83" s="31" t="s">
        <v>84</v>
      </c>
      <c r="C83" s="31">
        <v>3500</v>
      </c>
      <c r="D83" s="34">
        <v>3422.77</v>
      </c>
      <c r="E83" s="35">
        <v>77.23</v>
      </c>
    </row>
    <row r="84" spans="1:5" ht="12.75">
      <c r="A84" s="31">
        <v>754</v>
      </c>
      <c r="B84" s="31" t="s">
        <v>85</v>
      </c>
      <c r="C84" s="31">
        <v>3300</v>
      </c>
      <c r="D84" s="34">
        <v>2058.66</v>
      </c>
      <c r="E84" s="35">
        <v>1241.34</v>
      </c>
    </row>
    <row r="85" spans="1:5" ht="12.75">
      <c r="A85" s="31">
        <v>101453</v>
      </c>
      <c r="B85" s="31" t="s">
        <v>86</v>
      </c>
      <c r="C85" s="31">
        <v>4200</v>
      </c>
      <c r="D85" s="34">
        <v>2383.51</v>
      </c>
      <c r="E85" s="35">
        <v>1816.49</v>
      </c>
    </row>
    <row r="86" spans="1:5" ht="12.75">
      <c r="A86" s="31">
        <v>102478</v>
      </c>
      <c r="B86" s="31" t="s">
        <v>87</v>
      </c>
      <c r="C86" s="31">
        <v>4400</v>
      </c>
      <c r="D86" s="34">
        <v>2800.81</v>
      </c>
      <c r="E86" s="35">
        <v>1599.19</v>
      </c>
    </row>
    <row r="87" spans="1:5" ht="12.75">
      <c r="A87" s="31">
        <v>102479</v>
      </c>
      <c r="B87" s="31" t="s">
        <v>88</v>
      </c>
      <c r="C87" s="31">
        <v>4000</v>
      </c>
      <c r="D87" s="34">
        <v>2311.16</v>
      </c>
      <c r="E87" s="35">
        <v>1688.84</v>
      </c>
    </row>
    <row r="88" spans="1:5" ht="12.75">
      <c r="A88" s="31">
        <v>102564</v>
      </c>
      <c r="B88" s="31" t="s">
        <v>89</v>
      </c>
      <c r="C88" s="31">
        <v>2700</v>
      </c>
      <c r="D88" s="34">
        <v>1517.68</v>
      </c>
      <c r="E88" s="35">
        <v>1182.32</v>
      </c>
    </row>
    <row r="89" spans="1:5" ht="12.75">
      <c r="A89" s="31">
        <v>102565</v>
      </c>
      <c r="B89" s="31" t="s">
        <v>90</v>
      </c>
      <c r="C89" s="31">
        <v>2200</v>
      </c>
      <c r="D89" s="34">
        <v>1822.57</v>
      </c>
      <c r="E89" s="35">
        <v>377.43</v>
      </c>
    </row>
    <row r="90" spans="1:5" ht="12.75">
      <c r="A90" s="31">
        <v>102567</v>
      </c>
      <c r="B90" s="31" t="s">
        <v>91</v>
      </c>
      <c r="C90" s="31">
        <v>3250</v>
      </c>
      <c r="D90" s="34">
        <v>1478.64</v>
      </c>
      <c r="E90" s="35">
        <v>1771.36</v>
      </c>
    </row>
    <row r="91" spans="1:5" ht="12.75">
      <c r="A91" s="31">
        <v>102934</v>
      </c>
      <c r="B91" s="31" t="s">
        <v>92</v>
      </c>
      <c r="C91" s="31">
        <v>6200</v>
      </c>
      <c r="D91" s="34">
        <v>5719.31</v>
      </c>
      <c r="E91" s="35">
        <v>480.69</v>
      </c>
    </row>
    <row r="92" spans="1:5" ht="12.75">
      <c r="A92" s="31">
        <v>102935</v>
      </c>
      <c r="B92" s="31" t="s">
        <v>93</v>
      </c>
      <c r="C92" s="31">
        <v>2100</v>
      </c>
      <c r="D92" s="34">
        <v>1827.15</v>
      </c>
      <c r="E92" s="35">
        <v>272.85</v>
      </c>
    </row>
    <row r="93" spans="1:5" ht="12.75">
      <c r="A93" s="31">
        <v>103198</v>
      </c>
      <c r="B93" s="31" t="s">
        <v>94</v>
      </c>
      <c r="C93" s="31">
        <v>2500</v>
      </c>
      <c r="D93" s="34">
        <v>0</v>
      </c>
      <c r="E93" s="35">
        <v>2500</v>
      </c>
    </row>
    <row r="94" spans="1:5" ht="12.75">
      <c r="A94" s="31">
        <v>103199</v>
      </c>
      <c r="B94" s="31" t="s">
        <v>95</v>
      </c>
      <c r="C94" s="31">
        <v>3500</v>
      </c>
      <c r="D94" s="34">
        <v>2426.63</v>
      </c>
      <c r="E94" s="35">
        <v>1073.37</v>
      </c>
    </row>
    <row r="95" spans="1:5" ht="12.75">
      <c r="A95" s="31">
        <v>103639</v>
      </c>
      <c r="B95" s="31" t="s">
        <v>96</v>
      </c>
      <c r="C95" s="31">
        <v>2900</v>
      </c>
      <c r="D95" s="34">
        <v>2068.19</v>
      </c>
      <c r="E95" s="35">
        <v>831.81</v>
      </c>
    </row>
    <row r="96" spans="1:5" ht="12.75">
      <c r="A96" s="31">
        <v>104428</v>
      </c>
      <c r="B96" s="31" t="s">
        <v>97</v>
      </c>
      <c r="C96" s="31">
        <v>3200</v>
      </c>
      <c r="D96" s="34">
        <v>2587.49</v>
      </c>
      <c r="E96" s="35">
        <v>612.51</v>
      </c>
    </row>
    <row r="97" spans="1:5" ht="12.75">
      <c r="A97" s="31">
        <v>104429</v>
      </c>
      <c r="B97" s="31" t="s">
        <v>98</v>
      </c>
      <c r="C97" s="31">
        <v>3600</v>
      </c>
      <c r="D97" s="34">
        <v>2251.67</v>
      </c>
      <c r="E97" s="35">
        <v>1348.33</v>
      </c>
    </row>
    <row r="98" spans="1:5" ht="12.75">
      <c r="A98" s="31">
        <v>104430</v>
      </c>
      <c r="B98" s="31" t="s">
        <v>99</v>
      </c>
      <c r="C98" s="31">
        <v>2000</v>
      </c>
      <c r="D98" s="34">
        <v>677.34</v>
      </c>
      <c r="E98" s="35">
        <v>1322.66</v>
      </c>
    </row>
    <row r="99" spans="1:5" ht="12.75">
      <c r="A99" s="31">
        <v>104533</v>
      </c>
      <c r="B99" s="31" t="s">
        <v>100</v>
      </c>
      <c r="C99" s="31">
        <v>3300</v>
      </c>
      <c r="D99" s="34">
        <v>1972.53</v>
      </c>
      <c r="E99" s="35">
        <v>1327.47</v>
      </c>
    </row>
    <row r="100" spans="1:5" ht="12.75">
      <c r="A100" s="31">
        <v>104838</v>
      </c>
      <c r="B100" s="31" t="s">
        <v>101</v>
      </c>
      <c r="C100" s="31">
        <v>2700</v>
      </c>
      <c r="D100" s="34">
        <v>1368.34</v>
      </c>
      <c r="E100" s="35">
        <v>1331.66</v>
      </c>
    </row>
    <row r="101" spans="1:5" ht="12.75">
      <c r="A101" s="31">
        <v>105267</v>
      </c>
      <c r="B101" s="31" t="s">
        <v>102</v>
      </c>
      <c r="C101" s="31">
        <v>2800</v>
      </c>
      <c r="D101" s="34">
        <v>2186.78</v>
      </c>
      <c r="E101" s="35">
        <v>613.22</v>
      </c>
    </row>
    <row r="102" spans="1:5" ht="12.75">
      <c r="A102" s="31">
        <v>105396</v>
      </c>
      <c r="B102" s="31" t="s">
        <v>103</v>
      </c>
      <c r="C102" s="31">
        <v>2100</v>
      </c>
      <c r="D102" s="34">
        <v>1660.86</v>
      </c>
      <c r="E102" s="35">
        <v>439.14</v>
      </c>
    </row>
    <row r="103" spans="1:5" ht="12.75">
      <c r="A103" s="31">
        <v>105751</v>
      </c>
      <c r="B103" s="31" t="s">
        <v>104</v>
      </c>
      <c r="C103" s="31">
        <v>2300</v>
      </c>
      <c r="D103" s="34">
        <v>947.09</v>
      </c>
      <c r="E103" s="35">
        <v>1352.91</v>
      </c>
    </row>
    <row r="104" spans="1:5" ht="12.75">
      <c r="A104" s="31">
        <v>105910</v>
      </c>
      <c r="B104" s="31" t="s">
        <v>105</v>
      </c>
      <c r="C104" s="31">
        <v>2900</v>
      </c>
      <c r="D104" s="34">
        <v>1438.58</v>
      </c>
      <c r="E104" s="35">
        <v>1461.42</v>
      </c>
    </row>
    <row r="105" spans="1:5" ht="12.75">
      <c r="A105" s="31">
        <v>106066</v>
      </c>
      <c r="B105" s="31" t="s">
        <v>106</v>
      </c>
      <c r="C105" s="31">
        <v>3100</v>
      </c>
      <c r="D105" s="34">
        <v>1312.4</v>
      </c>
      <c r="E105" s="35">
        <v>1787.6</v>
      </c>
    </row>
    <row r="106" spans="1:5" ht="12.75">
      <c r="A106" s="31">
        <v>106399</v>
      </c>
      <c r="B106" s="31" t="s">
        <v>107</v>
      </c>
      <c r="C106" s="31">
        <v>3200</v>
      </c>
      <c r="D106" s="34">
        <v>1479.83</v>
      </c>
      <c r="E106" s="35">
        <v>1720.17</v>
      </c>
    </row>
    <row r="107" spans="1:5" ht="12.75">
      <c r="A107" s="31">
        <v>106485</v>
      </c>
      <c r="B107" s="31" t="s">
        <v>108</v>
      </c>
      <c r="C107" s="31">
        <v>3000</v>
      </c>
      <c r="D107" s="34">
        <v>645.32</v>
      </c>
      <c r="E107" s="35">
        <v>2354.68</v>
      </c>
    </row>
    <row r="108" spans="1:5" ht="12.75">
      <c r="A108" s="31">
        <v>106568</v>
      </c>
      <c r="B108" s="31" t="s">
        <v>109</v>
      </c>
      <c r="C108" s="31">
        <v>2200</v>
      </c>
      <c r="D108" s="34">
        <v>770.71</v>
      </c>
      <c r="E108" s="35">
        <v>1429.29</v>
      </c>
    </row>
    <row r="109" spans="1:5" ht="12.75">
      <c r="A109" s="31">
        <v>106569</v>
      </c>
      <c r="B109" s="31" t="s">
        <v>110</v>
      </c>
      <c r="C109" s="31">
        <v>2800</v>
      </c>
      <c r="D109" s="34">
        <v>1795.41</v>
      </c>
      <c r="E109" s="35">
        <v>1004.59</v>
      </c>
    </row>
    <row r="110" spans="1:5" ht="12.75">
      <c r="A110" s="31">
        <v>106865</v>
      </c>
      <c r="B110" s="31" t="s">
        <v>111</v>
      </c>
      <c r="C110" s="31">
        <v>3300</v>
      </c>
      <c r="D110" s="34">
        <v>2999.61</v>
      </c>
      <c r="E110" s="35">
        <v>300.39</v>
      </c>
    </row>
    <row r="111" spans="1:5" ht="12.75">
      <c r="A111" s="31">
        <v>107658</v>
      </c>
      <c r="B111" s="31" t="s">
        <v>112</v>
      </c>
      <c r="C111" s="31">
        <v>3000</v>
      </c>
      <c r="D111" s="34">
        <v>768.73</v>
      </c>
      <c r="E111" s="35">
        <v>2231.27</v>
      </c>
    </row>
    <row r="112" spans="1:5" ht="12.75">
      <c r="A112" s="31">
        <v>107728</v>
      </c>
      <c r="B112" s="31" t="s">
        <v>113</v>
      </c>
      <c r="C112" s="31">
        <v>3300</v>
      </c>
      <c r="D112" s="34">
        <v>2352.4</v>
      </c>
      <c r="E112" s="35">
        <v>947.6</v>
      </c>
    </row>
    <row r="113" spans="1:5" ht="12.75">
      <c r="A113" s="31">
        <v>107829</v>
      </c>
      <c r="B113" s="31" t="s">
        <v>114</v>
      </c>
      <c r="C113" s="31">
        <v>2300</v>
      </c>
      <c r="D113" s="34">
        <v>1293.87</v>
      </c>
      <c r="E113" s="35">
        <v>1006.13</v>
      </c>
    </row>
    <row r="114" spans="1:5" ht="12.75">
      <c r="A114" s="31">
        <v>108277</v>
      </c>
      <c r="B114" s="31" t="s">
        <v>115</v>
      </c>
      <c r="C114" s="31">
        <v>4500</v>
      </c>
      <c r="D114" s="34">
        <v>4419.85</v>
      </c>
      <c r="E114" s="35">
        <v>80.15</v>
      </c>
    </row>
    <row r="115" spans="1:5" ht="12.75">
      <c r="A115" s="31">
        <v>108656</v>
      </c>
      <c r="B115" s="31" t="s">
        <v>116</v>
      </c>
      <c r="C115" s="31">
        <v>3400</v>
      </c>
      <c r="D115" s="34">
        <v>2024.22</v>
      </c>
      <c r="E115" s="35">
        <v>1375.78</v>
      </c>
    </row>
    <row r="116" spans="1:5" ht="12.75">
      <c r="A116" s="31">
        <v>110378</v>
      </c>
      <c r="B116" s="31" t="s">
        <v>117</v>
      </c>
      <c r="C116" s="31">
        <v>1900</v>
      </c>
      <c r="D116" s="34">
        <v>1374.66</v>
      </c>
      <c r="E116" s="35">
        <v>525.34</v>
      </c>
    </row>
    <row r="117" spans="1:5" ht="12.75">
      <c r="A117" s="31">
        <v>111064</v>
      </c>
      <c r="B117" s="31" t="s">
        <v>118</v>
      </c>
      <c r="C117" s="31">
        <v>2400</v>
      </c>
      <c r="D117" s="34">
        <v>1176.23</v>
      </c>
      <c r="E117" s="35">
        <v>1223.77</v>
      </c>
    </row>
    <row r="118" spans="1:5" ht="12.75">
      <c r="A118" s="31">
        <v>111219</v>
      </c>
      <c r="B118" s="31" t="s">
        <v>119</v>
      </c>
      <c r="C118" s="31">
        <v>3100</v>
      </c>
      <c r="D118" s="34">
        <v>1327.02</v>
      </c>
      <c r="E118" s="35">
        <v>1772.98</v>
      </c>
    </row>
    <row r="119" spans="1:5" ht="12.75">
      <c r="A119" s="31">
        <v>111400</v>
      </c>
      <c r="B119" s="31" t="s">
        <v>120</v>
      </c>
      <c r="C119" s="31">
        <v>2700</v>
      </c>
      <c r="D119" s="34">
        <v>1737.83</v>
      </c>
      <c r="E119" s="35">
        <v>962.17</v>
      </c>
    </row>
    <row r="120" spans="1:5" ht="12.75">
      <c r="A120" s="31">
        <v>112415</v>
      </c>
      <c r="B120" s="31" t="s">
        <v>121</v>
      </c>
      <c r="C120" s="31">
        <v>4900</v>
      </c>
      <c r="D120" s="34">
        <v>2187.83</v>
      </c>
      <c r="E120" s="35">
        <v>2712.17</v>
      </c>
    </row>
    <row r="121" spans="1:5" ht="12.75">
      <c r="A121" s="31">
        <v>112888</v>
      </c>
      <c r="B121" s="31" t="s">
        <v>122</v>
      </c>
      <c r="C121" s="31">
        <v>5300</v>
      </c>
      <c r="D121" s="34">
        <v>3803.2</v>
      </c>
      <c r="E121" s="35">
        <v>1496.8</v>
      </c>
    </row>
    <row r="122" spans="1:5" ht="12.75">
      <c r="A122" s="31">
        <v>113008</v>
      </c>
      <c r="B122" s="31" t="s">
        <v>123</v>
      </c>
      <c r="C122" s="31">
        <v>3900</v>
      </c>
      <c r="D122" s="34">
        <v>535.18</v>
      </c>
      <c r="E122" s="35">
        <v>3364.82</v>
      </c>
    </row>
    <row r="123" spans="1:5" ht="12.75">
      <c r="A123" s="31">
        <v>113023</v>
      </c>
      <c r="B123" s="31" t="s">
        <v>124</v>
      </c>
      <c r="C123" s="31">
        <v>4500</v>
      </c>
      <c r="D123" s="34">
        <v>2091.08</v>
      </c>
      <c r="E123" s="35">
        <v>2408.92</v>
      </c>
    </row>
    <row r="124" spans="1:5" ht="12.75">
      <c r="A124" s="31">
        <v>113025</v>
      </c>
      <c r="B124" s="31" t="s">
        <v>125</v>
      </c>
      <c r="C124" s="31">
        <v>3100</v>
      </c>
      <c r="D124" s="34">
        <v>1086.36</v>
      </c>
      <c r="E124" s="35">
        <v>2013.64</v>
      </c>
    </row>
    <row r="125" spans="1:5" ht="12.75">
      <c r="A125" s="31">
        <v>113298</v>
      </c>
      <c r="B125" s="31" t="s">
        <v>126</v>
      </c>
      <c r="C125" s="31">
        <v>4900</v>
      </c>
      <c r="D125" s="34">
        <v>934.25</v>
      </c>
      <c r="E125" s="35">
        <v>3965.75</v>
      </c>
    </row>
    <row r="126" spans="1:5" ht="12.75">
      <c r="A126" s="31">
        <v>113299</v>
      </c>
      <c r="B126" s="31" t="s">
        <v>127</v>
      </c>
      <c r="C126" s="31">
        <v>6700</v>
      </c>
      <c r="D126" s="34">
        <v>3697.56</v>
      </c>
      <c r="E126" s="35">
        <v>3002.44</v>
      </c>
    </row>
    <row r="127" spans="1:5" ht="12.75">
      <c r="A127" s="31">
        <v>113833</v>
      </c>
      <c r="B127" s="31" t="s">
        <v>128</v>
      </c>
      <c r="C127" s="31">
        <v>5100</v>
      </c>
      <c r="D127" s="34">
        <v>2605.15</v>
      </c>
      <c r="E127" s="35">
        <v>2494.85</v>
      </c>
    </row>
    <row r="128" spans="1:5" ht="12.75">
      <c r="A128" s="31">
        <v>114069</v>
      </c>
      <c r="B128" s="31" t="s">
        <v>129</v>
      </c>
      <c r="C128" s="31">
        <v>2100</v>
      </c>
      <c r="D128" s="34">
        <v>0</v>
      </c>
      <c r="E128" s="35">
        <v>2100</v>
      </c>
    </row>
    <row r="129" spans="1:5" ht="12.75">
      <c r="A129" s="31">
        <v>114286</v>
      </c>
      <c r="B129" s="31" t="s">
        <v>130</v>
      </c>
      <c r="C129" s="31">
        <v>6800</v>
      </c>
      <c r="D129" s="34">
        <v>5057.43</v>
      </c>
      <c r="E129" s="35">
        <v>1742.57</v>
      </c>
    </row>
    <row r="130" spans="1:5" ht="12.75">
      <c r="A130" s="31">
        <v>114622</v>
      </c>
      <c r="B130" s="31" t="s">
        <v>131</v>
      </c>
      <c r="C130" s="31">
        <v>9200</v>
      </c>
      <c r="D130" s="34">
        <v>8301.73</v>
      </c>
      <c r="E130" s="35">
        <v>898.27</v>
      </c>
    </row>
    <row r="131" spans="1:5" ht="12.75">
      <c r="A131" s="31">
        <v>114685</v>
      </c>
      <c r="B131" s="31" t="s">
        <v>132</v>
      </c>
      <c r="C131" s="31">
        <v>7100</v>
      </c>
      <c r="D131" s="34">
        <v>3888.08</v>
      </c>
      <c r="E131" s="35">
        <v>3211.92</v>
      </c>
    </row>
    <row r="132" spans="1:5" ht="12.75">
      <c r="A132" s="31">
        <v>114844</v>
      </c>
      <c r="B132" s="31" t="s">
        <v>133</v>
      </c>
      <c r="C132" s="31">
        <v>5600</v>
      </c>
      <c r="D132" s="34">
        <v>2557.48</v>
      </c>
      <c r="E132" s="35">
        <v>3042.52</v>
      </c>
    </row>
    <row r="133" spans="1:5" ht="12.75">
      <c r="A133" s="31" t="s">
        <v>134</v>
      </c>
      <c r="B133" s="31"/>
      <c r="C133" s="31">
        <v>534500</v>
      </c>
      <c r="D133" s="34">
        <v>328955.33</v>
      </c>
      <c r="E133" s="35">
        <v>205544.67</v>
      </c>
    </row>
    <row r="134" spans="1:5" ht="12.75">
      <c r="A134" s="36" t="s">
        <v>135</v>
      </c>
      <c r="B134" s="37"/>
      <c r="C134" s="36">
        <v>1069000</v>
      </c>
      <c r="D134" s="38">
        <v>657910.66</v>
      </c>
      <c r="E134" s="39">
        <v>411089.34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1"/>
  <sheetViews>
    <sheetView zoomScalePageLayoutView="0" workbookViewId="0" topLeftCell="A1">
      <selection activeCell="G2" sqref="G2:G4"/>
    </sheetView>
  </sheetViews>
  <sheetFormatPr defaultColWidth="9.140625" defaultRowHeight="12.75"/>
  <cols>
    <col min="2" max="2" width="39.00390625" style="0" customWidth="1"/>
    <col min="8" max="9" width="10.57421875" style="0" bestFit="1" customWidth="1"/>
  </cols>
  <sheetData>
    <row r="1" spans="1:9" ht="12.75">
      <c r="A1" s="27" t="s">
        <v>1</v>
      </c>
      <c r="B1" s="27" t="s">
        <v>2</v>
      </c>
      <c r="C1" s="27" t="s">
        <v>136</v>
      </c>
      <c r="D1" s="27" t="s">
        <v>137</v>
      </c>
      <c r="E1" s="27" t="s">
        <v>138</v>
      </c>
      <c r="F1" s="27" t="s">
        <v>139</v>
      </c>
      <c r="G1" s="27" t="s">
        <v>140</v>
      </c>
      <c r="H1" s="27" t="s">
        <v>141</v>
      </c>
      <c r="I1" s="27" t="s">
        <v>142</v>
      </c>
    </row>
    <row r="2" spans="1:9" ht="12.75">
      <c r="A2" s="28">
        <v>359</v>
      </c>
      <c r="B2" s="29" t="s">
        <v>22</v>
      </c>
      <c r="C2" s="28">
        <v>12482</v>
      </c>
      <c r="D2" s="29" t="s">
        <v>143</v>
      </c>
      <c r="E2" s="28">
        <v>2020</v>
      </c>
      <c r="F2" s="28">
        <v>10</v>
      </c>
      <c r="G2" s="28">
        <v>800</v>
      </c>
      <c r="H2" s="28">
        <v>680.4</v>
      </c>
      <c r="I2" s="28">
        <v>119.6</v>
      </c>
    </row>
    <row r="3" spans="1:9" ht="12.75">
      <c r="A3" s="28">
        <v>359</v>
      </c>
      <c r="B3" s="29" t="s">
        <v>22</v>
      </c>
      <c r="C3" s="28">
        <v>12052</v>
      </c>
      <c r="D3" s="29" t="s">
        <v>144</v>
      </c>
      <c r="E3" s="28">
        <v>2020</v>
      </c>
      <c r="F3" s="28">
        <v>10</v>
      </c>
      <c r="G3" s="28">
        <v>800</v>
      </c>
      <c r="H3" s="28">
        <v>764.71</v>
      </c>
      <c r="I3" s="28">
        <v>35.29</v>
      </c>
    </row>
    <row r="4" spans="1:9" ht="12.75">
      <c r="A4" s="28">
        <v>359</v>
      </c>
      <c r="B4" s="29" t="s">
        <v>22</v>
      </c>
      <c r="C4" s="28">
        <v>4549</v>
      </c>
      <c r="D4" s="29" t="s">
        <v>145</v>
      </c>
      <c r="E4" s="28">
        <v>2020</v>
      </c>
      <c r="F4" s="28">
        <v>10</v>
      </c>
      <c r="G4" s="28">
        <v>1400</v>
      </c>
      <c r="H4" s="28">
        <v>725.63</v>
      </c>
      <c r="I4" s="28">
        <v>674.37</v>
      </c>
    </row>
    <row r="5" spans="1:9" ht="12.75">
      <c r="A5" s="28">
        <v>371</v>
      </c>
      <c r="B5" s="29" t="s">
        <v>25</v>
      </c>
      <c r="C5" s="28">
        <v>9112</v>
      </c>
      <c r="D5" s="29" t="s">
        <v>146</v>
      </c>
      <c r="E5" s="28">
        <v>2020</v>
      </c>
      <c r="F5" s="28">
        <v>10</v>
      </c>
      <c r="G5" s="28">
        <v>500</v>
      </c>
      <c r="H5" s="28">
        <v>145.75</v>
      </c>
      <c r="I5" s="28">
        <v>354.25</v>
      </c>
    </row>
    <row r="6" spans="1:9" ht="12.75">
      <c r="A6" s="28">
        <v>371</v>
      </c>
      <c r="B6" s="29" t="s">
        <v>25</v>
      </c>
      <c r="C6" s="28">
        <v>11388</v>
      </c>
      <c r="D6" s="29" t="s">
        <v>147</v>
      </c>
      <c r="E6" s="28">
        <v>2020</v>
      </c>
      <c r="F6" s="28">
        <v>10</v>
      </c>
      <c r="G6" s="28">
        <v>500</v>
      </c>
      <c r="H6" s="28">
        <v>269.7</v>
      </c>
      <c r="I6" s="28">
        <v>230.3</v>
      </c>
    </row>
    <row r="7" spans="1:9" ht="12.75">
      <c r="A7" s="28">
        <v>371</v>
      </c>
      <c r="B7" s="29" t="s">
        <v>25</v>
      </c>
      <c r="C7" s="28">
        <v>12682</v>
      </c>
      <c r="D7" s="29" t="s">
        <v>148</v>
      </c>
      <c r="E7" s="28">
        <v>2020</v>
      </c>
      <c r="F7" s="28">
        <v>10</v>
      </c>
      <c r="G7" s="28">
        <v>500</v>
      </c>
      <c r="H7" s="28">
        <v>168</v>
      </c>
      <c r="I7" s="28">
        <v>332</v>
      </c>
    </row>
    <row r="8" spans="1:9" ht="12.75">
      <c r="A8" s="28">
        <v>377</v>
      </c>
      <c r="B8" s="29" t="s">
        <v>27</v>
      </c>
      <c r="C8" s="28">
        <v>11323</v>
      </c>
      <c r="D8" s="29" t="s">
        <v>149</v>
      </c>
      <c r="E8" s="28">
        <v>2020</v>
      </c>
      <c r="F8" s="28">
        <v>10</v>
      </c>
      <c r="G8" s="28">
        <v>1250</v>
      </c>
      <c r="H8" s="28">
        <v>352.1</v>
      </c>
      <c r="I8" s="28">
        <v>897.9</v>
      </c>
    </row>
    <row r="9" spans="1:9" ht="12.75">
      <c r="A9" s="28">
        <v>377</v>
      </c>
      <c r="B9" s="29" t="s">
        <v>27</v>
      </c>
      <c r="C9" s="28">
        <v>8940</v>
      </c>
      <c r="D9" s="29" t="s">
        <v>150</v>
      </c>
      <c r="E9" s="28">
        <v>2020</v>
      </c>
      <c r="F9" s="28">
        <v>10</v>
      </c>
      <c r="G9" s="28">
        <v>1250</v>
      </c>
      <c r="H9" s="28">
        <v>200.5</v>
      </c>
      <c r="I9" s="28">
        <v>1049.5</v>
      </c>
    </row>
    <row r="10" spans="1:9" ht="12.75">
      <c r="A10" s="28">
        <v>377</v>
      </c>
      <c r="B10" s="29" t="s">
        <v>27</v>
      </c>
      <c r="C10" s="28">
        <v>13200</v>
      </c>
      <c r="D10" s="29" t="s">
        <v>151</v>
      </c>
      <c r="E10" s="28">
        <v>2020</v>
      </c>
      <c r="F10" s="28">
        <v>10</v>
      </c>
      <c r="G10" s="28">
        <v>300</v>
      </c>
      <c r="H10" s="28">
        <v>8</v>
      </c>
      <c r="I10" s="28">
        <v>292</v>
      </c>
    </row>
    <row r="11" spans="1:9" ht="12.75">
      <c r="A11" s="28">
        <v>377</v>
      </c>
      <c r="B11" s="29" t="s">
        <v>27</v>
      </c>
      <c r="C11" s="28">
        <v>13141</v>
      </c>
      <c r="D11" s="29" t="s">
        <v>152</v>
      </c>
      <c r="E11" s="28">
        <v>2020</v>
      </c>
      <c r="F11" s="28">
        <v>10</v>
      </c>
      <c r="G11" s="28">
        <v>300</v>
      </c>
      <c r="H11" s="28">
        <v>30</v>
      </c>
      <c r="I11" s="28">
        <v>270</v>
      </c>
    </row>
    <row r="12" spans="1:9" ht="12.75">
      <c r="A12" s="28">
        <v>387</v>
      </c>
      <c r="B12" s="29" t="s">
        <v>30</v>
      </c>
      <c r="C12" s="28">
        <v>13293</v>
      </c>
      <c r="D12" s="29" t="s">
        <v>153</v>
      </c>
      <c r="E12" s="28">
        <v>2020</v>
      </c>
      <c r="F12" s="28">
        <v>10</v>
      </c>
      <c r="G12" s="28">
        <v>500</v>
      </c>
      <c r="H12" s="28">
        <v>500</v>
      </c>
      <c r="I12" s="28">
        <v>0</v>
      </c>
    </row>
    <row r="13" spans="1:9" ht="12.75">
      <c r="A13" s="28">
        <v>387</v>
      </c>
      <c r="B13" s="29" t="s">
        <v>30</v>
      </c>
      <c r="C13" s="28">
        <v>5701</v>
      </c>
      <c r="D13" s="29" t="s">
        <v>154</v>
      </c>
      <c r="E13" s="28">
        <v>2020</v>
      </c>
      <c r="F13" s="28">
        <v>10</v>
      </c>
      <c r="G13" s="28">
        <v>3000</v>
      </c>
      <c r="H13" s="28">
        <v>2992.43</v>
      </c>
      <c r="I13" s="28">
        <v>7.57</v>
      </c>
    </row>
    <row r="14" spans="1:9" ht="12.75">
      <c r="A14" s="28">
        <v>387</v>
      </c>
      <c r="B14" s="29" t="s">
        <v>30</v>
      </c>
      <c r="C14" s="28">
        <v>5408</v>
      </c>
      <c r="D14" s="29" t="s">
        <v>155</v>
      </c>
      <c r="E14" s="28">
        <v>2020</v>
      </c>
      <c r="F14" s="28">
        <v>10</v>
      </c>
      <c r="G14" s="28">
        <v>3000</v>
      </c>
      <c r="H14" s="28">
        <v>2999.89</v>
      </c>
      <c r="I14" s="28">
        <v>0.11</v>
      </c>
    </row>
    <row r="15" spans="1:9" ht="12.75">
      <c r="A15" s="28">
        <v>387</v>
      </c>
      <c r="B15" s="29" t="s">
        <v>30</v>
      </c>
      <c r="C15" s="28">
        <v>13124</v>
      </c>
      <c r="D15" s="29" t="s">
        <v>156</v>
      </c>
      <c r="E15" s="28">
        <v>2020</v>
      </c>
      <c r="F15" s="28">
        <v>10</v>
      </c>
      <c r="G15" s="28">
        <v>500</v>
      </c>
      <c r="H15" s="28">
        <v>499.9</v>
      </c>
      <c r="I15" s="28">
        <v>0.1</v>
      </c>
    </row>
    <row r="16" spans="1:9" ht="12.75">
      <c r="A16" s="28">
        <v>387</v>
      </c>
      <c r="B16" s="29" t="s">
        <v>30</v>
      </c>
      <c r="C16" s="28">
        <v>13187</v>
      </c>
      <c r="D16" s="29" t="s">
        <v>157</v>
      </c>
      <c r="E16" s="28">
        <v>2020</v>
      </c>
      <c r="F16" s="28">
        <v>10</v>
      </c>
      <c r="G16" s="28">
        <v>500</v>
      </c>
      <c r="H16" s="28">
        <v>498.59</v>
      </c>
      <c r="I16" s="28">
        <v>1.41</v>
      </c>
    </row>
    <row r="17" spans="1:9" ht="12.75">
      <c r="A17" s="28">
        <v>102567</v>
      </c>
      <c r="B17" s="29" t="s">
        <v>91</v>
      </c>
      <c r="C17" s="28">
        <v>5954</v>
      </c>
      <c r="D17" s="29" t="s">
        <v>158</v>
      </c>
      <c r="E17" s="28">
        <v>2020</v>
      </c>
      <c r="F17" s="28">
        <v>10</v>
      </c>
      <c r="G17" s="28">
        <v>1625</v>
      </c>
      <c r="H17" s="28">
        <v>893.88</v>
      </c>
      <c r="I17" s="28">
        <v>731.12</v>
      </c>
    </row>
    <row r="18" spans="1:9" ht="12.75">
      <c r="A18" s="28">
        <v>102567</v>
      </c>
      <c r="B18" s="29" t="s">
        <v>91</v>
      </c>
      <c r="C18" s="28">
        <v>4196</v>
      </c>
      <c r="D18" s="29" t="s">
        <v>159</v>
      </c>
      <c r="E18" s="28">
        <v>2020</v>
      </c>
      <c r="F18" s="28">
        <v>10</v>
      </c>
      <c r="G18" s="28">
        <v>1625</v>
      </c>
      <c r="H18" s="28">
        <v>584.76</v>
      </c>
      <c r="I18" s="28">
        <v>1040.24</v>
      </c>
    </row>
    <row r="19" spans="1:9" ht="12.75">
      <c r="A19" s="28">
        <v>108656</v>
      </c>
      <c r="B19" s="29" t="s">
        <v>116</v>
      </c>
      <c r="C19" s="28">
        <v>11458</v>
      </c>
      <c r="D19" s="29" t="s">
        <v>160</v>
      </c>
      <c r="E19" s="28">
        <v>2020</v>
      </c>
      <c r="F19" s="28">
        <v>10</v>
      </c>
      <c r="G19" s="28">
        <v>1400</v>
      </c>
      <c r="H19" s="28">
        <v>785.19</v>
      </c>
      <c r="I19" s="28">
        <v>614.81</v>
      </c>
    </row>
    <row r="20" spans="1:9" ht="12.75">
      <c r="A20" s="28">
        <v>108656</v>
      </c>
      <c r="B20" s="29" t="s">
        <v>116</v>
      </c>
      <c r="C20" s="28">
        <v>8489</v>
      </c>
      <c r="D20" s="29" t="s">
        <v>161</v>
      </c>
      <c r="E20" s="28">
        <v>2020</v>
      </c>
      <c r="F20" s="28">
        <v>10</v>
      </c>
      <c r="G20" s="28">
        <v>2000</v>
      </c>
      <c r="H20" s="28">
        <v>1239.03</v>
      </c>
      <c r="I20" s="28">
        <v>760.97</v>
      </c>
    </row>
    <row r="21" spans="1:9" ht="12.75">
      <c r="A21" s="28">
        <v>514</v>
      </c>
      <c r="B21" s="29" t="s">
        <v>35</v>
      </c>
      <c r="C21" s="28">
        <v>4330</v>
      </c>
      <c r="D21" s="29" t="s">
        <v>162</v>
      </c>
      <c r="E21" s="28">
        <v>2020</v>
      </c>
      <c r="F21" s="28">
        <v>10</v>
      </c>
      <c r="G21" s="28">
        <v>820</v>
      </c>
      <c r="H21" s="28">
        <v>210.1</v>
      </c>
      <c r="I21" s="28">
        <v>609.9</v>
      </c>
    </row>
    <row r="22" spans="1:9" ht="12.75">
      <c r="A22" s="28">
        <v>514</v>
      </c>
      <c r="B22" s="29" t="s">
        <v>35</v>
      </c>
      <c r="C22" s="28">
        <v>5406</v>
      </c>
      <c r="D22" s="29" t="s">
        <v>163</v>
      </c>
      <c r="E22" s="28">
        <v>2020</v>
      </c>
      <c r="F22" s="28">
        <v>10</v>
      </c>
      <c r="G22" s="28">
        <v>820</v>
      </c>
      <c r="H22" s="28">
        <v>269.3</v>
      </c>
      <c r="I22" s="28">
        <v>550.7</v>
      </c>
    </row>
    <row r="23" spans="1:9" ht="12.75">
      <c r="A23" s="28">
        <v>514</v>
      </c>
      <c r="B23" s="29" t="s">
        <v>35</v>
      </c>
      <c r="C23" s="28">
        <v>12744</v>
      </c>
      <c r="D23" s="29" t="s">
        <v>164</v>
      </c>
      <c r="E23" s="28">
        <v>2020</v>
      </c>
      <c r="F23" s="28">
        <v>10</v>
      </c>
      <c r="G23" s="28">
        <v>780</v>
      </c>
      <c r="H23" s="28">
        <v>202.9</v>
      </c>
      <c r="I23" s="28">
        <v>577.1</v>
      </c>
    </row>
    <row r="24" spans="1:9" ht="12.75">
      <c r="A24" s="28">
        <v>514</v>
      </c>
      <c r="B24" s="29" t="s">
        <v>35</v>
      </c>
      <c r="C24" s="28">
        <v>12338</v>
      </c>
      <c r="D24" s="29" t="s">
        <v>165</v>
      </c>
      <c r="E24" s="28">
        <v>2020</v>
      </c>
      <c r="F24" s="28">
        <v>10</v>
      </c>
      <c r="G24" s="28">
        <v>780</v>
      </c>
      <c r="H24" s="28">
        <v>170.38</v>
      </c>
      <c r="I24" s="28">
        <v>609.62</v>
      </c>
    </row>
    <row r="25" spans="1:9" ht="12.75">
      <c r="A25" s="28">
        <v>730</v>
      </c>
      <c r="B25" s="29" t="s">
        <v>69</v>
      </c>
      <c r="C25" s="28">
        <v>8338</v>
      </c>
      <c r="D25" s="29" t="s">
        <v>166</v>
      </c>
      <c r="E25" s="28">
        <v>2020</v>
      </c>
      <c r="F25" s="28">
        <v>10</v>
      </c>
      <c r="G25" s="28">
        <v>876</v>
      </c>
      <c r="H25" s="28">
        <v>388.5</v>
      </c>
      <c r="I25" s="28">
        <v>487.5</v>
      </c>
    </row>
    <row r="26" spans="1:9" ht="12.75">
      <c r="A26" s="28">
        <v>730</v>
      </c>
      <c r="B26" s="29" t="s">
        <v>69</v>
      </c>
      <c r="C26" s="28">
        <v>13177</v>
      </c>
      <c r="D26" s="29" t="s">
        <v>167</v>
      </c>
      <c r="E26" s="28">
        <v>2020</v>
      </c>
      <c r="F26" s="28">
        <v>10</v>
      </c>
      <c r="G26" s="28">
        <v>80</v>
      </c>
      <c r="H26" s="28">
        <v>0</v>
      </c>
      <c r="I26" s="28">
        <v>80</v>
      </c>
    </row>
    <row r="27" spans="1:9" ht="12.75">
      <c r="A27" s="28">
        <v>730</v>
      </c>
      <c r="B27" s="29" t="s">
        <v>69</v>
      </c>
      <c r="C27" s="28">
        <v>11596</v>
      </c>
      <c r="D27" s="29" t="s">
        <v>168</v>
      </c>
      <c r="E27" s="28">
        <v>2020</v>
      </c>
      <c r="F27" s="28">
        <v>10</v>
      </c>
      <c r="G27" s="28">
        <v>730</v>
      </c>
      <c r="H27" s="28">
        <v>221.96</v>
      </c>
      <c r="I27" s="28">
        <v>508.04</v>
      </c>
    </row>
    <row r="28" spans="1:9" ht="12.75">
      <c r="A28" s="28">
        <v>730</v>
      </c>
      <c r="B28" s="29" t="s">
        <v>69</v>
      </c>
      <c r="C28" s="28">
        <v>4325</v>
      </c>
      <c r="D28" s="29" t="s">
        <v>169</v>
      </c>
      <c r="E28" s="28">
        <v>2020</v>
      </c>
      <c r="F28" s="28">
        <v>10</v>
      </c>
      <c r="G28" s="28">
        <v>730</v>
      </c>
      <c r="H28" s="28">
        <v>675.57</v>
      </c>
      <c r="I28" s="28">
        <v>54.43</v>
      </c>
    </row>
    <row r="29" spans="1:9" ht="12.75">
      <c r="A29" s="28">
        <v>730</v>
      </c>
      <c r="B29" s="29" t="s">
        <v>69</v>
      </c>
      <c r="C29" s="28">
        <v>12999</v>
      </c>
      <c r="D29" s="29" t="s">
        <v>170</v>
      </c>
      <c r="E29" s="28">
        <v>2020</v>
      </c>
      <c r="F29" s="28">
        <v>10</v>
      </c>
      <c r="G29" s="28">
        <v>584</v>
      </c>
      <c r="H29" s="28">
        <v>268.88</v>
      </c>
      <c r="I29" s="28">
        <v>315.12</v>
      </c>
    </row>
    <row r="30" spans="1:9" ht="12.75">
      <c r="A30" s="28">
        <v>107658</v>
      </c>
      <c r="B30" s="29" t="s">
        <v>112</v>
      </c>
      <c r="C30" s="28">
        <v>4562</v>
      </c>
      <c r="D30" s="29" t="s">
        <v>171</v>
      </c>
      <c r="E30" s="28">
        <v>2020</v>
      </c>
      <c r="F30" s="28">
        <v>10</v>
      </c>
      <c r="G30" s="28">
        <v>1000</v>
      </c>
      <c r="H30" s="28">
        <v>292.81</v>
      </c>
      <c r="I30" s="28">
        <v>707.19</v>
      </c>
    </row>
    <row r="31" spans="1:9" ht="12.75">
      <c r="A31" s="28">
        <v>107658</v>
      </c>
      <c r="B31" s="29" t="s">
        <v>112</v>
      </c>
      <c r="C31" s="28">
        <v>7388</v>
      </c>
      <c r="D31" s="29" t="s">
        <v>172</v>
      </c>
      <c r="E31" s="28">
        <v>2020</v>
      </c>
      <c r="F31" s="28">
        <v>10</v>
      </c>
      <c r="G31" s="28">
        <v>1000</v>
      </c>
      <c r="H31" s="28">
        <v>273.02</v>
      </c>
      <c r="I31" s="28">
        <v>726.98</v>
      </c>
    </row>
    <row r="32" spans="1:9" ht="12.75">
      <c r="A32" s="28">
        <v>107658</v>
      </c>
      <c r="B32" s="29" t="s">
        <v>112</v>
      </c>
      <c r="C32" s="28">
        <v>12921</v>
      </c>
      <c r="D32" s="29" t="s">
        <v>173</v>
      </c>
      <c r="E32" s="28">
        <v>2020</v>
      </c>
      <c r="F32" s="28">
        <v>10</v>
      </c>
      <c r="G32" s="28">
        <v>1000</v>
      </c>
      <c r="H32" s="28">
        <v>202.9</v>
      </c>
      <c r="I32" s="28">
        <v>797.1</v>
      </c>
    </row>
    <row r="33" spans="1:9" ht="12.75">
      <c r="A33" s="28">
        <v>709</v>
      </c>
      <c r="B33" s="29" t="s">
        <v>57</v>
      </c>
      <c r="C33" s="28">
        <v>10191</v>
      </c>
      <c r="D33" s="29" t="s">
        <v>174</v>
      </c>
      <c r="E33" s="28">
        <v>2020</v>
      </c>
      <c r="F33" s="28">
        <v>10</v>
      </c>
      <c r="G33" s="28">
        <v>1000</v>
      </c>
      <c r="H33" s="28">
        <v>434.25</v>
      </c>
      <c r="I33" s="28">
        <v>565.75</v>
      </c>
    </row>
    <row r="34" spans="1:9" ht="12.75">
      <c r="A34" s="28">
        <v>709</v>
      </c>
      <c r="B34" s="29" t="s">
        <v>57</v>
      </c>
      <c r="C34" s="28">
        <v>11486</v>
      </c>
      <c r="D34" s="29" t="s">
        <v>175</v>
      </c>
      <c r="E34" s="28">
        <v>2020</v>
      </c>
      <c r="F34" s="28">
        <v>10</v>
      </c>
      <c r="G34" s="28">
        <v>700</v>
      </c>
      <c r="H34" s="28">
        <v>329.79</v>
      </c>
      <c r="I34" s="28">
        <v>370.21</v>
      </c>
    </row>
    <row r="35" spans="1:9" ht="12.75">
      <c r="A35" s="28">
        <v>709</v>
      </c>
      <c r="B35" s="29" t="s">
        <v>57</v>
      </c>
      <c r="C35" s="28">
        <v>13221</v>
      </c>
      <c r="D35" s="29" t="s">
        <v>176</v>
      </c>
      <c r="E35" s="28">
        <v>2020</v>
      </c>
      <c r="F35" s="28">
        <v>10</v>
      </c>
      <c r="G35" s="28">
        <v>300</v>
      </c>
      <c r="H35" s="28">
        <v>73.03</v>
      </c>
      <c r="I35" s="28">
        <v>226.97</v>
      </c>
    </row>
    <row r="36" spans="1:9" ht="12.75">
      <c r="A36" s="28">
        <v>709</v>
      </c>
      <c r="B36" s="29" t="s">
        <v>57</v>
      </c>
      <c r="C36" s="28">
        <v>11465</v>
      </c>
      <c r="D36" s="29" t="s">
        <v>177</v>
      </c>
      <c r="E36" s="28">
        <v>2020</v>
      </c>
      <c r="F36" s="28">
        <v>10</v>
      </c>
      <c r="G36" s="28">
        <v>1000</v>
      </c>
      <c r="H36" s="28">
        <v>545.56</v>
      </c>
      <c r="I36" s="28">
        <v>454.44</v>
      </c>
    </row>
    <row r="37" spans="1:9" ht="12.75">
      <c r="A37" s="28">
        <v>709</v>
      </c>
      <c r="B37" s="29" t="s">
        <v>57</v>
      </c>
      <c r="C37" s="28">
        <v>7662</v>
      </c>
      <c r="D37" s="29" t="s">
        <v>178</v>
      </c>
      <c r="E37" s="28">
        <v>2020</v>
      </c>
      <c r="F37" s="28">
        <v>10</v>
      </c>
      <c r="G37" s="28">
        <v>1000</v>
      </c>
      <c r="H37" s="28">
        <v>645.06</v>
      </c>
      <c r="I37" s="28">
        <v>354.94</v>
      </c>
    </row>
    <row r="38" spans="1:9" ht="12.75">
      <c r="A38" s="28">
        <v>311</v>
      </c>
      <c r="B38" s="29" t="s">
        <v>11</v>
      </c>
      <c r="C38" s="28">
        <v>4093</v>
      </c>
      <c r="D38" s="29" t="s">
        <v>179</v>
      </c>
      <c r="E38" s="28">
        <v>2020</v>
      </c>
      <c r="F38" s="28">
        <v>10</v>
      </c>
      <c r="G38" s="28">
        <v>1350</v>
      </c>
      <c r="H38" s="28">
        <v>464.87</v>
      </c>
      <c r="I38" s="28">
        <v>885.13</v>
      </c>
    </row>
    <row r="39" spans="1:9" ht="12.75">
      <c r="A39" s="28">
        <v>311</v>
      </c>
      <c r="B39" s="29" t="s">
        <v>11</v>
      </c>
      <c r="C39" s="28">
        <v>4302</v>
      </c>
      <c r="D39" s="29" t="s">
        <v>180</v>
      </c>
      <c r="E39" s="28">
        <v>2020</v>
      </c>
      <c r="F39" s="28">
        <v>10</v>
      </c>
      <c r="G39" s="28">
        <v>1350</v>
      </c>
      <c r="H39" s="28">
        <v>292.6</v>
      </c>
      <c r="I39" s="28">
        <v>1057.4</v>
      </c>
    </row>
    <row r="40" spans="1:9" ht="12.75">
      <c r="A40" s="28">
        <v>113298</v>
      </c>
      <c r="B40" s="29" t="s">
        <v>126</v>
      </c>
      <c r="C40" s="28">
        <v>6471</v>
      </c>
      <c r="D40" s="29" t="s">
        <v>181</v>
      </c>
      <c r="E40" s="28">
        <v>2020</v>
      </c>
      <c r="F40" s="28">
        <v>10</v>
      </c>
      <c r="G40" s="28">
        <v>1350</v>
      </c>
      <c r="H40" s="28">
        <v>146.77</v>
      </c>
      <c r="I40" s="28">
        <v>1203.23</v>
      </c>
    </row>
    <row r="41" spans="1:9" ht="12.75">
      <c r="A41" s="28">
        <v>113298</v>
      </c>
      <c r="B41" s="29" t="s">
        <v>126</v>
      </c>
      <c r="C41" s="28">
        <v>13336</v>
      </c>
      <c r="D41" s="29" t="s">
        <v>182</v>
      </c>
      <c r="E41" s="28">
        <v>2020</v>
      </c>
      <c r="F41" s="28">
        <v>10</v>
      </c>
      <c r="G41" s="28">
        <v>200</v>
      </c>
      <c r="H41" s="28">
        <v>0</v>
      </c>
      <c r="I41" s="28">
        <v>200</v>
      </c>
    </row>
    <row r="42" spans="1:9" ht="12.75">
      <c r="A42" s="28">
        <v>113298</v>
      </c>
      <c r="B42" s="29" t="s">
        <v>126</v>
      </c>
      <c r="C42" s="28">
        <v>12497</v>
      </c>
      <c r="D42" s="29" t="s">
        <v>183</v>
      </c>
      <c r="E42" s="28">
        <v>2020</v>
      </c>
      <c r="F42" s="28">
        <v>10</v>
      </c>
      <c r="G42" s="28">
        <v>2000</v>
      </c>
      <c r="H42" s="28">
        <v>110.14</v>
      </c>
      <c r="I42" s="28">
        <v>1889.86</v>
      </c>
    </row>
    <row r="43" spans="1:9" ht="12.75">
      <c r="A43" s="28">
        <v>113298</v>
      </c>
      <c r="B43" s="29" t="s">
        <v>126</v>
      </c>
      <c r="C43" s="28">
        <v>12989</v>
      </c>
      <c r="D43" s="29" t="s">
        <v>184</v>
      </c>
      <c r="E43" s="28">
        <v>2020</v>
      </c>
      <c r="F43" s="28">
        <v>10</v>
      </c>
      <c r="G43" s="28">
        <v>1350</v>
      </c>
      <c r="H43" s="28">
        <v>677.34</v>
      </c>
      <c r="I43" s="28">
        <v>672.66</v>
      </c>
    </row>
    <row r="44" spans="1:9" ht="12.75">
      <c r="A44" s="28">
        <v>106865</v>
      </c>
      <c r="B44" s="29" t="s">
        <v>111</v>
      </c>
      <c r="C44" s="28">
        <v>9822</v>
      </c>
      <c r="D44" s="29" t="s">
        <v>185</v>
      </c>
      <c r="E44" s="28">
        <v>2020</v>
      </c>
      <c r="F44" s="28">
        <v>10</v>
      </c>
      <c r="G44" s="28">
        <v>1450</v>
      </c>
      <c r="H44" s="28">
        <v>1444.44</v>
      </c>
      <c r="I44" s="28">
        <v>5.56</v>
      </c>
    </row>
    <row r="45" spans="1:9" ht="12.75">
      <c r="A45" s="28">
        <v>106865</v>
      </c>
      <c r="B45" s="29" t="s">
        <v>111</v>
      </c>
      <c r="C45" s="28">
        <v>11335</v>
      </c>
      <c r="D45" s="29" t="s">
        <v>186</v>
      </c>
      <c r="E45" s="28">
        <v>2020</v>
      </c>
      <c r="F45" s="28">
        <v>10</v>
      </c>
      <c r="G45" s="28">
        <v>1450</v>
      </c>
      <c r="H45" s="28">
        <v>1219.72</v>
      </c>
      <c r="I45" s="28">
        <v>230.28</v>
      </c>
    </row>
    <row r="46" spans="1:9" ht="12.75">
      <c r="A46" s="28">
        <v>106865</v>
      </c>
      <c r="B46" s="29" t="s">
        <v>111</v>
      </c>
      <c r="C46" s="28">
        <v>13307</v>
      </c>
      <c r="D46" s="29" t="s">
        <v>187</v>
      </c>
      <c r="E46" s="28">
        <v>2020</v>
      </c>
      <c r="F46" s="28">
        <v>10</v>
      </c>
      <c r="G46" s="28">
        <v>200</v>
      </c>
      <c r="H46" s="28">
        <v>195.25</v>
      </c>
      <c r="I46" s="28">
        <v>4.75</v>
      </c>
    </row>
    <row r="47" spans="1:9" ht="12.75">
      <c r="A47" s="28">
        <v>106865</v>
      </c>
      <c r="B47" s="29" t="s">
        <v>111</v>
      </c>
      <c r="C47" s="28">
        <v>13342</v>
      </c>
      <c r="D47" s="29" t="s">
        <v>188</v>
      </c>
      <c r="E47" s="28">
        <v>2020</v>
      </c>
      <c r="F47" s="28">
        <v>10</v>
      </c>
      <c r="G47" s="28">
        <v>200</v>
      </c>
      <c r="H47" s="28">
        <v>140.2</v>
      </c>
      <c r="I47" s="28">
        <v>59.8</v>
      </c>
    </row>
    <row r="48" spans="1:9" ht="12.75">
      <c r="A48" s="28">
        <v>513</v>
      </c>
      <c r="B48" s="29" t="s">
        <v>34</v>
      </c>
      <c r="C48" s="28">
        <v>13403</v>
      </c>
      <c r="D48" s="29" t="s">
        <v>189</v>
      </c>
      <c r="E48" s="28">
        <v>2020</v>
      </c>
      <c r="F48" s="28">
        <v>10</v>
      </c>
      <c r="G48" s="28">
        <v>100</v>
      </c>
      <c r="H48" s="28">
        <v>8</v>
      </c>
      <c r="I48" s="28">
        <v>92</v>
      </c>
    </row>
    <row r="49" spans="1:9" ht="12.75">
      <c r="A49" s="28">
        <v>513</v>
      </c>
      <c r="B49" s="29" t="s">
        <v>34</v>
      </c>
      <c r="C49" s="28">
        <v>9760</v>
      </c>
      <c r="D49" s="29" t="s">
        <v>190</v>
      </c>
      <c r="E49" s="28">
        <v>2020</v>
      </c>
      <c r="F49" s="28">
        <v>10</v>
      </c>
      <c r="G49" s="28">
        <v>1500</v>
      </c>
      <c r="H49" s="28">
        <v>679.38</v>
      </c>
      <c r="I49" s="28">
        <v>820.62</v>
      </c>
    </row>
    <row r="50" spans="1:9" ht="12.75">
      <c r="A50" s="28">
        <v>513</v>
      </c>
      <c r="B50" s="29" t="s">
        <v>34</v>
      </c>
      <c r="C50" s="28">
        <v>11329</v>
      </c>
      <c r="D50" s="29" t="s">
        <v>191</v>
      </c>
      <c r="E50" s="28">
        <v>2020</v>
      </c>
      <c r="F50" s="28">
        <v>10</v>
      </c>
      <c r="G50" s="28">
        <v>1400</v>
      </c>
      <c r="H50" s="28">
        <v>417.99</v>
      </c>
      <c r="I50" s="28">
        <v>982.01</v>
      </c>
    </row>
    <row r="51" spans="1:9" ht="12.75">
      <c r="A51" s="28">
        <v>513</v>
      </c>
      <c r="B51" s="29" t="s">
        <v>34</v>
      </c>
      <c r="C51" s="28">
        <v>13310</v>
      </c>
      <c r="D51" s="29" t="s">
        <v>192</v>
      </c>
      <c r="E51" s="28">
        <v>2020</v>
      </c>
      <c r="F51" s="28">
        <v>10</v>
      </c>
      <c r="G51" s="28">
        <v>100</v>
      </c>
      <c r="H51" s="28">
        <v>0</v>
      </c>
      <c r="I51" s="28">
        <v>100</v>
      </c>
    </row>
    <row r="52" spans="1:9" ht="12.75">
      <c r="A52" s="28">
        <v>112888</v>
      </c>
      <c r="B52" s="29" t="s">
        <v>122</v>
      </c>
      <c r="C52" s="28">
        <v>10468</v>
      </c>
      <c r="D52" s="29" t="s">
        <v>193</v>
      </c>
      <c r="E52" s="28">
        <v>2020</v>
      </c>
      <c r="F52" s="28">
        <v>10</v>
      </c>
      <c r="G52" s="28">
        <v>3256</v>
      </c>
      <c r="H52" s="28">
        <v>2377.99</v>
      </c>
      <c r="I52" s="28">
        <v>878.01</v>
      </c>
    </row>
    <row r="53" spans="1:9" ht="12.75">
      <c r="A53" s="28">
        <v>112888</v>
      </c>
      <c r="B53" s="29" t="s">
        <v>122</v>
      </c>
      <c r="C53" s="28">
        <v>12953</v>
      </c>
      <c r="D53" s="29" t="s">
        <v>194</v>
      </c>
      <c r="E53" s="28">
        <v>2020</v>
      </c>
      <c r="F53" s="28">
        <v>10</v>
      </c>
      <c r="G53" s="28">
        <v>87.3</v>
      </c>
      <c r="H53" s="28">
        <v>87.3</v>
      </c>
      <c r="I53" s="28">
        <v>0</v>
      </c>
    </row>
    <row r="54" spans="1:9" ht="12.75">
      <c r="A54" s="28">
        <v>112888</v>
      </c>
      <c r="B54" s="29" t="s">
        <v>122</v>
      </c>
      <c r="C54" s="28">
        <v>12954</v>
      </c>
      <c r="D54" s="29" t="s">
        <v>195</v>
      </c>
      <c r="E54" s="28">
        <v>2020</v>
      </c>
      <c r="F54" s="28">
        <v>10</v>
      </c>
      <c r="G54" s="28">
        <v>1956.7</v>
      </c>
      <c r="H54" s="28">
        <v>1337.91</v>
      </c>
      <c r="I54" s="28">
        <v>618.79</v>
      </c>
    </row>
    <row r="55" spans="1:9" ht="12.75">
      <c r="A55" s="28">
        <v>113299</v>
      </c>
      <c r="B55" s="29" t="s">
        <v>127</v>
      </c>
      <c r="C55" s="28">
        <v>12447</v>
      </c>
      <c r="D55" s="29" t="s">
        <v>196</v>
      </c>
      <c r="E55" s="28">
        <v>2020</v>
      </c>
      <c r="F55" s="28">
        <v>10</v>
      </c>
      <c r="G55" s="28">
        <v>2621</v>
      </c>
      <c r="H55" s="28">
        <v>560.39</v>
      </c>
      <c r="I55" s="28">
        <v>2060.61</v>
      </c>
    </row>
    <row r="56" spans="1:9" ht="12.75">
      <c r="A56" s="28">
        <v>113299</v>
      </c>
      <c r="B56" s="29" t="s">
        <v>127</v>
      </c>
      <c r="C56" s="28">
        <v>13273</v>
      </c>
      <c r="D56" s="29" t="s">
        <v>197</v>
      </c>
      <c r="E56" s="28">
        <v>2020</v>
      </c>
      <c r="F56" s="28">
        <v>10</v>
      </c>
      <c r="G56" s="28">
        <v>1166</v>
      </c>
      <c r="H56" s="28">
        <v>224.45</v>
      </c>
      <c r="I56" s="28">
        <v>941.55</v>
      </c>
    </row>
    <row r="57" spans="1:9" ht="12.75">
      <c r="A57" s="28">
        <v>113299</v>
      </c>
      <c r="B57" s="29" t="s">
        <v>127</v>
      </c>
      <c r="C57" s="28">
        <v>11620</v>
      </c>
      <c r="D57" s="29" t="s">
        <v>198</v>
      </c>
      <c r="E57" s="28">
        <v>2020</v>
      </c>
      <c r="F57" s="28">
        <v>10</v>
      </c>
      <c r="G57" s="28">
        <v>2913</v>
      </c>
      <c r="H57" s="28">
        <v>2912.72</v>
      </c>
      <c r="I57" s="28">
        <v>0.28</v>
      </c>
    </row>
    <row r="58" spans="1:9" ht="12.75">
      <c r="A58" s="28">
        <v>744</v>
      </c>
      <c r="B58" s="29" t="s">
        <v>77</v>
      </c>
      <c r="C58" s="28">
        <v>13281</v>
      </c>
      <c r="D58" s="29" t="s">
        <v>199</v>
      </c>
      <c r="E58" s="28">
        <v>2020</v>
      </c>
      <c r="F58" s="28">
        <v>10</v>
      </c>
      <c r="G58" s="28">
        <v>200</v>
      </c>
      <c r="H58" s="28">
        <v>19.2</v>
      </c>
      <c r="I58" s="28">
        <v>180.8</v>
      </c>
    </row>
    <row r="59" spans="1:9" ht="12.75">
      <c r="A59" s="28">
        <v>744</v>
      </c>
      <c r="B59" s="29" t="s">
        <v>77</v>
      </c>
      <c r="C59" s="28">
        <v>11333</v>
      </c>
      <c r="D59" s="29" t="s">
        <v>200</v>
      </c>
      <c r="E59" s="28">
        <v>2020</v>
      </c>
      <c r="F59" s="28">
        <v>10</v>
      </c>
      <c r="G59" s="28">
        <v>1600</v>
      </c>
      <c r="H59" s="28">
        <v>568.7</v>
      </c>
      <c r="I59" s="28">
        <v>1031.3</v>
      </c>
    </row>
    <row r="60" spans="1:9" ht="12.75">
      <c r="A60" s="28">
        <v>744</v>
      </c>
      <c r="B60" s="29" t="s">
        <v>77</v>
      </c>
      <c r="C60" s="28">
        <v>5519</v>
      </c>
      <c r="D60" s="29" t="s">
        <v>201</v>
      </c>
      <c r="E60" s="28">
        <v>2020</v>
      </c>
      <c r="F60" s="28">
        <v>10</v>
      </c>
      <c r="G60" s="28">
        <v>1600</v>
      </c>
      <c r="H60" s="28">
        <v>768.76</v>
      </c>
      <c r="I60" s="28">
        <v>831.24</v>
      </c>
    </row>
    <row r="61" spans="1:9" ht="12.75">
      <c r="A61" s="28">
        <v>744</v>
      </c>
      <c r="B61" s="29" t="s">
        <v>77</v>
      </c>
      <c r="C61" s="28">
        <v>12846</v>
      </c>
      <c r="D61" s="29" t="s">
        <v>202</v>
      </c>
      <c r="E61" s="28">
        <v>2020</v>
      </c>
      <c r="F61" s="28">
        <v>10</v>
      </c>
      <c r="G61" s="28">
        <v>900</v>
      </c>
      <c r="H61" s="28">
        <v>777.42</v>
      </c>
      <c r="I61" s="28">
        <v>122.58</v>
      </c>
    </row>
    <row r="62" spans="1:9" ht="12.75">
      <c r="A62" s="28">
        <v>102565</v>
      </c>
      <c r="B62" s="29" t="s">
        <v>90</v>
      </c>
      <c r="C62" s="28">
        <v>13447</v>
      </c>
      <c r="D62" s="29" t="s">
        <v>203</v>
      </c>
      <c r="E62" s="28">
        <v>2020</v>
      </c>
      <c r="F62" s="28">
        <v>10</v>
      </c>
      <c r="G62" s="28">
        <v>100</v>
      </c>
      <c r="H62" s="28">
        <v>0</v>
      </c>
      <c r="I62" s="28">
        <v>100</v>
      </c>
    </row>
    <row r="63" spans="1:9" ht="12.75">
      <c r="A63" s="28">
        <v>102565</v>
      </c>
      <c r="B63" s="29" t="s">
        <v>90</v>
      </c>
      <c r="C63" s="28">
        <v>12135</v>
      </c>
      <c r="D63" s="29" t="s">
        <v>204</v>
      </c>
      <c r="E63" s="28">
        <v>2020</v>
      </c>
      <c r="F63" s="28">
        <v>10</v>
      </c>
      <c r="G63" s="28">
        <v>1050</v>
      </c>
      <c r="H63" s="28">
        <v>840.53</v>
      </c>
      <c r="I63" s="28">
        <v>209.47</v>
      </c>
    </row>
    <row r="64" spans="1:9" ht="12.75">
      <c r="A64" s="28">
        <v>102565</v>
      </c>
      <c r="B64" s="29" t="s">
        <v>90</v>
      </c>
      <c r="C64" s="28">
        <v>13132</v>
      </c>
      <c r="D64" s="29" t="s">
        <v>205</v>
      </c>
      <c r="E64" s="28">
        <v>2020</v>
      </c>
      <c r="F64" s="28">
        <v>10</v>
      </c>
      <c r="G64" s="28">
        <v>100</v>
      </c>
      <c r="H64" s="28">
        <v>78.4</v>
      </c>
      <c r="I64" s="28">
        <v>21.6</v>
      </c>
    </row>
    <row r="65" spans="1:9" ht="12.75">
      <c r="A65" s="28">
        <v>102565</v>
      </c>
      <c r="B65" s="29" t="s">
        <v>90</v>
      </c>
      <c r="C65" s="28">
        <v>11871</v>
      </c>
      <c r="D65" s="29" t="s">
        <v>206</v>
      </c>
      <c r="E65" s="28">
        <v>2020</v>
      </c>
      <c r="F65" s="28">
        <v>10</v>
      </c>
      <c r="G65" s="28">
        <v>950</v>
      </c>
      <c r="H65" s="28">
        <v>903.64</v>
      </c>
      <c r="I65" s="28">
        <v>46.36</v>
      </c>
    </row>
    <row r="66" spans="1:9" ht="12.75">
      <c r="A66" s="28">
        <v>105396</v>
      </c>
      <c r="B66" s="29" t="s">
        <v>103</v>
      </c>
      <c r="C66" s="28">
        <v>12454</v>
      </c>
      <c r="D66" s="29" t="s">
        <v>207</v>
      </c>
      <c r="E66" s="28">
        <v>2020</v>
      </c>
      <c r="F66" s="28">
        <v>10</v>
      </c>
      <c r="G66" s="28">
        <v>1000</v>
      </c>
      <c r="H66" s="28">
        <v>784.1</v>
      </c>
      <c r="I66" s="28">
        <v>215.9</v>
      </c>
    </row>
    <row r="67" spans="1:9" ht="12.75">
      <c r="A67" s="28">
        <v>105396</v>
      </c>
      <c r="B67" s="29" t="s">
        <v>103</v>
      </c>
      <c r="C67" s="28">
        <v>7369</v>
      </c>
      <c r="D67" s="29" t="s">
        <v>208</v>
      </c>
      <c r="E67" s="28">
        <v>2020</v>
      </c>
      <c r="F67" s="28">
        <v>10</v>
      </c>
      <c r="G67" s="28">
        <v>1000</v>
      </c>
      <c r="H67" s="28">
        <v>876.76</v>
      </c>
      <c r="I67" s="28">
        <v>123.24</v>
      </c>
    </row>
    <row r="68" spans="1:9" ht="12.75">
      <c r="A68" s="28">
        <v>105396</v>
      </c>
      <c r="B68" s="29" t="s">
        <v>103</v>
      </c>
      <c r="C68" s="28">
        <v>13142</v>
      </c>
      <c r="D68" s="29" t="s">
        <v>209</v>
      </c>
      <c r="E68" s="28">
        <v>2020</v>
      </c>
      <c r="F68" s="28">
        <v>10</v>
      </c>
      <c r="G68" s="28">
        <v>50</v>
      </c>
      <c r="H68" s="28">
        <v>0</v>
      </c>
      <c r="I68" s="28">
        <v>50</v>
      </c>
    </row>
    <row r="69" spans="1:9" ht="12.75">
      <c r="A69" s="28">
        <v>105396</v>
      </c>
      <c r="B69" s="29" t="s">
        <v>103</v>
      </c>
      <c r="C69" s="28">
        <v>13306</v>
      </c>
      <c r="D69" s="29" t="s">
        <v>210</v>
      </c>
      <c r="E69" s="28">
        <v>2020</v>
      </c>
      <c r="F69" s="28">
        <v>10</v>
      </c>
      <c r="G69" s="28">
        <v>50</v>
      </c>
      <c r="H69" s="28">
        <v>0</v>
      </c>
      <c r="I69" s="28">
        <v>50</v>
      </c>
    </row>
    <row r="70" spans="1:9" ht="12.75">
      <c r="A70" s="28">
        <v>106569</v>
      </c>
      <c r="B70" s="29" t="s">
        <v>110</v>
      </c>
      <c r="C70" s="28">
        <v>13148</v>
      </c>
      <c r="D70" s="29" t="s">
        <v>211</v>
      </c>
      <c r="E70" s="28">
        <v>2020</v>
      </c>
      <c r="F70" s="28">
        <v>10</v>
      </c>
      <c r="G70" s="28">
        <v>100</v>
      </c>
      <c r="H70" s="28">
        <v>0</v>
      </c>
      <c r="I70" s="28">
        <v>100</v>
      </c>
    </row>
    <row r="71" spans="1:9" ht="12.75">
      <c r="A71" s="28">
        <v>106569</v>
      </c>
      <c r="B71" s="29" t="s">
        <v>110</v>
      </c>
      <c r="C71" s="28">
        <v>12157</v>
      </c>
      <c r="D71" s="29" t="s">
        <v>212</v>
      </c>
      <c r="E71" s="28">
        <v>2020</v>
      </c>
      <c r="F71" s="28">
        <v>10</v>
      </c>
      <c r="G71" s="28">
        <v>1300</v>
      </c>
      <c r="H71" s="28">
        <v>897.16</v>
      </c>
      <c r="I71" s="28">
        <v>402.84</v>
      </c>
    </row>
    <row r="72" spans="1:9" ht="12.75">
      <c r="A72" s="28">
        <v>106569</v>
      </c>
      <c r="B72" s="29" t="s">
        <v>110</v>
      </c>
      <c r="C72" s="28">
        <v>11776</v>
      </c>
      <c r="D72" s="29" t="s">
        <v>213</v>
      </c>
      <c r="E72" s="28">
        <v>2020</v>
      </c>
      <c r="F72" s="28">
        <v>10</v>
      </c>
      <c r="G72" s="28">
        <v>1300</v>
      </c>
      <c r="H72" s="28">
        <v>898.25</v>
      </c>
      <c r="I72" s="28">
        <v>401.75</v>
      </c>
    </row>
    <row r="73" spans="1:9" ht="12.75">
      <c r="A73" s="28">
        <v>106569</v>
      </c>
      <c r="B73" s="29" t="s">
        <v>110</v>
      </c>
      <c r="C73" s="28">
        <v>13335</v>
      </c>
      <c r="D73" s="29" t="s">
        <v>214</v>
      </c>
      <c r="E73" s="28">
        <v>2020</v>
      </c>
      <c r="F73" s="28">
        <v>10</v>
      </c>
      <c r="G73" s="28">
        <v>100</v>
      </c>
      <c r="H73" s="28">
        <v>0</v>
      </c>
      <c r="I73" s="28">
        <v>100</v>
      </c>
    </row>
    <row r="74" spans="1:9" ht="12.75">
      <c r="A74" s="28">
        <v>104429</v>
      </c>
      <c r="B74" s="29" t="s">
        <v>98</v>
      </c>
      <c r="C74" s="28">
        <v>13161</v>
      </c>
      <c r="D74" s="29" t="s">
        <v>215</v>
      </c>
      <c r="E74" s="28">
        <v>2020</v>
      </c>
      <c r="F74" s="28">
        <v>10</v>
      </c>
      <c r="G74" s="28">
        <v>1200</v>
      </c>
      <c r="H74" s="28">
        <v>535.92</v>
      </c>
      <c r="I74" s="28">
        <v>664.08</v>
      </c>
    </row>
    <row r="75" spans="1:9" ht="12.75">
      <c r="A75" s="28">
        <v>104429</v>
      </c>
      <c r="B75" s="29" t="s">
        <v>98</v>
      </c>
      <c r="C75" s="28">
        <v>12501</v>
      </c>
      <c r="D75" s="29" t="s">
        <v>216</v>
      </c>
      <c r="E75" s="28">
        <v>2020</v>
      </c>
      <c r="F75" s="28">
        <v>10</v>
      </c>
      <c r="G75" s="28">
        <v>1200</v>
      </c>
      <c r="H75" s="28">
        <v>1134.94</v>
      </c>
      <c r="I75" s="28">
        <v>65.06</v>
      </c>
    </row>
    <row r="76" spans="1:9" ht="12.75">
      <c r="A76" s="28">
        <v>104429</v>
      </c>
      <c r="B76" s="29" t="s">
        <v>98</v>
      </c>
      <c r="C76" s="28">
        <v>12147</v>
      </c>
      <c r="D76" s="29" t="s">
        <v>217</v>
      </c>
      <c r="E76" s="28">
        <v>2020</v>
      </c>
      <c r="F76" s="28">
        <v>10</v>
      </c>
      <c r="G76" s="28">
        <v>1200</v>
      </c>
      <c r="H76" s="28">
        <v>580.81</v>
      </c>
      <c r="I76" s="28">
        <v>619.19</v>
      </c>
    </row>
    <row r="77" spans="1:9" ht="12.75">
      <c r="A77" s="28">
        <v>385</v>
      </c>
      <c r="B77" s="29" t="s">
        <v>29</v>
      </c>
      <c r="C77" s="28">
        <v>12566</v>
      </c>
      <c r="D77" s="29" t="s">
        <v>218</v>
      </c>
      <c r="E77" s="28">
        <v>2020</v>
      </c>
      <c r="F77" s="28">
        <v>10</v>
      </c>
      <c r="G77" s="28">
        <v>850</v>
      </c>
      <c r="H77" s="28">
        <v>350.55</v>
      </c>
      <c r="I77" s="28">
        <v>499.45</v>
      </c>
    </row>
    <row r="78" spans="1:9" ht="12.75">
      <c r="A78" s="28">
        <v>385</v>
      </c>
      <c r="B78" s="29" t="s">
        <v>29</v>
      </c>
      <c r="C78" s="28">
        <v>7749</v>
      </c>
      <c r="D78" s="29" t="s">
        <v>219</v>
      </c>
      <c r="E78" s="28">
        <v>2020</v>
      </c>
      <c r="F78" s="28">
        <v>10</v>
      </c>
      <c r="G78" s="28">
        <v>1000</v>
      </c>
      <c r="H78" s="28">
        <v>413.43</v>
      </c>
      <c r="I78" s="28">
        <v>586.57</v>
      </c>
    </row>
    <row r="79" spans="1:9" ht="12.75">
      <c r="A79" s="28">
        <v>385</v>
      </c>
      <c r="B79" s="29" t="s">
        <v>29</v>
      </c>
      <c r="C79" s="28">
        <v>11503</v>
      </c>
      <c r="D79" s="29" t="s">
        <v>220</v>
      </c>
      <c r="E79" s="28">
        <v>2020</v>
      </c>
      <c r="F79" s="28">
        <v>10</v>
      </c>
      <c r="G79" s="28">
        <v>850</v>
      </c>
      <c r="H79" s="28">
        <v>394.2</v>
      </c>
      <c r="I79" s="28">
        <v>455.8</v>
      </c>
    </row>
    <row r="80" spans="1:9" ht="12.75">
      <c r="A80" s="28">
        <v>385</v>
      </c>
      <c r="B80" s="29" t="s">
        <v>29</v>
      </c>
      <c r="C80" s="28">
        <v>7317</v>
      </c>
      <c r="D80" s="29" t="s">
        <v>221</v>
      </c>
      <c r="E80" s="28">
        <v>2020</v>
      </c>
      <c r="F80" s="28">
        <v>10</v>
      </c>
      <c r="G80" s="28">
        <v>900</v>
      </c>
      <c r="H80" s="28">
        <v>529.4</v>
      </c>
      <c r="I80" s="28">
        <v>370.6</v>
      </c>
    </row>
    <row r="81" spans="1:9" ht="12.75">
      <c r="A81" s="28">
        <v>101453</v>
      </c>
      <c r="B81" s="29" t="s">
        <v>86</v>
      </c>
      <c r="C81" s="28">
        <v>13022</v>
      </c>
      <c r="D81" s="29" t="s">
        <v>222</v>
      </c>
      <c r="E81" s="28">
        <v>2020</v>
      </c>
      <c r="F81" s="28">
        <v>10</v>
      </c>
      <c r="G81" s="28">
        <v>600</v>
      </c>
      <c r="H81" s="28">
        <v>511.66</v>
      </c>
      <c r="I81" s="28">
        <v>88.34</v>
      </c>
    </row>
    <row r="82" spans="1:9" ht="12.75">
      <c r="A82" s="28">
        <v>101453</v>
      </c>
      <c r="B82" s="29" t="s">
        <v>86</v>
      </c>
      <c r="C82" s="28">
        <v>11866</v>
      </c>
      <c r="D82" s="29" t="s">
        <v>223</v>
      </c>
      <c r="E82" s="28">
        <v>2020</v>
      </c>
      <c r="F82" s="28">
        <v>10</v>
      </c>
      <c r="G82" s="28">
        <v>1000</v>
      </c>
      <c r="H82" s="28">
        <v>607.23</v>
      </c>
      <c r="I82" s="28">
        <v>392.77</v>
      </c>
    </row>
    <row r="83" spans="1:9" ht="12.75">
      <c r="A83" s="28">
        <v>101453</v>
      </c>
      <c r="B83" s="29" t="s">
        <v>86</v>
      </c>
      <c r="C83" s="28">
        <v>12517</v>
      </c>
      <c r="D83" s="29" t="s">
        <v>224</v>
      </c>
      <c r="E83" s="28">
        <v>2020</v>
      </c>
      <c r="F83" s="28">
        <v>10</v>
      </c>
      <c r="G83" s="28">
        <v>1000</v>
      </c>
      <c r="H83" s="28">
        <v>449.92</v>
      </c>
      <c r="I83" s="28">
        <v>550.08</v>
      </c>
    </row>
    <row r="84" spans="1:9" ht="12.75">
      <c r="A84" s="28">
        <v>101453</v>
      </c>
      <c r="B84" s="29" t="s">
        <v>86</v>
      </c>
      <c r="C84" s="28">
        <v>4518</v>
      </c>
      <c r="D84" s="29" t="s">
        <v>225</v>
      </c>
      <c r="E84" s="28">
        <v>2020</v>
      </c>
      <c r="F84" s="28">
        <v>10</v>
      </c>
      <c r="G84" s="28">
        <v>1600</v>
      </c>
      <c r="H84" s="28">
        <v>814.7</v>
      </c>
      <c r="I84" s="28">
        <v>785.3</v>
      </c>
    </row>
    <row r="85" spans="1:9" ht="12.75">
      <c r="A85" s="28">
        <v>329</v>
      </c>
      <c r="B85" s="29" t="s">
        <v>12</v>
      </c>
      <c r="C85" s="28">
        <v>11825</v>
      </c>
      <c r="D85" s="29" t="s">
        <v>226</v>
      </c>
      <c r="E85" s="28">
        <v>2020</v>
      </c>
      <c r="F85" s="28">
        <v>10</v>
      </c>
      <c r="G85" s="28">
        <v>1316</v>
      </c>
      <c r="H85" s="28">
        <v>346.33</v>
      </c>
      <c r="I85" s="28">
        <v>969.67</v>
      </c>
    </row>
    <row r="86" spans="1:9" ht="12.75">
      <c r="A86" s="28">
        <v>329</v>
      </c>
      <c r="B86" s="29" t="s">
        <v>12</v>
      </c>
      <c r="C86" s="28">
        <v>9988</v>
      </c>
      <c r="D86" s="29" t="s">
        <v>227</v>
      </c>
      <c r="E86" s="28">
        <v>2020</v>
      </c>
      <c r="F86" s="28">
        <v>10</v>
      </c>
      <c r="G86" s="28">
        <v>1184</v>
      </c>
      <c r="H86" s="28">
        <v>541.35</v>
      </c>
      <c r="I86" s="28">
        <v>642.65</v>
      </c>
    </row>
    <row r="87" spans="1:9" ht="12.75">
      <c r="A87" s="28">
        <v>379</v>
      </c>
      <c r="B87" s="29" t="s">
        <v>28</v>
      </c>
      <c r="C87" s="28">
        <v>6830</v>
      </c>
      <c r="D87" s="29" t="s">
        <v>228</v>
      </c>
      <c r="E87" s="28">
        <v>2020</v>
      </c>
      <c r="F87" s="28">
        <v>10</v>
      </c>
      <c r="G87" s="28">
        <v>1300</v>
      </c>
      <c r="H87" s="28">
        <v>1122.73</v>
      </c>
      <c r="I87" s="28">
        <v>177.27</v>
      </c>
    </row>
    <row r="88" spans="1:9" ht="12.75">
      <c r="A88" s="28">
        <v>379</v>
      </c>
      <c r="B88" s="29" t="s">
        <v>28</v>
      </c>
      <c r="C88" s="28">
        <v>13333</v>
      </c>
      <c r="D88" s="29" t="s">
        <v>229</v>
      </c>
      <c r="E88" s="28">
        <v>2020</v>
      </c>
      <c r="F88" s="28">
        <v>10</v>
      </c>
      <c r="G88" s="28">
        <v>200</v>
      </c>
      <c r="H88" s="28">
        <v>0</v>
      </c>
      <c r="I88" s="28">
        <v>200</v>
      </c>
    </row>
    <row r="89" spans="1:9" ht="12.75">
      <c r="A89" s="28">
        <v>379</v>
      </c>
      <c r="B89" s="29" t="s">
        <v>28</v>
      </c>
      <c r="C89" s="28">
        <v>6831</v>
      </c>
      <c r="D89" s="29" t="s">
        <v>230</v>
      </c>
      <c r="E89" s="28">
        <v>2020</v>
      </c>
      <c r="F89" s="28">
        <v>10</v>
      </c>
      <c r="G89" s="28">
        <v>1100</v>
      </c>
      <c r="H89" s="28">
        <v>785.73</v>
      </c>
      <c r="I89" s="28">
        <v>314.27</v>
      </c>
    </row>
    <row r="90" spans="1:9" ht="12.75">
      <c r="A90" s="28">
        <v>379</v>
      </c>
      <c r="B90" s="29" t="s">
        <v>28</v>
      </c>
      <c r="C90" s="28">
        <v>5344</v>
      </c>
      <c r="D90" s="29" t="s">
        <v>231</v>
      </c>
      <c r="E90" s="28">
        <v>2020</v>
      </c>
      <c r="F90" s="28">
        <v>10</v>
      </c>
      <c r="G90" s="28">
        <v>1100</v>
      </c>
      <c r="H90" s="28">
        <v>759.28</v>
      </c>
      <c r="I90" s="28">
        <v>340.72</v>
      </c>
    </row>
    <row r="91" spans="1:9" ht="12.75">
      <c r="A91" s="28">
        <v>373</v>
      </c>
      <c r="B91" s="29" t="s">
        <v>26</v>
      </c>
      <c r="C91" s="28">
        <v>10949</v>
      </c>
      <c r="D91" s="29" t="s">
        <v>232</v>
      </c>
      <c r="E91" s="28">
        <v>2020</v>
      </c>
      <c r="F91" s="28">
        <v>10</v>
      </c>
      <c r="G91" s="28">
        <v>1230</v>
      </c>
      <c r="H91" s="28">
        <v>853.71</v>
      </c>
      <c r="I91" s="28">
        <v>376.29</v>
      </c>
    </row>
    <row r="92" spans="1:9" ht="12.75">
      <c r="A92" s="28">
        <v>373</v>
      </c>
      <c r="B92" s="29" t="s">
        <v>26</v>
      </c>
      <c r="C92" s="28">
        <v>11602</v>
      </c>
      <c r="D92" s="29" t="s">
        <v>233</v>
      </c>
      <c r="E92" s="28">
        <v>2020</v>
      </c>
      <c r="F92" s="28">
        <v>10</v>
      </c>
      <c r="G92" s="28">
        <v>1384</v>
      </c>
      <c r="H92" s="28">
        <v>1167.89</v>
      </c>
      <c r="I92" s="28">
        <v>216.11</v>
      </c>
    </row>
    <row r="93" spans="1:9" ht="12.75">
      <c r="A93" s="28">
        <v>373</v>
      </c>
      <c r="B93" s="29" t="s">
        <v>26</v>
      </c>
      <c r="C93" s="28">
        <v>13295</v>
      </c>
      <c r="D93" s="29" t="s">
        <v>234</v>
      </c>
      <c r="E93" s="28">
        <v>2020</v>
      </c>
      <c r="F93" s="28">
        <v>10</v>
      </c>
      <c r="G93" s="28">
        <v>462</v>
      </c>
      <c r="H93" s="28">
        <v>0</v>
      </c>
      <c r="I93" s="28">
        <v>462</v>
      </c>
    </row>
    <row r="94" spans="1:9" ht="12.75">
      <c r="A94" s="28">
        <v>373</v>
      </c>
      <c r="B94" s="29" t="s">
        <v>26</v>
      </c>
      <c r="C94" s="28">
        <v>13150</v>
      </c>
      <c r="D94" s="29" t="s">
        <v>235</v>
      </c>
      <c r="E94" s="28">
        <v>2020</v>
      </c>
      <c r="F94" s="28">
        <v>10</v>
      </c>
      <c r="G94" s="28">
        <v>462</v>
      </c>
      <c r="H94" s="28">
        <v>0</v>
      </c>
      <c r="I94" s="28">
        <v>462</v>
      </c>
    </row>
    <row r="95" spans="1:9" ht="12.75">
      <c r="A95" s="28">
        <v>373</v>
      </c>
      <c r="B95" s="29" t="s">
        <v>26</v>
      </c>
      <c r="C95" s="28">
        <v>13133</v>
      </c>
      <c r="D95" s="29" t="s">
        <v>236</v>
      </c>
      <c r="E95" s="28">
        <v>2020</v>
      </c>
      <c r="F95" s="28">
        <v>10</v>
      </c>
      <c r="G95" s="28">
        <v>462</v>
      </c>
      <c r="H95" s="28">
        <v>8</v>
      </c>
      <c r="I95" s="28">
        <v>454</v>
      </c>
    </row>
    <row r="96" spans="1:9" ht="12.75">
      <c r="A96" s="28">
        <v>573</v>
      </c>
      <c r="B96" s="29" t="s">
        <v>45</v>
      </c>
      <c r="C96" s="28">
        <v>5501</v>
      </c>
      <c r="D96" s="29" t="s">
        <v>237</v>
      </c>
      <c r="E96" s="28">
        <v>2020</v>
      </c>
      <c r="F96" s="28">
        <v>10</v>
      </c>
      <c r="G96" s="28">
        <v>2000</v>
      </c>
      <c r="H96" s="28">
        <v>1155.62</v>
      </c>
      <c r="I96" s="28">
        <v>844.38</v>
      </c>
    </row>
    <row r="97" spans="1:9" ht="12.75">
      <c r="A97" s="28">
        <v>573</v>
      </c>
      <c r="B97" s="29" t="s">
        <v>45</v>
      </c>
      <c r="C97" s="28">
        <v>12446</v>
      </c>
      <c r="D97" s="29" t="s">
        <v>238</v>
      </c>
      <c r="E97" s="28">
        <v>2020</v>
      </c>
      <c r="F97" s="28">
        <v>10</v>
      </c>
      <c r="G97" s="28">
        <v>1400</v>
      </c>
      <c r="H97" s="28">
        <v>926.37</v>
      </c>
      <c r="I97" s="28">
        <v>473.63</v>
      </c>
    </row>
    <row r="98" spans="1:9" ht="12.75">
      <c r="A98" s="28">
        <v>573</v>
      </c>
      <c r="B98" s="29" t="s">
        <v>45</v>
      </c>
      <c r="C98" s="28">
        <v>13220</v>
      </c>
      <c r="D98" s="29" t="s">
        <v>239</v>
      </c>
      <c r="E98" s="28">
        <v>2020</v>
      </c>
      <c r="F98" s="28">
        <v>10</v>
      </c>
      <c r="G98" s="28">
        <v>150</v>
      </c>
      <c r="H98" s="28">
        <v>32.7</v>
      </c>
      <c r="I98" s="28">
        <v>117.3</v>
      </c>
    </row>
    <row r="99" spans="1:9" ht="12.75">
      <c r="A99" s="28">
        <v>573</v>
      </c>
      <c r="B99" s="29" t="s">
        <v>45</v>
      </c>
      <c r="C99" s="28">
        <v>13191</v>
      </c>
      <c r="D99" s="29" t="s">
        <v>240</v>
      </c>
      <c r="E99" s="28">
        <v>2020</v>
      </c>
      <c r="F99" s="28">
        <v>10</v>
      </c>
      <c r="G99" s="28">
        <v>150</v>
      </c>
      <c r="H99" s="28">
        <v>0</v>
      </c>
      <c r="I99" s="28">
        <v>150</v>
      </c>
    </row>
    <row r="100" spans="1:9" ht="12.75">
      <c r="A100" s="28">
        <v>733</v>
      </c>
      <c r="B100" s="29" t="s">
        <v>71</v>
      </c>
      <c r="C100" s="28">
        <v>13202</v>
      </c>
      <c r="D100" s="29" t="s">
        <v>241</v>
      </c>
      <c r="E100" s="28">
        <v>2020</v>
      </c>
      <c r="F100" s="28">
        <v>10</v>
      </c>
      <c r="G100" s="28">
        <v>100</v>
      </c>
      <c r="H100" s="28">
        <v>8</v>
      </c>
      <c r="I100" s="28">
        <v>92</v>
      </c>
    </row>
    <row r="101" spans="1:9" ht="12.75">
      <c r="A101" s="28">
        <v>733</v>
      </c>
      <c r="B101" s="29" t="s">
        <v>71</v>
      </c>
      <c r="C101" s="28">
        <v>13164</v>
      </c>
      <c r="D101" s="29" t="s">
        <v>242</v>
      </c>
      <c r="E101" s="28">
        <v>2020</v>
      </c>
      <c r="F101" s="28">
        <v>10</v>
      </c>
      <c r="G101" s="28">
        <v>700</v>
      </c>
      <c r="H101" s="28">
        <v>158.71</v>
      </c>
      <c r="I101" s="28">
        <v>541.29</v>
      </c>
    </row>
    <row r="102" spans="1:9" ht="12.75">
      <c r="A102" s="28">
        <v>733</v>
      </c>
      <c r="B102" s="29" t="s">
        <v>71</v>
      </c>
      <c r="C102" s="28">
        <v>11004</v>
      </c>
      <c r="D102" s="29" t="s">
        <v>243</v>
      </c>
      <c r="E102" s="28">
        <v>2020</v>
      </c>
      <c r="F102" s="28">
        <v>10</v>
      </c>
      <c r="G102" s="28">
        <v>700</v>
      </c>
      <c r="H102" s="28">
        <v>174.8</v>
      </c>
      <c r="I102" s="28">
        <v>525.2</v>
      </c>
    </row>
    <row r="103" spans="1:9" ht="12.75">
      <c r="A103" s="28">
        <v>733</v>
      </c>
      <c r="B103" s="29" t="s">
        <v>71</v>
      </c>
      <c r="C103" s="28">
        <v>4435</v>
      </c>
      <c r="D103" s="29" t="s">
        <v>244</v>
      </c>
      <c r="E103" s="28">
        <v>2020</v>
      </c>
      <c r="F103" s="28">
        <v>10</v>
      </c>
      <c r="G103" s="28">
        <v>1200</v>
      </c>
      <c r="H103" s="28">
        <v>377.34</v>
      </c>
      <c r="I103" s="28">
        <v>822.66</v>
      </c>
    </row>
    <row r="104" spans="1:9" ht="12.75">
      <c r="A104" s="28">
        <v>733</v>
      </c>
      <c r="B104" s="29" t="s">
        <v>71</v>
      </c>
      <c r="C104" s="28">
        <v>13301</v>
      </c>
      <c r="D104" s="29" t="s">
        <v>245</v>
      </c>
      <c r="E104" s="28">
        <v>2020</v>
      </c>
      <c r="F104" s="28">
        <v>10</v>
      </c>
      <c r="G104" s="28">
        <v>100</v>
      </c>
      <c r="H104" s="28">
        <v>5.5</v>
      </c>
      <c r="I104" s="28">
        <v>94.5</v>
      </c>
    </row>
    <row r="105" spans="1:9" ht="12.75">
      <c r="A105" s="28">
        <v>355</v>
      </c>
      <c r="B105" s="29" t="s">
        <v>20</v>
      </c>
      <c r="C105" s="28">
        <v>9895</v>
      </c>
      <c r="D105" s="29" t="s">
        <v>246</v>
      </c>
      <c r="E105" s="28">
        <v>2020</v>
      </c>
      <c r="F105" s="28">
        <v>10</v>
      </c>
      <c r="G105" s="28">
        <v>2500</v>
      </c>
      <c r="H105" s="28">
        <v>2497.1</v>
      </c>
      <c r="I105" s="28">
        <v>2.9</v>
      </c>
    </row>
    <row r="106" spans="1:9" ht="12.75">
      <c r="A106" s="28">
        <v>355</v>
      </c>
      <c r="B106" s="29" t="s">
        <v>20</v>
      </c>
      <c r="C106" s="28">
        <v>13138</v>
      </c>
      <c r="D106" s="29" t="s">
        <v>247</v>
      </c>
      <c r="E106" s="28">
        <v>2020</v>
      </c>
      <c r="F106" s="28">
        <v>10</v>
      </c>
      <c r="G106" s="28">
        <v>300</v>
      </c>
      <c r="H106" s="28">
        <v>268.65</v>
      </c>
      <c r="I106" s="28">
        <v>31.35</v>
      </c>
    </row>
    <row r="107" spans="1:9" ht="12.75">
      <c r="A107" s="28">
        <v>355</v>
      </c>
      <c r="B107" s="29" t="s">
        <v>20</v>
      </c>
      <c r="C107" s="28">
        <v>13262</v>
      </c>
      <c r="D107" s="29" t="s">
        <v>248</v>
      </c>
      <c r="E107" s="28">
        <v>2020</v>
      </c>
      <c r="F107" s="28">
        <v>10</v>
      </c>
      <c r="G107" s="28">
        <v>300</v>
      </c>
      <c r="H107" s="28">
        <v>201.9</v>
      </c>
      <c r="I107" s="28">
        <v>98.1</v>
      </c>
    </row>
    <row r="108" spans="1:9" ht="12.75">
      <c r="A108" s="28">
        <v>355</v>
      </c>
      <c r="B108" s="29" t="s">
        <v>20</v>
      </c>
      <c r="C108" s="28">
        <v>13091</v>
      </c>
      <c r="D108" s="29" t="s">
        <v>249</v>
      </c>
      <c r="E108" s="28">
        <v>2020</v>
      </c>
      <c r="F108" s="28">
        <v>10</v>
      </c>
      <c r="G108" s="28">
        <v>1500</v>
      </c>
      <c r="H108" s="28">
        <v>1438.71</v>
      </c>
      <c r="I108" s="28">
        <v>61.29</v>
      </c>
    </row>
    <row r="109" spans="1:9" ht="12.75">
      <c r="A109" s="28">
        <v>355</v>
      </c>
      <c r="B109" s="29" t="s">
        <v>20</v>
      </c>
      <c r="C109" s="28">
        <v>8233</v>
      </c>
      <c r="D109" s="29" t="s">
        <v>250</v>
      </c>
      <c r="E109" s="28">
        <v>2020</v>
      </c>
      <c r="F109" s="28">
        <v>10</v>
      </c>
      <c r="G109" s="28">
        <v>1000</v>
      </c>
      <c r="H109" s="28">
        <v>999.14</v>
      </c>
      <c r="I109" s="28">
        <v>0.86</v>
      </c>
    </row>
    <row r="110" spans="1:9" ht="12.75">
      <c r="A110" s="28">
        <v>339</v>
      </c>
      <c r="B110" s="29" t="s">
        <v>14</v>
      </c>
      <c r="C110" s="28">
        <v>12883</v>
      </c>
      <c r="D110" s="29" t="s">
        <v>251</v>
      </c>
      <c r="E110" s="28">
        <v>2020</v>
      </c>
      <c r="F110" s="28">
        <v>10</v>
      </c>
      <c r="G110" s="28">
        <v>700</v>
      </c>
      <c r="H110" s="28">
        <v>52.5</v>
      </c>
      <c r="I110" s="28">
        <v>647.5</v>
      </c>
    </row>
    <row r="111" spans="1:9" ht="12.75">
      <c r="A111" s="28">
        <v>339</v>
      </c>
      <c r="B111" s="29" t="s">
        <v>14</v>
      </c>
      <c r="C111" s="28">
        <v>997727</v>
      </c>
      <c r="D111" s="29" t="s">
        <v>252</v>
      </c>
      <c r="E111" s="28">
        <v>2020</v>
      </c>
      <c r="F111" s="28">
        <v>10</v>
      </c>
      <c r="G111" s="28">
        <v>700</v>
      </c>
      <c r="H111" s="28">
        <v>134</v>
      </c>
      <c r="I111" s="28">
        <v>566</v>
      </c>
    </row>
    <row r="112" spans="1:9" ht="12.75">
      <c r="A112" s="28">
        <v>339</v>
      </c>
      <c r="B112" s="29" t="s">
        <v>14</v>
      </c>
      <c r="C112" s="28">
        <v>12911</v>
      </c>
      <c r="D112" s="29" t="s">
        <v>253</v>
      </c>
      <c r="E112" s="28">
        <v>2020</v>
      </c>
      <c r="F112" s="28">
        <v>10</v>
      </c>
      <c r="G112" s="28">
        <v>400</v>
      </c>
      <c r="H112" s="28">
        <v>68.5</v>
      </c>
      <c r="I112" s="28">
        <v>331.5</v>
      </c>
    </row>
    <row r="113" spans="1:9" ht="12.75">
      <c r="A113" s="28">
        <v>339</v>
      </c>
      <c r="B113" s="29" t="s">
        <v>14</v>
      </c>
      <c r="C113" s="28">
        <v>13309</v>
      </c>
      <c r="D113" s="29" t="s">
        <v>254</v>
      </c>
      <c r="E113" s="28">
        <v>2020</v>
      </c>
      <c r="F113" s="28">
        <v>10</v>
      </c>
      <c r="G113" s="28">
        <v>200</v>
      </c>
      <c r="H113" s="28">
        <v>16.3</v>
      </c>
      <c r="I113" s="28">
        <v>183.7</v>
      </c>
    </row>
    <row r="114" spans="1:9" ht="12.75">
      <c r="A114" s="28">
        <v>56</v>
      </c>
      <c r="B114" s="29" t="s">
        <v>8</v>
      </c>
      <c r="C114" s="28">
        <v>10983</v>
      </c>
      <c r="D114" s="29" t="s">
        <v>255</v>
      </c>
      <c r="E114" s="28">
        <v>2020</v>
      </c>
      <c r="F114" s="28">
        <v>10</v>
      </c>
      <c r="G114" s="28">
        <v>1500</v>
      </c>
      <c r="H114" s="28">
        <v>1097.4</v>
      </c>
      <c r="I114" s="28">
        <v>402.6</v>
      </c>
    </row>
    <row r="115" spans="1:9" ht="12.75">
      <c r="A115" s="28">
        <v>56</v>
      </c>
      <c r="B115" s="29" t="s">
        <v>8</v>
      </c>
      <c r="C115" s="28">
        <v>6473</v>
      </c>
      <c r="D115" s="29" t="s">
        <v>256</v>
      </c>
      <c r="E115" s="28">
        <v>2020</v>
      </c>
      <c r="F115" s="28">
        <v>10</v>
      </c>
      <c r="G115" s="28">
        <v>1000</v>
      </c>
      <c r="H115" s="28">
        <v>471</v>
      </c>
      <c r="I115" s="28">
        <v>529</v>
      </c>
    </row>
    <row r="116" spans="1:9" ht="12.75">
      <c r="A116" s="28">
        <v>56</v>
      </c>
      <c r="B116" s="29" t="s">
        <v>8</v>
      </c>
      <c r="C116" s="28">
        <v>7948</v>
      </c>
      <c r="D116" s="29" t="s">
        <v>257</v>
      </c>
      <c r="E116" s="28">
        <v>2020</v>
      </c>
      <c r="F116" s="28">
        <v>10</v>
      </c>
      <c r="G116" s="28">
        <v>1000</v>
      </c>
      <c r="H116" s="28">
        <v>648</v>
      </c>
      <c r="I116" s="28">
        <v>352</v>
      </c>
    </row>
    <row r="117" spans="1:9" ht="12.75">
      <c r="A117" s="28">
        <v>349</v>
      </c>
      <c r="B117" s="29" t="s">
        <v>18</v>
      </c>
      <c r="C117" s="28">
        <v>5844</v>
      </c>
      <c r="D117" s="29" t="s">
        <v>258</v>
      </c>
      <c r="E117" s="28">
        <v>2020</v>
      </c>
      <c r="F117" s="28">
        <v>10</v>
      </c>
      <c r="G117" s="28">
        <v>1100</v>
      </c>
      <c r="H117" s="28">
        <v>693.66</v>
      </c>
      <c r="I117" s="28">
        <v>406.34</v>
      </c>
    </row>
    <row r="118" spans="1:9" ht="12.75">
      <c r="A118" s="28">
        <v>349</v>
      </c>
      <c r="B118" s="29" t="s">
        <v>18</v>
      </c>
      <c r="C118" s="28">
        <v>11639</v>
      </c>
      <c r="D118" s="29" t="s">
        <v>259</v>
      </c>
      <c r="E118" s="28">
        <v>2020</v>
      </c>
      <c r="F118" s="28">
        <v>10</v>
      </c>
      <c r="G118" s="28">
        <v>1100</v>
      </c>
      <c r="H118" s="28">
        <v>566.03</v>
      </c>
      <c r="I118" s="28">
        <v>533.97</v>
      </c>
    </row>
    <row r="119" spans="1:9" ht="12.75">
      <c r="A119" s="28">
        <v>349</v>
      </c>
      <c r="B119" s="29" t="s">
        <v>18</v>
      </c>
      <c r="C119" s="28">
        <v>13127</v>
      </c>
      <c r="D119" s="29" t="s">
        <v>260</v>
      </c>
      <c r="E119" s="28">
        <v>2020</v>
      </c>
      <c r="F119" s="28">
        <v>10</v>
      </c>
      <c r="G119" s="28">
        <v>300</v>
      </c>
      <c r="H119" s="28">
        <v>187.8</v>
      </c>
      <c r="I119" s="28">
        <v>112.2</v>
      </c>
    </row>
    <row r="120" spans="1:9" ht="12.75">
      <c r="A120" s="28">
        <v>341</v>
      </c>
      <c r="B120" s="29" t="s">
        <v>15</v>
      </c>
      <c r="C120" s="28">
        <v>992157</v>
      </c>
      <c r="D120" s="29" t="s">
        <v>261</v>
      </c>
      <c r="E120" s="28">
        <v>2020</v>
      </c>
      <c r="F120" s="28">
        <v>10</v>
      </c>
      <c r="G120" s="28">
        <v>1500</v>
      </c>
      <c r="H120" s="28">
        <v>1482.88</v>
      </c>
      <c r="I120" s="28">
        <v>17.12</v>
      </c>
    </row>
    <row r="121" spans="1:9" ht="12.75">
      <c r="A121" s="28">
        <v>341</v>
      </c>
      <c r="B121" s="29" t="s">
        <v>15</v>
      </c>
      <c r="C121" s="28">
        <v>12875</v>
      </c>
      <c r="D121" s="29" t="s">
        <v>262</v>
      </c>
      <c r="E121" s="28">
        <v>2020</v>
      </c>
      <c r="F121" s="28">
        <v>10</v>
      </c>
      <c r="G121" s="28">
        <v>500</v>
      </c>
      <c r="H121" s="28">
        <v>418.07</v>
      </c>
      <c r="I121" s="28">
        <v>81.93</v>
      </c>
    </row>
    <row r="122" spans="1:9" ht="12.75">
      <c r="A122" s="28">
        <v>341</v>
      </c>
      <c r="B122" s="29" t="s">
        <v>15</v>
      </c>
      <c r="C122" s="28">
        <v>11372</v>
      </c>
      <c r="D122" s="29" t="s">
        <v>263</v>
      </c>
      <c r="E122" s="28">
        <v>2020</v>
      </c>
      <c r="F122" s="28">
        <v>10</v>
      </c>
      <c r="G122" s="28">
        <v>1400</v>
      </c>
      <c r="H122" s="28">
        <v>1390.02</v>
      </c>
      <c r="I122" s="28">
        <v>9.98</v>
      </c>
    </row>
    <row r="123" spans="1:9" ht="12.75">
      <c r="A123" s="28">
        <v>341</v>
      </c>
      <c r="B123" s="29" t="s">
        <v>15</v>
      </c>
      <c r="C123" s="28">
        <v>11483</v>
      </c>
      <c r="D123" s="29" t="s">
        <v>264</v>
      </c>
      <c r="E123" s="28">
        <v>2020</v>
      </c>
      <c r="F123" s="28">
        <v>10</v>
      </c>
      <c r="G123" s="28">
        <v>1000</v>
      </c>
      <c r="H123" s="28">
        <v>638.1</v>
      </c>
      <c r="I123" s="28">
        <v>361.9</v>
      </c>
    </row>
    <row r="124" spans="1:9" ht="12.75">
      <c r="A124" s="28">
        <v>341</v>
      </c>
      <c r="B124" s="29" t="s">
        <v>15</v>
      </c>
      <c r="C124" s="28">
        <v>4187</v>
      </c>
      <c r="D124" s="29" t="s">
        <v>265</v>
      </c>
      <c r="E124" s="28">
        <v>2020</v>
      </c>
      <c r="F124" s="28">
        <v>10</v>
      </c>
      <c r="G124" s="28">
        <v>1400</v>
      </c>
      <c r="H124" s="28">
        <v>871.23</v>
      </c>
      <c r="I124" s="28">
        <v>528.77</v>
      </c>
    </row>
    <row r="125" spans="1:9" ht="12.75">
      <c r="A125" s="28">
        <v>341</v>
      </c>
      <c r="B125" s="29" t="s">
        <v>15</v>
      </c>
      <c r="C125" s="28">
        <v>12535</v>
      </c>
      <c r="D125" s="29" t="s">
        <v>266</v>
      </c>
      <c r="E125" s="28">
        <v>2020</v>
      </c>
      <c r="F125" s="28">
        <v>10</v>
      </c>
      <c r="G125" s="28">
        <v>900</v>
      </c>
      <c r="H125" s="28">
        <v>408.08</v>
      </c>
      <c r="I125" s="28">
        <v>491.92</v>
      </c>
    </row>
    <row r="126" spans="1:9" ht="12.75">
      <c r="A126" s="28">
        <v>732</v>
      </c>
      <c r="B126" s="29" t="s">
        <v>70</v>
      </c>
      <c r="C126" s="28">
        <v>13482</v>
      </c>
      <c r="D126" s="29" t="s">
        <v>267</v>
      </c>
      <c r="E126" s="28">
        <v>2020</v>
      </c>
      <c r="F126" s="28">
        <v>10</v>
      </c>
      <c r="G126" s="28">
        <v>1300</v>
      </c>
      <c r="H126" s="28">
        <v>383.11</v>
      </c>
      <c r="I126" s="28">
        <v>916.89</v>
      </c>
    </row>
    <row r="127" spans="1:9" ht="12.75">
      <c r="A127" s="28">
        <v>732</v>
      </c>
      <c r="B127" s="29" t="s">
        <v>70</v>
      </c>
      <c r="C127" s="28">
        <v>9138</v>
      </c>
      <c r="D127" s="29" t="s">
        <v>268</v>
      </c>
      <c r="E127" s="28">
        <v>2020</v>
      </c>
      <c r="F127" s="28">
        <v>10</v>
      </c>
      <c r="G127" s="28">
        <v>1900</v>
      </c>
      <c r="H127" s="28">
        <v>1129.92</v>
      </c>
      <c r="I127" s="28">
        <v>770.08</v>
      </c>
    </row>
    <row r="128" spans="1:9" ht="12.75">
      <c r="A128" s="28">
        <v>111400</v>
      </c>
      <c r="B128" s="29" t="s">
        <v>120</v>
      </c>
      <c r="C128" s="28">
        <v>7645</v>
      </c>
      <c r="D128" s="29" t="s">
        <v>269</v>
      </c>
      <c r="E128" s="28">
        <v>2020</v>
      </c>
      <c r="F128" s="28">
        <v>10</v>
      </c>
      <c r="G128" s="28">
        <v>900</v>
      </c>
      <c r="H128" s="28">
        <v>463.67</v>
      </c>
      <c r="I128" s="28">
        <v>436.33</v>
      </c>
    </row>
    <row r="129" spans="1:9" ht="12.75">
      <c r="A129" s="28">
        <v>111400</v>
      </c>
      <c r="B129" s="29" t="s">
        <v>120</v>
      </c>
      <c r="C129" s="28">
        <v>4027</v>
      </c>
      <c r="D129" s="29" t="s">
        <v>270</v>
      </c>
      <c r="E129" s="28">
        <v>2020</v>
      </c>
      <c r="F129" s="28">
        <v>10</v>
      </c>
      <c r="G129" s="28">
        <v>450</v>
      </c>
      <c r="H129" s="28">
        <v>256.05</v>
      </c>
      <c r="I129" s="28">
        <v>193.95</v>
      </c>
    </row>
    <row r="130" spans="1:9" ht="12.75">
      <c r="A130" s="28">
        <v>111400</v>
      </c>
      <c r="B130" s="29" t="s">
        <v>120</v>
      </c>
      <c r="C130" s="28">
        <v>13312</v>
      </c>
      <c r="D130" s="29" t="s">
        <v>271</v>
      </c>
      <c r="E130" s="28">
        <v>2020</v>
      </c>
      <c r="F130" s="28">
        <v>10</v>
      </c>
      <c r="G130" s="28">
        <v>300</v>
      </c>
      <c r="H130" s="28">
        <v>218.31</v>
      </c>
      <c r="I130" s="28">
        <v>81.69</v>
      </c>
    </row>
    <row r="131" spans="1:9" ht="12.75">
      <c r="A131" s="28">
        <v>111400</v>
      </c>
      <c r="B131" s="29" t="s">
        <v>120</v>
      </c>
      <c r="C131" s="28">
        <v>4310</v>
      </c>
      <c r="D131" s="29" t="s">
        <v>272</v>
      </c>
      <c r="E131" s="28">
        <v>2020</v>
      </c>
      <c r="F131" s="28">
        <v>10</v>
      </c>
      <c r="G131" s="28">
        <v>1050</v>
      </c>
      <c r="H131" s="28">
        <v>799.8</v>
      </c>
      <c r="I131" s="28">
        <v>250.2</v>
      </c>
    </row>
    <row r="132" spans="1:9" ht="12.75">
      <c r="A132" s="28">
        <v>591</v>
      </c>
      <c r="B132" s="29" t="s">
        <v>51</v>
      </c>
      <c r="C132" s="28">
        <v>5764</v>
      </c>
      <c r="D132" s="29" t="s">
        <v>273</v>
      </c>
      <c r="E132" s="28">
        <v>2020</v>
      </c>
      <c r="F132" s="28">
        <v>10</v>
      </c>
      <c r="G132" s="28">
        <v>1700</v>
      </c>
      <c r="H132" s="28">
        <v>1020.7</v>
      </c>
      <c r="I132" s="28">
        <v>679.3</v>
      </c>
    </row>
    <row r="133" spans="1:9" ht="12.75">
      <c r="A133" s="28">
        <v>591</v>
      </c>
      <c r="B133" s="29" t="s">
        <v>51</v>
      </c>
      <c r="C133" s="28">
        <v>13208</v>
      </c>
      <c r="D133" s="29" t="s">
        <v>274</v>
      </c>
      <c r="E133" s="28">
        <v>2020</v>
      </c>
      <c r="F133" s="28">
        <v>10</v>
      </c>
      <c r="G133" s="28">
        <v>900</v>
      </c>
      <c r="H133" s="28">
        <v>183.1</v>
      </c>
      <c r="I133" s="28">
        <v>716.9</v>
      </c>
    </row>
    <row r="134" spans="1:9" ht="12.75">
      <c r="A134" s="28">
        <v>591</v>
      </c>
      <c r="B134" s="29" t="s">
        <v>51</v>
      </c>
      <c r="C134" s="28">
        <v>12143</v>
      </c>
      <c r="D134" s="29" t="s">
        <v>275</v>
      </c>
      <c r="E134" s="28">
        <v>2020</v>
      </c>
      <c r="F134" s="28">
        <v>10</v>
      </c>
      <c r="G134" s="28">
        <v>100</v>
      </c>
      <c r="H134" s="28">
        <v>90.6</v>
      </c>
      <c r="I134" s="28">
        <v>9.4</v>
      </c>
    </row>
    <row r="135" spans="1:9" ht="12.75">
      <c r="A135" s="28">
        <v>721</v>
      </c>
      <c r="B135" s="29" t="s">
        <v>64</v>
      </c>
      <c r="C135" s="28">
        <v>12934</v>
      </c>
      <c r="D135" s="29" t="s">
        <v>276</v>
      </c>
      <c r="E135" s="28">
        <v>2020</v>
      </c>
      <c r="F135" s="28">
        <v>10</v>
      </c>
      <c r="G135" s="28">
        <v>900</v>
      </c>
      <c r="H135" s="28">
        <v>209.3</v>
      </c>
      <c r="I135" s="28">
        <v>690.7</v>
      </c>
    </row>
    <row r="136" spans="1:9" ht="12.75">
      <c r="A136" s="28">
        <v>721</v>
      </c>
      <c r="B136" s="29" t="s">
        <v>64</v>
      </c>
      <c r="C136" s="28">
        <v>7011</v>
      </c>
      <c r="D136" s="29" t="s">
        <v>277</v>
      </c>
      <c r="E136" s="28">
        <v>2020</v>
      </c>
      <c r="F136" s="28">
        <v>10</v>
      </c>
      <c r="G136" s="28">
        <v>1000</v>
      </c>
      <c r="H136" s="28">
        <v>211.4</v>
      </c>
      <c r="I136" s="28">
        <v>788.6</v>
      </c>
    </row>
    <row r="137" spans="1:9" ht="12.75">
      <c r="A137" s="28">
        <v>721</v>
      </c>
      <c r="B137" s="29" t="s">
        <v>64</v>
      </c>
      <c r="C137" s="28">
        <v>11619</v>
      </c>
      <c r="D137" s="29" t="s">
        <v>278</v>
      </c>
      <c r="E137" s="28">
        <v>2020</v>
      </c>
      <c r="F137" s="28">
        <v>10</v>
      </c>
      <c r="G137" s="28">
        <v>900</v>
      </c>
      <c r="H137" s="28">
        <v>360.04</v>
      </c>
      <c r="I137" s="28">
        <v>539.96</v>
      </c>
    </row>
    <row r="138" spans="1:9" ht="12.75">
      <c r="A138" s="28">
        <v>102564</v>
      </c>
      <c r="B138" s="29" t="s">
        <v>89</v>
      </c>
      <c r="C138" s="28">
        <v>11363</v>
      </c>
      <c r="D138" s="29" t="s">
        <v>279</v>
      </c>
      <c r="E138" s="28">
        <v>2020</v>
      </c>
      <c r="F138" s="28">
        <v>10</v>
      </c>
      <c r="G138" s="28">
        <v>1000</v>
      </c>
      <c r="H138" s="28">
        <v>523.9</v>
      </c>
      <c r="I138" s="28">
        <v>476.1</v>
      </c>
    </row>
    <row r="139" spans="1:9" ht="12.75">
      <c r="A139" s="28">
        <v>102564</v>
      </c>
      <c r="B139" s="29" t="s">
        <v>89</v>
      </c>
      <c r="C139" s="28">
        <v>8113</v>
      </c>
      <c r="D139" s="29" t="s">
        <v>280</v>
      </c>
      <c r="E139" s="28">
        <v>2020</v>
      </c>
      <c r="F139" s="28">
        <v>10</v>
      </c>
      <c r="G139" s="28">
        <v>1000</v>
      </c>
      <c r="H139" s="28">
        <v>667.83</v>
      </c>
      <c r="I139" s="28">
        <v>332.17</v>
      </c>
    </row>
    <row r="140" spans="1:9" ht="12.75">
      <c r="A140" s="28">
        <v>102564</v>
      </c>
      <c r="B140" s="29" t="s">
        <v>89</v>
      </c>
      <c r="C140" s="28">
        <v>12534</v>
      </c>
      <c r="D140" s="29" t="s">
        <v>281</v>
      </c>
      <c r="E140" s="28">
        <v>2020</v>
      </c>
      <c r="F140" s="28">
        <v>10</v>
      </c>
      <c r="G140" s="28">
        <v>700</v>
      </c>
      <c r="H140" s="28">
        <v>325.95</v>
      </c>
      <c r="I140" s="28">
        <v>374.05</v>
      </c>
    </row>
    <row r="141" spans="1:9" ht="12.75">
      <c r="A141" s="28">
        <v>111064</v>
      </c>
      <c r="B141" s="29" t="s">
        <v>118</v>
      </c>
      <c r="C141" s="28">
        <v>13207</v>
      </c>
      <c r="D141" s="29" t="s">
        <v>282</v>
      </c>
      <c r="E141" s="28">
        <v>2020</v>
      </c>
      <c r="F141" s="28">
        <v>10</v>
      </c>
      <c r="G141" s="28">
        <v>500</v>
      </c>
      <c r="H141" s="28">
        <v>315.19</v>
      </c>
      <c r="I141" s="28">
        <v>184.81</v>
      </c>
    </row>
    <row r="142" spans="1:9" ht="12.75">
      <c r="A142" s="28">
        <v>111064</v>
      </c>
      <c r="B142" s="29" t="s">
        <v>118</v>
      </c>
      <c r="C142" s="28">
        <v>11490</v>
      </c>
      <c r="D142" s="29" t="s">
        <v>283</v>
      </c>
      <c r="E142" s="28">
        <v>2020</v>
      </c>
      <c r="F142" s="28">
        <v>10</v>
      </c>
      <c r="G142" s="28">
        <v>1900</v>
      </c>
      <c r="H142" s="28">
        <v>861.04</v>
      </c>
      <c r="I142" s="28">
        <v>1038.96</v>
      </c>
    </row>
    <row r="143" spans="1:9" ht="12.75">
      <c r="A143" s="28">
        <v>357</v>
      </c>
      <c r="B143" s="29" t="s">
        <v>21</v>
      </c>
      <c r="C143" s="28">
        <v>11453</v>
      </c>
      <c r="D143" s="29" t="s">
        <v>284</v>
      </c>
      <c r="E143" s="28">
        <v>2020</v>
      </c>
      <c r="F143" s="28">
        <v>10</v>
      </c>
      <c r="G143" s="28">
        <v>1368</v>
      </c>
      <c r="H143" s="28">
        <v>736.72</v>
      </c>
      <c r="I143" s="28">
        <v>631.28</v>
      </c>
    </row>
    <row r="144" spans="1:9" ht="12.75">
      <c r="A144" s="28">
        <v>357</v>
      </c>
      <c r="B144" s="29" t="s">
        <v>21</v>
      </c>
      <c r="C144" s="28">
        <v>13100</v>
      </c>
      <c r="D144" s="29" t="s">
        <v>285</v>
      </c>
      <c r="E144" s="28">
        <v>2020</v>
      </c>
      <c r="F144" s="28">
        <v>10</v>
      </c>
      <c r="G144" s="28">
        <v>1214</v>
      </c>
      <c r="H144" s="28">
        <v>780.78</v>
      </c>
      <c r="I144" s="28">
        <v>433.22</v>
      </c>
    </row>
    <row r="145" spans="1:9" ht="12.75">
      <c r="A145" s="28">
        <v>357</v>
      </c>
      <c r="B145" s="29" t="s">
        <v>21</v>
      </c>
      <c r="C145" s="28">
        <v>6814</v>
      </c>
      <c r="D145" s="29" t="s">
        <v>286</v>
      </c>
      <c r="E145" s="28">
        <v>2020</v>
      </c>
      <c r="F145" s="28">
        <v>10</v>
      </c>
      <c r="G145" s="28">
        <v>1518</v>
      </c>
      <c r="H145" s="28">
        <v>1349.3</v>
      </c>
      <c r="I145" s="28">
        <v>168.7</v>
      </c>
    </row>
    <row r="146" spans="1:9" ht="12.75">
      <c r="A146" s="28">
        <v>102935</v>
      </c>
      <c r="B146" s="29" t="s">
        <v>93</v>
      </c>
      <c r="C146" s="28">
        <v>12203</v>
      </c>
      <c r="D146" s="29" t="s">
        <v>287</v>
      </c>
      <c r="E146" s="28">
        <v>2020</v>
      </c>
      <c r="F146" s="28">
        <v>10</v>
      </c>
      <c r="G146" s="28">
        <v>850</v>
      </c>
      <c r="H146" s="28">
        <v>823.88</v>
      </c>
      <c r="I146" s="28">
        <v>26.12</v>
      </c>
    </row>
    <row r="147" spans="1:9" ht="12.75">
      <c r="A147" s="28">
        <v>102935</v>
      </c>
      <c r="B147" s="29" t="s">
        <v>93</v>
      </c>
      <c r="C147" s="28">
        <v>13140</v>
      </c>
      <c r="D147" s="29" t="s">
        <v>288</v>
      </c>
      <c r="E147" s="28">
        <v>2020</v>
      </c>
      <c r="F147" s="28">
        <v>10</v>
      </c>
      <c r="G147" s="28">
        <v>100</v>
      </c>
      <c r="H147" s="28">
        <v>0</v>
      </c>
      <c r="I147" s="28">
        <v>100</v>
      </c>
    </row>
    <row r="148" spans="1:9" ht="12.75">
      <c r="A148" s="28">
        <v>102935</v>
      </c>
      <c r="B148" s="29" t="s">
        <v>93</v>
      </c>
      <c r="C148" s="28">
        <v>13224</v>
      </c>
      <c r="D148" s="29" t="s">
        <v>289</v>
      </c>
      <c r="E148" s="28">
        <v>2020</v>
      </c>
      <c r="F148" s="28">
        <v>10</v>
      </c>
      <c r="G148" s="28">
        <v>150</v>
      </c>
      <c r="H148" s="28">
        <v>46.99</v>
      </c>
      <c r="I148" s="28">
        <v>103.01</v>
      </c>
    </row>
    <row r="149" spans="1:9" ht="12.75">
      <c r="A149" s="28">
        <v>102935</v>
      </c>
      <c r="B149" s="29" t="s">
        <v>93</v>
      </c>
      <c r="C149" s="28">
        <v>12916</v>
      </c>
      <c r="D149" s="29" t="s">
        <v>290</v>
      </c>
      <c r="E149" s="28">
        <v>2020</v>
      </c>
      <c r="F149" s="28">
        <v>10</v>
      </c>
      <c r="G149" s="28">
        <v>1000</v>
      </c>
      <c r="H149" s="28">
        <v>956.28</v>
      </c>
      <c r="I149" s="28">
        <v>43.72</v>
      </c>
    </row>
    <row r="150" spans="1:9" ht="12.75">
      <c r="A150" s="28">
        <v>113025</v>
      </c>
      <c r="B150" s="29" t="s">
        <v>125</v>
      </c>
      <c r="C150" s="28">
        <v>12471</v>
      </c>
      <c r="D150" s="29" t="s">
        <v>291</v>
      </c>
      <c r="E150" s="28">
        <v>2020</v>
      </c>
      <c r="F150" s="28">
        <v>10</v>
      </c>
      <c r="G150" s="28">
        <v>1300</v>
      </c>
      <c r="H150" s="28">
        <v>704.55</v>
      </c>
      <c r="I150" s="28">
        <v>595.45</v>
      </c>
    </row>
    <row r="151" spans="1:9" ht="12.75">
      <c r="A151" s="28">
        <v>113025</v>
      </c>
      <c r="B151" s="29" t="s">
        <v>125</v>
      </c>
      <c r="C151" s="28">
        <v>13210</v>
      </c>
      <c r="D151" s="29" t="s">
        <v>292</v>
      </c>
      <c r="E151" s="28">
        <v>2020</v>
      </c>
      <c r="F151" s="28">
        <v>10</v>
      </c>
      <c r="G151" s="28">
        <v>200</v>
      </c>
      <c r="H151" s="28">
        <v>179.79</v>
      </c>
      <c r="I151" s="28">
        <v>20.21</v>
      </c>
    </row>
    <row r="152" spans="1:9" ht="12.75">
      <c r="A152" s="28">
        <v>113025</v>
      </c>
      <c r="B152" s="29" t="s">
        <v>125</v>
      </c>
      <c r="C152" s="28">
        <v>13128</v>
      </c>
      <c r="D152" s="29" t="s">
        <v>293</v>
      </c>
      <c r="E152" s="28">
        <v>2020</v>
      </c>
      <c r="F152" s="28">
        <v>10</v>
      </c>
      <c r="G152" s="28">
        <v>300</v>
      </c>
      <c r="H152" s="28">
        <v>60.34</v>
      </c>
      <c r="I152" s="28">
        <v>239.66</v>
      </c>
    </row>
    <row r="153" spans="1:9" ht="12.75">
      <c r="A153" s="28">
        <v>113025</v>
      </c>
      <c r="B153" s="29" t="s">
        <v>125</v>
      </c>
      <c r="C153" s="28">
        <v>12144</v>
      </c>
      <c r="D153" s="29" t="s">
        <v>294</v>
      </c>
      <c r="E153" s="28">
        <v>2020</v>
      </c>
      <c r="F153" s="28">
        <v>10</v>
      </c>
      <c r="G153" s="28">
        <v>1300</v>
      </c>
      <c r="H153" s="28">
        <v>141.68</v>
      </c>
      <c r="I153" s="28">
        <v>1158.32</v>
      </c>
    </row>
    <row r="154" spans="1:9" ht="12.75">
      <c r="A154" s="28">
        <v>106399</v>
      </c>
      <c r="B154" s="29" t="s">
        <v>107</v>
      </c>
      <c r="C154" s="28">
        <v>10860</v>
      </c>
      <c r="D154" s="29" t="s">
        <v>295</v>
      </c>
      <c r="E154" s="28">
        <v>2020</v>
      </c>
      <c r="F154" s="28">
        <v>10</v>
      </c>
      <c r="G154" s="28">
        <v>1300</v>
      </c>
      <c r="H154" s="28">
        <v>609.31</v>
      </c>
      <c r="I154" s="28">
        <v>690.69</v>
      </c>
    </row>
    <row r="155" spans="1:9" ht="12.75">
      <c r="A155" s="28">
        <v>106399</v>
      </c>
      <c r="B155" s="29" t="s">
        <v>107</v>
      </c>
      <c r="C155" s="28">
        <v>13257</v>
      </c>
      <c r="D155" s="29" t="s">
        <v>296</v>
      </c>
      <c r="E155" s="28">
        <v>2020</v>
      </c>
      <c r="F155" s="28">
        <v>10</v>
      </c>
      <c r="G155" s="28">
        <v>300</v>
      </c>
      <c r="H155" s="28">
        <v>42.1</v>
      </c>
      <c r="I155" s="28">
        <v>257.9</v>
      </c>
    </row>
    <row r="156" spans="1:9" ht="12.75">
      <c r="A156" s="28">
        <v>106399</v>
      </c>
      <c r="B156" s="29" t="s">
        <v>107</v>
      </c>
      <c r="C156" s="28">
        <v>13180</v>
      </c>
      <c r="D156" s="29" t="s">
        <v>297</v>
      </c>
      <c r="E156" s="28">
        <v>2020</v>
      </c>
      <c r="F156" s="28">
        <v>10</v>
      </c>
      <c r="G156" s="28">
        <v>300</v>
      </c>
      <c r="H156" s="28">
        <v>57.48</v>
      </c>
      <c r="I156" s="28">
        <v>242.52</v>
      </c>
    </row>
    <row r="157" spans="1:9" ht="12.75">
      <c r="A157" s="28">
        <v>106399</v>
      </c>
      <c r="B157" s="29" t="s">
        <v>107</v>
      </c>
      <c r="C157" s="28">
        <v>12158</v>
      </c>
      <c r="D157" s="29" t="s">
        <v>298</v>
      </c>
      <c r="E157" s="28">
        <v>2020</v>
      </c>
      <c r="F157" s="28">
        <v>10</v>
      </c>
      <c r="G157" s="28">
        <v>1300</v>
      </c>
      <c r="H157" s="28">
        <v>770.94</v>
      </c>
      <c r="I157" s="28">
        <v>529.06</v>
      </c>
    </row>
    <row r="158" spans="1:9" ht="12.75">
      <c r="A158" s="28">
        <v>582</v>
      </c>
      <c r="B158" s="29" t="s">
        <v>48</v>
      </c>
      <c r="C158" s="28">
        <v>10816</v>
      </c>
      <c r="D158" s="29" t="s">
        <v>299</v>
      </c>
      <c r="E158" s="28">
        <v>2020</v>
      </c>
      <c r="F158" s="28">
        <v>10</v>
      </c>
      <c r="G158" s="28">
        <v>1500</v>
      </c>
      <c r="H158" s="28">
        <v>673</v>
      </c>
      <c r="I158" s="28">
        <v>827</v>
      </c>
    </row>
    <row r="159" spans="1:9" ht="12.75">
      <c r="A159" s="28">
        <v>582</v>
      </c>
      <c r="B159" s="29" t="s">
        <v>48</v>
      </c>
      <c r="C159" s="28">
        <v>8798</v>
      </c>
      <c r="D159" s="29" t="s">
        <v>300</v>
      </c>
      <c r="E159" s="28">
        <v>2020</v>
      </c>
      <c r="F159" s="28">
        <v>10</v>
      </c>
      <c r="G159" s="28">
        <v>1500</v>
      </c>
      <c r="H159" s="28">
        <v>1152</v>
      </c>
      <c r="I159" s="28">
        <v>348</v>
      </c>
    </row>
    <row r="160" spans="1:9" ht="12.75">
      <c r="A160" s="28">
        <v>582</v>
      </c>
      <c r="B160" s="29" t="s">
        <v>48</v>
      </c>
      <c r="C160" s="28">
        <v>990035</v>
      </c>
      <c r="D160" s="29" t="s">
        <v>301</v>
      </c>
      <c r="E160" s="28">
        <v>2020</v>
      </c>
      <c r="F160" s="28">
        <v>10</v>
      </c>
      <c r="G160" s="28">
        <v>1500</v>
      </c>
      <c r="H160" s="28">
        <v>801</v>
      </c>
      <c r="I160" s="28">
        <v>699</v>
      </c>
    </row>
    <row r="161" spans="1:9" ht="12.75">
      <c r="A161" s="28">
        <v>582</v>
      </c>
      <c r="B161" s="29" t="s">
        <v>48</v>
      </c>
      <c r="C161" s="28">
        <v>4044</v>
      </c>
      <c r="D161" s="29" t="s">
        <v>302</v>
      </c>
      <c r="E161" s="28">
        <v>2020</v>
      </c>
      <c r="F161" s="28">
        <v>10</v>
      </c>
      <c r="G161" s="28">
        <v>1500</v>
      </c>
      <c r="H161" s="28">
        <v>874.57</v>
      </c>
      <c r="I161" s="28">
        <v>625.43</v>
      </c>
    </row>
    <row r="162" spans="1:9" ht="12.75">
      <c r="A162" s="28">
        <v>582</v>
      </c>
      <c r="B162" s="29" t="s">
        <v>48</v>
      </c>
      <c r="C162" s="28">
        <v>4444</v>
      </c>
      <c r="D162" s="29" t="s">
        <v>303</v>
      </c>
      <c r="E162" s="28">
        <v>2020</v>
      </c>
      <c r="F162" s="28">
        <v>10</v>
      </c>
      <c r="G162" s="28">
        <v>1500</v>
      </c>
      <c r="H162" s="28">
        <v>614.29</v>
      </c>
      <c r="I162" s="28">
        <v>885.71</v>
      </c>
    </row>
    <row r="163" spans="1:9" ht="12.75">
      <c r="A163" s="28">
        <v>347</v>
      </c>
      <c r="B163" s="29" t="s">
        <v>17</v>
      </c>
      <c r="C163" s="28">
        <v>13193</v>
      </c>
      <c r="D163" s="29" t="s">
        <v>304</v>
      </c>
      <c r="E163" s="28">
        <v>2020</v>
      </c>
      <c r="F163" s="28">
        <v>10</v>
      </c>
      <c r="G163" s="28">
        <v>300</v>
      </c>
      <c r="H163" s="28">
        <v>300</v>
      </c>
      <c r="I163" s="28">
        <v>0</v>
      </c>
    </row>
    <row r="164" spans="1:9" ht="12.75">
      <c r="A164" s="28">
        <v>347</v>
      </c>
      <c r="B164" s="29" t="s">
        <v>17</v>
      </c>
      <c r="C164" s="28">
        <v>12990</v>
      </c>
      <c r="D164" s="29" t="s">
        <v>305</v>
      </c>
      <c r="E164" s="28">
        <v>2020</v>
      </c>
      <c r="F164" s="28">
        <v>10</v>
      </c>
      <c r="G164" s="28">
        <v>500</v>
      </c>
      <c r="H164" s="28">
        <v>498.69</v>
      </c>
      <c r="I164" s="28">
        <v>1.31</v>
      </c>
    </row>
    <row r="165" spans="1:9" ht="12.75">
      <c r="A165" s="28">
        <v>347</v>
      </c>
      <c r="B165" s="29" t="s">
        <v>17</v>
      </c>
      <c r="C165" s="28">
        <v>12528</v>
      </c>
      <c r="D165" s="29" t="s">
        <v>306</v>
      </c>
      <c r="E165" s="28">
        <v>2020</v>
      </c>
      <c r="F165" s="28">
        <v>10</v>
      </c>
      <c r="G165" s="28">
        <v>800</v>
      </c>
      <c r="H165" s="28">
        <v>798.46</v>
      </c>
      <c r="I165" s="28">
        <v>1.54</v>
      </c>
    </row>
    <row r="166" spans="1:9" ht="12.75">
      <c r="A166" s="28">
        <v>347</v>
      </c>
      <c r="B166" s="29" t="s">
        <v>17</v>
      </c>
      <c r="C166" s="28">
        <v>8400</v>
      </c>
      <c r="D166" s="29" t="s">
        <v>307</v>
      </c>
      <c r="E166" s="28">
        <v>2020</v>
      </c>
      <c r="F166" s="28">
        <v>10</v>
      </c>
      <c r="G166" s="28">
        <v>800</v>
      </c>
      <c r="H166" s="28">
        <v>794.84</v>
      </c>
      <c r="I166" s="28">
        <v>5.16</v>
      </c>
    </row>
    <row r="167" spans="1:9" ht="12.75">
      <c r="A167" s="28">
        <v>114685</v>
      </c>
      <c r="B167" s="29" t="s">
        <v>132</v>
      </c>
      <c r="C167" s="28">
        <v>4086</v>
      </c>
      <c r="D167" s="29" t="s">
        <v>308</v>
      </c>
      <c r="E167" s="28">
        <v>2020</v>
      </c>
      <c r="F167" s="28">
        <v>10</v>
      </c>
      <c r="G167" s="28">
        <v>2800</v>
      </c>
      <c r="H167" s="28">
        <v>2297.99</v>
      </c>
      <c r="I167" s="28">
        <v>502.01</v>
      </c>
    </row>
    <row r="168" spans="1:9" ht="12.75">
      <c r="A168" s="28">
        <v>114685</v>
      </c>
      <c r="B168" s="29" t="s">
        <v>132</v>
      </c>
      <c r="C168" s="28">
        <v>13229</v>
      </c>
      <c r="D168" s="29" t="s">
        <v>309</v>
      </c>
      <c r="E168" s="28">
        <v>2020</v>
      </c>
      <c r="F168" s="28">
        <v>10</v>
      </c>
      <c r="G168" s="28">
        <v>150</v>
      </c>
      <c r="H168" s="28">
        <v>133.74</v>
      </c>
      <c r="I168" s="28">
        <v>16.26</v>
      </c>
    </row>
    <row r="169" spans="1:9" ht="12.75">
      <c r="A169" s="28">
        <v>114685</v>
      </c>
      <c r="B169" s="29" t="s">
        <v>132</v>
      </c>
      <c r="C169" s="28">
        <v>13313</v>
      </c>
      <c r="D169" s="29" t="s">
        <v>310</v>
      </c>
      <c r="E169" s="28">
        <v>2020</v>
      </c>
      <c r="F169" s="28">
        <v>10</v>
      </c>
      <c r="G169" s="28">
        <v>1200</v>
      </c>
      <c r="H169" s="28">
        <v>491.86</v>
      </c>
      <c r="I169" s="28">
        <v>708.14</v>
      </c>
    </row>
    <row r="170" spans="1:9" ht="12.75">
      <c r="A170" s="28">
        <v>114685</v>
      </c>
      <c r="B170" s="29" t="s">
        <v>132</v>
      </c>
      <c r="C170" s="28">
        <v>7279</v>
      </c>
      <c r="D170" s="29" t="s">
        <v>311</v>
      </c>
      <c r="E170" s="28">
        <v>2020</v>
      </c>
      <c r="F170" s="28">
        <v>10</v>
      </c>
      <c r="G170" s="28">
        <v>2800</v>
      </c>
      <c r="H170" s="28">
        <v>909.6</v>
      </c>
      <c r="I170" s="28">
        <v>1890.4</v>
      </c>
    </row>
    <row r="171" spans="1:9" ht="12.75">
      <c r="A171" s="28">
        <v>114685</v>
      </c>
      <c r="B171" s="29" t="s">
        <v>132</v>
      </c>
      <c r="C171" s="28">
        <v>13254</v>
      </c>
      <c r="D171" s="29" t="s">
        <v>312</v>
      </c>
      <c r="E171" s="28">
        <v>2020</v>
      </c>
      <c r="F171" s="28">
        <v>10</v>
      </c>
      <c r="G171" s="28">
        <v>150</v>
      </c>
      <c r="H171" s="28">
        <v>54.89</v>
      </c>
      <c r="I171" s="28">
        <v>95.11</v>
      </c>
    </row>
    <row r="172" spans="1:9" ht="12.75">
      <c r="A172" s="28">
        <v>113833</v>
      </c>
      <c r="B172" s="29" t="s">
        <v>128</v>
      </c>
      <c r="C172" s="28">
        <v>13149</v>
      </c>
      <c r="D172" s="29" t="s">
        <v>313</v>
      </c>
      <c r="E172" s="28">
        <v>2020</v>
      </c>
      <c r="F172" s="28">
        <v>10</v>
      </c>
      <c r="G172" s="28">
        <v>600</v>
      </c>
      <c r="H172" s="28">
        <v>343.36</v>
      </c>
      <c r="I172" s="28">
        <v>256.64</v>
      </c>
    </row>
    <row r="173" spans="1:9" ht="12.75">
      <c r="A173" s="28">
        <v>113833</v>
      </c>
      <c r="B173" s="29" t="s">
        <v>128</v>
      </c>
      <c r="C173" s="28">
        <v>13527</v>
      </c>
      <c r="D173" s="29" t="s">
        <v>314</v>
      </c>
      <c r="E173" s="28">
        <v>2020</v>
      </c>
      <c r="F173" s="28">
        <v>10</v>
      </c>
      <c r="G173" s="28">
        <v>500</v>
      </c>
      <c r="H173" s="28">
        <v>0</v>
      </c>
      <c r="I173" s="28">
        <v>500</v>
      </c>
    </row>
    <row r="174" spans="1:9" ht="12.75">
      <c r="A174" s="28">
        <v>113833</v>
      </c>
      <c r="B174" s="29" t="s">
        <v>128</v>
      </c>
      <c r="C174" s="28">
        <v>13296</v>
      </c>
      <c r="D174" s="29" t="s">
        <v>315</v>
      </c>
      <c r="E174" s="28">
        <v>2020</v>
      </c>
      <c r="F174" s="28">
        <v>10</v>
      </c>
      <c r="G174" s="28">
        <v>1500</v>
      </c>
      <c r="H174" s="28">
        <v>531.19</v>
      </c>
      <c r="I174" s="28">
        <v>968.81</v>
      </c>
    </row>
    <row r="175" spans="1:9" ht="12.75">
      <c r="A175" s="28">
        <v>113833</v>
      </c>
      <c r="B175" s="29" t="s">
        <v>128</v>
      </c>
      <c r="C175" s="28">
        <v>12505</v>
      </c>
      <c r="D175" s="29" t="s">
        <v>316</v>
      </c>
      <c r="E175" s="28">
        <v>2020</v>
      </c>
      <c r="F175" s="28">
        <v>10</v>
      </c>
      <c r="G175" s="28">
        <v>2500</v>
      </c>
      <c r="H175" s="28">
        <v>1730.6</v>
      </c>
      <c r="I175" s="28">
        <v>769.4</v>
      </c>
    </row>
    <row r="176" spans="1:9" ht="12.75">
      <c r="A176" s="28">
        <v>114286</v>
      </c>
      <c r="B176" s="29" t="s">
        <v>130</v>
      </c>
      <c r="C176" s="28">
        <v>13137</v>
      </c>
      <c r="D176" s="29" t="s">
        <v>317</v>
      </c>
      <c r="E176" s="28">
        <v>2020</v>
      </c>
      <c r="F176" s="28">
        <v>10</v>
      </c>
      <c r="G176" s="28">
        <v>500</v>
      </c>
      <c r="H176" s="28">
        <v>494.52</v>
      </c>
      <c r="I176" s="28">
        <v>5.48</v>
      </c>
    </row>
    <row r="177" spans="1:9" ht="12.75">
      <c r="A177" s="28">
        <v>114286</v>
      </c>
      <c r="B177" s="29" t="s">
        <v>130</v>
      </c>
      <c r="C177" s="28">
        <v>13162</v>
      </c>
      <c r="D177" s="29" t="s">
        <v>318</v>
      </c>
      <c r="E177" s="28">
        <v>2020</v>
      </c>
      <c r="F177" s="28">
        <v>10</v>
      </c>
      <c r="G177" s="28">
        <v>1900</v>
      </c>
      <c r="H177" s="28">
        <v>1296.99</v>
      </c>
      <c r="I177" s="28">
        <v>603.01</v>
      </c>
    </row>
    <row r="178" spans="1:9" ht="12.75">
      <c r="A178" s="28">
        <v>114286</v>
      </c>
      <c r="B178" s="29" t="s">
        <v>130</v>
      </c>
      <c r="C178" s="28">
        <v>13394</v>
      </c>
      <c r="D178" s="29" t="s">
        <v>319</v>
      </c>
      <c r="E178" s="28">
        <v>2020</v>
      </c>
      <c r="F178" s="28">
        <v>10</v>
      </c>
      <c r="G178" s="28">
        <v>1900</v>
      </c>
      <c r="H178" s="28">
        <v>1044.8</v>
      </c>
      <c r="I178" s="28">
        <v>855.2</v>
      </c>
    </row>
    <row r="179" spans="1:9" ht="12.75">
      <c r="A179" s="28">
        <v>114286</v>
      </c>
      <c r="B179" s="29" t="s">
        <v>130</v>
      </c>
      <c r="C179" s="28">
        <v>4077</v>
      </c>
      <c r="D179" s="29" t="s">
        <v>320</v>
      </c>
      <c r="E179" s="28">
        <v>2020</v>
      </c>
      <c r="F179" s="28">
        <v>10</v>
      </c>
      <c r="G179" s="28">
        <v>2500</v>
      </c>
      <c r="H179" s="28">
        <v>2221.12</v>
      </c>
      <c r="I179" s="28">
        <v>278.88</v>
      </c>
    </row>
    <row r="180" spans="1:9" ht="12.75">
      <c r="A180" s="28">
        <v>570</v>
      </c>
      <c r="B180" s="29" t="s">
        <v>42</v>
      </c>
      <c r="C180" s="28">
        <v>11537</v>
      </c>
      <c r="D180" s="29" t="s">
        <v>321</v>
      </c>
      <c r="E180" s="28">
        <v>2020</v>
      </c>
      <c r="F180" s="28">
        <v>10</v>
      </c>
      <c r="G180" s="28">
        <v>850</v>
      </c>
      <c r="H180" s="28">
        <v>661.79</v>
      </c>
      <c r="I180" s="28">
        <v>188.21</v>
      </c>
    </row>
    <row r="181" spans="1:9" ht="12.75">
      <c r="A181" s="28">
        <v>570</v>
      </c>
      <c r="B181" s="29" t="s">
        <v>42</v>
      </c>
      <c r="C181" s="28">
        <v>12332</v>
      </c>
      <c r="D181" s="29" t="s">
        <v>322</v>
      </c>
      <c r="E181" s="28">
        <v>2020</v>
      </c>
      <c r="F181" s="28">
        <v>10</v>
      </c>
      <c r="G181" s="28">
        <v>850</v>
      </c>
      <c r="H181" s="28">
        <v>533.6</v>
      </c>
      <c r="I181" s="28">
        <v>316.4</v>
      </c>
    </row>
    <row r="182" spans="1:9" ht="12.75">
      <c r="A182" s="28">
        <v>570</v>
      </c>
      <c r="B182" s="29" t="s">
        <v>42</v>
      </c>
      <c r="C182" s="28">
        <v>13135</v>
      </c>
      <c r="D182" s="29" t="s">
        <v>323</v>
      </c>
      <c r="E182" s="28">
        <v>2020</v>
      </c>
      <c r="F182" s="28">
        <v>10</v>
      </c>
      <c r="G182" s="28">
        <v>300</v>
      </c>
      <c r="H182" s="28">
        <v>29.7</v>
      </c>
      <c r="I182" s="28">
        <v>270.3</v>
      </c>
    </row>
    <row r="183" spans="1:9" ht="12.75">
      <c r="A183" s="28">
        <v>570</v>
      </c>
      <c r="B183" s="29" t="s">
        <v>42</v>
      </c>
      <c r="C183" s="28">
        <v>13264</v>
      </c>
      <c r="D183" s="29" t="s">
        <v>324</v>
      </c>
      <c r="E183" s="28">
        <v>2020</v>
      </c>
      <c r="F183" s="28">
        <v>10</v>
      </c>
      <c r="G183" s="28">
        <v>300</v>
      </c>
      <c r="H183" s="28">
        <v>233.99</v>
      </c>
      <c r="I183" s="28">
        <v>66.01</v>
      </c>
    </row>
    <row r="184" spans="1:9" ht="12.75">
      <c r="A184" s="28">
        <v>103198</v>
      </c>
      <c r="B184" s="29" t="s">
        <v>94</v>
      </c>
      <c r="C184" s="28">
        <v>13146</v>
      </c>
      <c r="D184" s="29" t="s">
        <v>325</v>
      </c>
      <c r="E184" s="28">
        <v>2020</v>
      </c>
      <c r="F184" s="28">
        <v>10</v>
      </c>
      <c r="G184" s="28">
        <v>270</v>
      </c>
      <c r="H184" s="28">
        <v>0</v>
      </c>
      <c r="I184" s="28">
        <v>270</v>
      </c>
    </row>
    <row r="185" spans="1:9" ht="12.75">
      <c r="A185" s="28">
        <v>103198</v>
      </c>
      <c r="B185" s="29" t="s">
        <v>94</v>
      </c>
      <c r="C185" s="28">
        <v>11624</v>
      </c>
      <c r="D185" s="29" t="s">
        <v>326</v>
      </c>
      <c r="E185" s="28">
        <v>2020</v>
      </c>
      <c r="F185" s="28">
        <v>10</v>
      </c>
      <c r="G185" s="28">
        <v>980</v>
      </c>
      <c r="H185" s="28">
        <v>0</v>
      </c>
      <c r="I185" s="28">
        <v>980</v>
      </c>
    </row>
    <row r="186" spans="1:9" ht="12.75">
      <c r="A186" s="28">
        <v>103198</v>
      </c>
      <c r="B186" s="29" t="s">
        <v>94</v>
      </c>
      <c r="C186" s="28">
        <v>13324</v>
      </c>
      <c r="D186" s="29" t="s">
        <v>327</v>
      </c>
      <c r="E186" s="28">
        <v>2020</v>
      </c>
      <c r="F186" s="28">
        <v>10</v>
      </c>
      <c r="G186" s="28">
        <v>270</v>
      </c>
      <c r="H186" s="28">
        <v>0</v>
      </c>
      <c r="I186" s="28">
        <v>270</v>
      </c>
    </row>
    <row r="187" spans="1:9" ht="12.75">
      <c r="A187" s="28">
        <v>103198</v>
      </c>
      <c r="B187" s="29" t="s">
        <v>94</v>
      </c>
      <c r="C187" s="28">
        <v>12905</v>
      </c>
      <c r="D187" s="29" t="s">
        <v>195</v>
      </c>
      <c r="E187" s="28">
        <v>2020</v>
      </c>
      <c r="F187" s="28">
        <v>10</v>
      </c>
      <c r="G187" s="28">
        <v>980</v>
      </c>
      <c r="H187" s="28">
        <v>0</v>
      </c>
      <c r="I187" s="28">
        <v>980</v>
      </c>
    </row>
    <row r="188" spans="1:9" ht="12.75">
      <c r="A188" s="28">
        <v>517</v>
      </c>
      <c r="B188" s="29" t="s">
        <v>37</v>
      </c>
      <c r="C188" s="28">
        <v>11872</v>
      </c>
      <c r="D188" s="29" t="s">
        <v>328</v>
      </c>
      <c r="E188" s="28">
        <v>2020</v>
      </c>
      <c r="F188" s="28">
        <v>10</v>
      </c>
      <c r="G188" s="28">
        <v>900</v>
      </c>
      <c r="H188" s="28">
        <v>364.49</v>
      </c>
      <c r="I188" s="28">
        <v>535.51</v>
      </c>
    </row>
    <row r="189" spans="1:9" ht="12.75">
      <c r="A189" s="28">
        <v>517</v>
      </c>
      <c r="B189" s="29" t="s">
        <v>37</v>
      </c>
      <c r="C189" s="28">
        <v>13001</v>
      </c>
      <c r="D189" s="29" t="s">
        <v>329</v>
      </c>
      <c r="E189" s="28">
        <v>2020</v>
      </c>
      <c r="F189" s="28">
        <v>10</v>
      </c>
      <c r="G189" s="28">
        <v>900</v>
      </c>
      <c r="H189" s="28">
        <v>295.1</v>
      </c>
      <c r="I189" s="28">
        <v>604.9</v>
      </c>
    </row>
    <row r="190" spans="1:9" ht="12.75">
      <c r="A190" s="28">
        <v>517</v>
      </c>
      <c r="B190" s="29" t="s">
        <v>37</v>
      </c>
      <c r="C190" s="28">
        <v>4024</v>
      </c>
      <c r="D190" s="29" t="s">
        <v>330</v>
      </c>
      <c r="E190" s="28">
        <v>2020</v>
      </c>
      <c r="F190" s="28">
        <v>10</v>
      </c>
      <c r="G190" s="28">
        <v>900</v>
      </c>
      <c r="H190" s="28">
        <v>455.14</v>
      </c>
      <c r="I190" s="28">
        <v>444.86</v>
      </c>
    </row>
    <row r="191" spans="1:9" ht="12.75">
      <c r="A191" s="28">
        <v>307</v>
      </c>
      <c r="B191" s="29" t="s">
        <v>9</v>
      </c>
      <c r="C191" s="28">
        <v>10890</v>
      </c>
      <c r="D191" s="29" t="s">
        <v>331</v>
      </c>
      <c r="E191" s="28">
        <v>2020</v>
      </c>
      <c r="F191" s="28">
        <v>10</v>
      </c>
      <c r="G191" s="28">
        <v>310</v>
      </c>
      <c r="H191" s="28">
        <v>2.8</v>
      </c>
      <c r="I191" s="28">
        <v>307.2</v>
      </c>
    </row>
    <row r="192" spans="1:9" ht="12.75">
      <c r="A192" s="28">
        <v>307</v>
      </c>
      <c r="B192" s="29" t="s">
        <v>9</v>
      </c>
      <c r="C192" s="28">
        <v>7107</v>
      </c>
      <c r="D192" s="29" t="s">
        <v>332</v>
      </c>
      <c r="E192" s="28">
        <v>2020</v>
      </c>
      <c r="F192" s="28">
        <v>10</v>
      </c>
      <c r="G192" s="28">
        <v>8570</v>
      </c>
      <c r="H192" s="28">
        <v>4947.5</v>
      </c>
      <c r="I192" s="28">
        <v>3622.5</v>
      </c>
    </row>
    <row r="193" spans="1:9" ht="12.75">
      <c r="A193" s="28">
        <v>307</v>
      </c>
      <c r="B193" s="29" t="s">
        <v>9</v>
      </c>
      <c r="C193" s="28">
        <v>4529</v>
      </c>
      <c r="D193" s="29" t="s">
        <v>333</v>
      </c>
      <c r="E193" s="28">
        <v>2020</v>
      </c>
      <c r="F193" s="28">
        <v>10</v>
      </c>
      <c r="G193" s="28">
        <v>265</v>
      </c>
      <c r="H193" s="28">
        <v>140.8</v>
      </c>
      <c r="I193" s="28">
        <v>124.2</v>
      </c>
    </row>
    <row r="194" spans="1:9" ht="12.75">
      <c r="A194" s="28">
        <v>307</v>
      </c>
      <c r="B194" s="29" t="s">
        <v>9</v>
      </c>
      <c r="C194" s="28">
        <v>990213</v>
      </c>
      <c r="D194" s="29" t="s">
        <v>334</v>
      </c>
      <c r="E194" s="28">
        <v>2020</v>
      </c>
      <c r="F194" s="28">
        <v>10</v>
      </c>
      <c r="G194" s="28">
        <v>936</v>
      </c>
      <c r="H194" s="28">
        <v>83.25</v>
      </c>
      <c r="I194" s="28">
        <v>852.75</v>
      </c>
    </row>
    <row r="195" spans="1:9" ht="12.75">
      <c r="A195" s="28">
        <v>307</v>
      </c>
      <c r="B195" s="29" t="s">
        <v>9</v>
      </c>
      <c r="C195" s="28">
        <v>8022</v>
      </c>
      <c r="D195" s="29" t="s">
        <v>335</v>
      </c>
      <c r="E195" s="28">
        <v>2020</v>
      </c>
      <c r="F195" s="28">
        <v>10</v>
      </c>
      <c r="G195" s="28">
        <v>715</v>
      </c>
      <c r="H195" s="28">
        <v>109.89</v>
      </c>
      <c r="I195" s="28">
        <v>605.11</v>
      </c>
    </row>
    <row r="196" spans="1:9" ht="12.75">
      <c r="A196" s="28">
        <v>307</v>
      </c>
      <c r="B196" s="29" t="s">
        <v>9</v>
      </c>
      <c r="C196" s="28">
        <v>5880</v>
      </c>
      <c r="D196" s="29" t="s">
        <v>336</v>
      </c>
      <c r="E196" s="28">
        <v>2020</v>
      </c>
      <c r="F196" s="28">
        <v>10</v>
      </c>
      <c r="G196" s="28">
        <v>5522</v>
      </c>
      <c r="H196" s="28">
        <v>2665.44</v>
      </c>
      <c r="I196" s="28">
        <v>2856.56</v>
      </c>
    </row>
    <row r="197" spans="1:9" ht="12.75">
      <c r="A197" s="28">
        <v>307</v>
      </c>
      <c r="B197" s="29" t="s">
        <v>9</v>
      </c>
      <c r="C197" s="28">
        <v>10886</v>
      </c>
      <c r="D197" s="29" t="s">
        <v>337</v>
      </c>
      <c r="E197" s="28">
        <v>2020</v>
      </c>
      <c r="F197" s="28">
        <v>10</v>
      </c>
      <c r="G197" s="28">
        <v>3452</v>
      </c>
      <c r="H197" s="28">
        <v>2204.27</v>
      </c>
      <c r="I197" s="28">
        <v>1247.73</v>
      </c>
    </row>
    <row r="198" spans="1:9" ht="12.75">
      <c r="A198" s="28">
        <v>307</v>
      </c>
      <c r="B198" s="29" t="s">
        <v>9</v>
      </c>
      <c r="C198" s="28">
        <v>1000409</v>
      </c>
      <c r="D198" s="29" t="s">
        <v>338</v>
      </c>
      <c r="E198" s="28">
        <v>2020</v>
      </c>
      <c r="F198" s="28">
        <v>10</v>
      </c>
      <c r="G198" s="28">
        <v>2844</v>
      </c>
      <c r="H198" s="28">
        <v>2249.16</v>
      </c>
      <c r="I198" s="28">
        <v>594.84</v>
      </c>
    </row>
    <row r="199" spans="1:9" ht="12.75">
      <c r="A199" s="28">
        <v>307</v>
      </c>
      <c r="B199" s="29" t="s">
        <v>9</v>
      </c>
      <c r="C199" s="28">
        <v>9679</v>
      </c>
      <c r="D199" s="29" t="s">
        <v>339</v>
      </c>
      <c r="E199" s="28">
        <v>2020</v>
      </c>
      <c r="F199" s="28">
        <v>10</v>
      </c>
      <c r="G199" s="28">
        <v>651</v>
      </c>
      <c r="H199" s="28">
        <v>629.65</v>
      </c>
      <c r="I199" s="28">
        <v>21.35</v>
      </c>
    </row>
    <row r="200" spans="1:9" ht="12.75">
      <c r="A200" s="28">
        <v>307</v>
      </c>
      <c r="B200" s="29" t="s">
        <v>9</v>
      </c>
      <c r="C200" s="28">
        <v>10989</v>
      </c>
      <c r="D200" s="29" t="s">
        <v>340</v>
      </c>
      <c r="E200" s="28">
        <v>2020</v>
      </c>
      <c r="F200" s="28">
        <v>10</v>
      </c>
      <c r="G200" s="28">
        <v>5126</v>
      </c>
      <c r="H200" s="28">
        <v>3953.73</v>
      </c>
      <c r="I200" s="28">
        <v>1172.27</v>
      </c>
    </row>
    <row r="201" spans="1:9" ht="12.75">
      <c r="A201" s="28">
        <v>307</v>
      </c>
      <c r="B201" s="29" t="s">
        <v>9</v>
      </c>
      <c r="C201" s="28">
        <v>10613</v>
      </c>
      <c r="D201" s="29" t="s">
        <v>341</v>
      </c>
      <c r="E201" s="28">
        <v>2020</v>
      </c>
      <c r="F201" s="28">
        <v>10</v>
      </c>
      <c r="G201" s="28">
        <v>6907</v>
      </c>
      <c r="H201" s="28">
        <v>4735.62</v>
      </c>
      <c r="I201" s="28">
        <v>2171.38</v>
      </c>
    </row>
    <row r="202" spans="1:9" ht="12.75">
      <c r="A202" s="28">
        <v>307</v>
      </c>
      <c r="B202" s="29" t="s">
        <v>9</v>
      </c>
      <c r="C202" s="28">
        <v>8592</v>
      </c>
      <c r="D202" s="29" t="s">
        <v>342</v>
      </c>
      <c r="E202" s="28">
        <v>2020</v>
      </c>
      <c r="F202" s="28">
        <v>10</v>
      </c>
      <c r="G202" s="28">
        <v>114</v>
      </c>
      <c r="H202" s="28">
        <v>35.21</v>
      </c>
      <c r="I202" s="28">
        <v>78.79</v>
      </c>
    </row>
    <row r="203" spans="1:9" ht="12.75">
      <c r="A203" s="28">
        <v>307</v>
      </c>
      <c r="B203" s="29" t="s">
        <v>9</v>
      </c>
      <c r="C203" s="28">
        <v>4291</v>
      </c>
      <c r="D203" s="29" t="s">
        <v>343</v>
      </c>
      <c r="E203" s="28">
        <v>2020</v>
      </c>
      <c r="F203" s="28">
        <v>10</v>
      </c>
      <c r="G203" s="28">
        <v>377</v>
      </c>
      <c r="H203" s="28">
        <v>225.69</v>
      </c>
      <c r="I203" s="28">
        <v>151.31</v>
      </c>
    </row>
    <row r="204" spans="1:9" ht="12.75">
      <c r="A204" s="28">
        <v>307</v>
      </c>
      <c r="B204" s="29" t="s">
        <v>9</v>
      </c>
      <c r="C204" s="28">
        <v>996190</v>
      </c>
      <c r="D204" s="29" t="s">
        <v>344</v>
      </c>
      <c r="E204" s="28">
        <v>2020</v>
      </c>
      <c r="F204" s="28">
        <v>10</v>
      </c>
      <c r="G204" s="28">
        <v>33</v>
      </c>
      <c r="H204" s="28">
        <v>2.6</v>
      </c>
      <c r="I204" s="28">
        <v>30.4</v>
      </c>
    </row>
    <row r="205" spans="1:9" ht="12.75">
      <c r="A205" s="28">
        <v>307</v>
      </c>
      <c r="B205" s="29" t="s">
        <v>9</v>
      </c>
      <c r="C205" s="28">
        <v>9190</v>
      </c>
      <c r="D205" s="29" t="s">
        <v>345</v>
      </c>
      <c r="E205" s="28">
        <v>2020</v>
      </c>
      <c r="F205" s="28">
        <v>10</v>
      </c>
      <c r="G205" s="28">
        <v>334</v>
      </c>
      <c r="H205" s="28">
        <v>60.74</v>
      </c>
      <c r="I205" s="28">
        <v>273.26</v>
      </c>
    </row>
    <row r="206" spans="1:9" ht="12.75">
      <c r="A206" s="28">
        <v>307</v>
      </c>
      <c r="B206" s="29" t="s">
        <v>9</v>
      </c>
      <c r="C206" s="28">
        <v>991137</v>
      </c>
      <c r="D206" s="29" t="s">
        <v>346</v>
      </c>
      <c r="E206" s="28">
        <v>2020</v>
      </c>
      <c r="F206" s="28">
        <v>10</v>
      </c>
      <c r="G206" s="28">
        <v>4941</v>
      </c>
      <c r="H206" s="28">
        <v>4936.41</v>
      </c>
      <c r="I206" s="28">
        <v>4.59</v>
      </c>
    </row>
    <row r="207" spans="1:9" ht="12.75">
      <c r="A207" s="28">
        <v>307</v>
      </c>
      <c r="B207" s="29" t="s">
        <v>9</v>
      </c>
      <c r="C207" s="28">
        <v>990211</v>
      </c>
      <c r="D207" s="29" t="s">
        <v>347</v>
      </c>
      <c r="E207" s="28">
        <v>2020</v>
      </c>
      <c r="F207" s="28">
        <v>10</v>
      </c>
      <c r="G207" s="28">
        <v>287</v>
      </c>
      <c r="H207" s="28">
        <v>27.7</v>
      </c>
      <c r="I207" s="28">
        <v>259.3</v>
      </c>
    </row>
    <row r="208" spans="1:9" ht="12.75">
      <c r="A208" s="28">
        <v>307</v>
      </c>
      <c r="B208" s="29" t="s">
        <v>9</v>
      </c>
      <c r="C208" s="28">
        <v>9669</v>
      </c>
      <c r="D208" s="29" t="s">
        <v>348</v>
      </c>
      <c r="E208" s="28">
        <v>2020</v>
      </c>
      <c r="F208" s="28">
        <v>10</v>
      </c>
      <c r="G208" s="28">
        <v>5657</v>
      </c>
      <c r="H208" s="28">
        <v>2169.17</v>
      </c>
      <c r="I208" s="28">
        <v>3487.83</v>
      </c>
    </row>
    <row r="209" spans="1:9" ht="12.75">
      <c r="A209" s="28">
        <v>307</v>
      </c>
      <c r="B209" s="29" t="s">
        <v>9</v>
      </c>
      <c r="C209" s="28">
        <v>990222</v>
      </c>
      <c r="D209" s="29" t="s">
        <v>349</v>
      </c>
      <c r="E209" s="28">
        <v>2020</v>
      </c>
      <c r="F209" s="28">
        <v>10</v>
      </c>
      <c r="G209" s="28">
        <v>1100</v>
      </c>
      <c r="H209" s="28">
        <v>0</v>
      </c>
      <c r="I209" s="28">
        <v>1100</v>
      </c>
    </row>
    <row r="210" spans="1:9" ht="12.75">
      <c r="A210" s="28">
        <v>307</v>
      </c>
      <c r="B210" s="29" t="s">
        <v>9</v>
      </c>
      <c r="C210" s="28">
        <v>990324</v>
      </c>
      <c r="D210" s="29" t="s">
        <v>350</v>
      </c>
      <c r="E210" s="28">
        <v>2020</v>
      </c>
      <c r="F210" s="28">
        <v>10</v>
      </c>
      <c r="G210" s="28">
        <v>44</v>
      </c>
      <c r="H210" s="28">
        <v>5.4</v>
      </c>
      <c r="I210" s="28">
        <v>38.6</v>
      </c>
    </row>
    <row r="211" spans="1:9" ht="12.75">
      <c r="A211" s="28">
        <v>307</v>
      </c>
      <c r="B211" s="29" t="s">
        <v>9</v>
      </c>
      <c r="C211" s="28">
        <v>9563</v>
      </c>
      <c r="D211" s="29" t="s">
        <v>351</v>
      </c>
      <c r="E211" s="28">
        <v>2020</v>
      </c>
      <c r="F211" s="28">
        <v>10</v>
      </c>
      <c r="G211" s="28">
        <v>6836</v>
      </c>
      <c r="H211" s="28">
        <v>6787.71</v>
      </c>
      <c r="I211" s="28">
        <v>48.29</v>
      </c>
    </row>
    <row r="212" spans="1:9" ht="12.75">
      <c r="A212" s="28">
        <v>307</v>
      </c>
      <c r="B212" s="29" t="s">
        <v>9</v>
      </c>
      <c r="C212" s="28">
        <v>998747</v>
      </c>
      <c r="D212" s="29" t="s">
        <v>352</v>
      </c>
      <c r="E212" s="28">
        <v>2020</v>
      </c>
      <c r="F212" s="28">
        <v>10</v>
      </c>
      <c r="G212" s="28">
        <v>368</v>
      </c>
      <c r="H212" s="28">
        <v>107.9</v>
      </c>
      <c r="I212" s="28">
        <v>260.1</v>
      </c>
    </row>
    <row r="213" spans="1:9" ht="12.75">
      <c r="A213" s="28">
        <v>307</v>
      </c>
      <c r="B213" s="29" t="s">
        <v>9</v>
      </c>
      <c r="C213" s="28">
        <v>10902</v>
      </c>
      <c r="D213" s="29" t="s">
        <v>353</v>
      </c>
      <c r="E213" s="28">
        <v>2020</v>
      </c>
      <c r="F213" s="28">
        <v>10</v>
      </c>
      <c r="G213" s="28">
        <v>158</v>
      </c>
      <c r="H213" s="28">
        <v>17.44</v>
      </c>
      <c r="I213" s="28">
        <v>140.56</v>
      </c>
    </row>
    <row r="214" spans="1:9" ht="12.75">
      <c r="A214" s="28">
        <v>307</v>
      </c>
      <c r="B214" s="29" t="s">
        <v>9</v>
      </c>
      <c r="C214" s="28">
        <v>990280</v>
      </c>
      <c r="D214" s="29" t="s">
        <v>354</v>
      </c>
      <c r="E214" s="28">
        <v>2020</v>
      </c>
      <c r="F214" s="28">
        <v>10</v>
      </c>
      <c r="G214" s="28">
        <v>524</v>
      </c>
      <c r="H214" s="28">
        <v>271.3</v>
      </c>
      <c r="I214" s="28">
        <v>252.7</v>
      </c>
    </row>
    <row r="215" spans="1:9" ht="12.75">
      <c r="A215" s="28">
        <v>307</v>
      </c>
      <c r="B215" s="29" t="s">
        <v>9</v>
      </c>
      <c r="C215" s="28">
        <v>995407</v>
      </c>
      <c r="D215" s="29" t="s">
        <v>355</v>
      </c>
      <c r="E215" s="28">
        <v>2020</v>
      </c>
      <c r="F215" s="28">
        <v>10</v>
      </c>
      <c r="G215" s="28">
        <v>3005</v>
      </c>
      <c r="H215" s="28">
        <v>2479.16</v>
      </c>
      <c r="I215" s="28">
        <v>525.84</v>
      </c>
    </row>
    <row r="216" spans="1:9" ht="12.75">
      <c r="A216" s="28">
        <v>307</v>
      </c>
      <c r="B216" s="29" t="s">
        <v>9</v>
      </c>
      <c r="C216" s="28">
        <v>12140</v>
      </c>
      <c r="D216" s="29" t="s">
        <v>356</v>
      </c>
      <c r="E216" s="28">
        <v>2020</v>
      </c>
      <c r="F216" s="28">
        <v>10</v>
      </c>
      <c r="G216" s="28">
        <v>186</v>
      </c>
      <c r="H216" s="28">
        <v>2.49</v>
      </c>
      <c r="I216" s="28">
        <v>183.51</v>
      </c>
    </row>
    <row r="217" spans="1:9" ht="12.75">
      <c r="A217" s="28">
        <v>307</v>
      </c>
      <c r="B217" s="29" t="s">
        <v>9</v>
      </c>
      <c r="C217" s="28">
        <v>990215</v>
      </c>
      <c r="D217" s="29" t="s">
        <v>357</v>
      </c>
      <c r="E217" s="28">
        <v>2020</v>
      </c>
      <c r="F217" s="28">
        <v>10</v>
      </c>
      <c r="G217" s="28">
        <v>191</v>
      </c>
      <c r="H217" s="28">
        <v>0</v>
      </c>
      <c r="I217" s="28">
        <v>191</v>
      </c>
    </row>
    <row r="218" spans="1:9" ht="12.75">
      <c r="A218" s="28">
        <v>307</v>
      </c>
      <c r="B218" s="29" t="s">
        <v>9</v>
      </c>
      <c r="C218" s="28">
        <v>992519</v>
      </c>
      <c r="D218" s="29" t="s">
        <v>358</v>
      </c>
      <c r="E218" s="28">
        <v>2020</v>
      </c>
      <c r="F218" s="28">
        <v>10</v>
      </c>
      <c r="G218" s="28">
        <v>647</v>
      </c>
      <c r="H218" s="28">
        <v>283.81</v>
      </c>
      <c r="I218" s="28">
        <v>363.19</v>
      </c>
    </row>
    <row r="219" spans="1:9" ht="12.75">
      <c r="A219" s="28">
        <v>747</v>
      </c>
      <c r="B219" s="29" t="s">
        <v>80</v>
      </c>
      <c r="C219" s="28">
        <v>12467</v>
      </c>
      <c r="D219" s="29" t="s">
        <v>359</v>
      </c>
      <c r="E219" s="28">
        <v>2020</v>
      </c>
      <c r="F219" s="28">
        <v>10</v>
      </c>
      <c r="G219" s="28">
        <v>1300</v>
      </c>
      <c r="H219" s="28">
        <v>798.58</v>
      </c>
      <c r="I219" s="28">
        <v>501.42</v>
      </c>
    </row>
    <row r="220" spans="1:9" ht="12.75">
      <c r="A220" s="28">
        <v>747</v>
      </c>
      <c r="B220" s="29" t="s">
        <v>80</v>
      </c>
      <c r="C220" s="28">
        <v>11964</v>
      </c>
      <c r="D220" s="29" t="s">
        <v>360</v>
      </c>
      <c r="E220" s="28">
        <v>2020</v>
      </c>
      <c r="F220" s="28">
        <v>10</v>
      </c>
      <c r="G220" s="28">
        <v>1300</v>
      </c>
      <c r="H220" s="28">
        <v>357.08</v>
      </c>
      <c r="I220" s="28">
        <v>942.92</v>
      </c>
    </row>
    <row r="221" spans="1:9" ht="12.75">
      <c r="A221" s="28">
        <v>747</v>
      </c>
      <c r="B221" s="29" t="s">
        <v>80</v>
      </c>
      <c r="C221" s="28">
        <v>13269</v>
      </c>
      <c r="D221" s="29" t="s">
        <v>361</v>
      </c>
      <c r="E221" s="28">
        <v>2020</v>
      </c>
      <c r="F221" s="28">
        <v>10</v>
      </c>
      <c r="G221" s="28">
        <v>200</v>
      </c>
      <c r="H221" s="28">
        <v>63.89</v>
      </c>
      <c r="I221" s="28">
        <v>136.11</v>
      </c>
    </row>
    <row r="222" spans="1:9" ht="12.75">
      <c r="A222" s="28">
        <v>747</v>
      </c>
      <c r="B222" s="29" t="s">
        <v>80</v>
      </c>
      <c r="C222" s="28">
        <v>13201</v>
      </c>
      <c r="D222" s="29" t="s">
        <v>362</v>
      </c>
      <c r="E222" s="28">
        <v>2020</v>
      </c>
      <c r="F222" s="28">
        <v>10</v>
      </c>
      <c r="G222" s="28">
        <v>200</v>
      </c>
      <c r="H222" s="28">
        <v>35.63</v>
      </c>
      <c r="I222" s="28">
        <v>164.37</v>
      </c>
    </row>
    <row r="223" spans="1:9" ht="12.75">
      <c r="A223" s="28">
        <v>747</v>
      </c>
      <c r="B223" s="29" t="s">
        <v>80</v>
      </c>
      <c r="C223" s="28">
        <v>10907</v>
      </c>
      <c r="D223" s="29" t="s">
        <v>363</v>
      </c>
      <c r="E223" s="28">
        <v>2020</v>
      </c>
      <c r="F223" s="28">
        <v>10</v>
      </c>
      <c r="G223" s="28">
        <v>1300</v>
      </c>
      <c r="H223" s="28">
        <v>688.52</v>
      </c>
      <c r="I223" s="28">
        <v>611.48</v>
      </c>
    </row>
    <row r="224" spans="1:9" ht="12.75">
      <c r="A224" s="28">
        <v>572</v>
      </c>
      <c r="B224" s="29" t="s">
        <v>44</v>
      </c>
      <c r="C224" s="28">
        <v>10186</v>
      </c>
      <c r="D224" s="29" t="s">
        <v>364</v>
      </c>
      <c r="E224" s="28">
        <v>2020</v>
      </c>
      <c r="F224" s="28">
        <v>10</v>
      </c>
      <c r="G224" s="28">
        <v>1600</v>
      </c>
      <c r="H224" s="28">
        <v>1066.58</v>
      </c>
      <c r="I224" s="28">
        <v>533.42</v>
      </c>
    </row>
    <row r="225" spans="1:9" ht="12.75">
      <c r="A225" s="28">
        <v>572</v>
      </c>
      <c r="B225" s="29" t="s">
        <v>44</v>
      </c>
      <c r="C225" s="28">
        <v>11058</v>
      </c>
      <c r="D225" s="29" t="s">
        <v>365</v>
      </c>
      <c r="E225" s="28">
        <v>2020</v>
      </c>
      <c r="F225" s="28">
        <v>10</v>
      </c>
      <c r="G225" s="28">
        <v>1600</v>
      </c>
      <c r="H225" s="28">
        <v>1284.82</v>
      </c>
      <c r="I225" s="28">
        <v>315.18</v>
      </c>
    </row>
    <row r="226" spans="1:9" ht="12.75">
      <c r="A226" s="28">
        <v>572</v>
      </c>
      <c r="B226" s="29" t="s">
        <v>44</v>
      </c>
      <c r="C226" s="28">
        <v>13217</v>
      </c>
      <c r="D226" s="29" t="s">
        <v>366</v>
      </c>
      <c r="E226" s="28">
        <v>2020</v>
      </c>
      <c r="F226" s="28">
        <v>10</v>
      </c>
      <c r="G226" s="28">
        <v>1050</v>
      </c>
      <c r="H226" s="28">
        <v>491.59</v>
      </c>
      <c r="I226" s="28">
        <v>558.41</v>
      </c>
    </row>
    <row r="227" spans="1:9" ht="12.75">
      <c r="A227" s="28">
        <v>572</v>
      </c>
      <c r="B227" s="29" t="s">
        <v>44</v>
      </c>
      <c r="C227" s="28">
        <v>11023</v>
      </c>
      <c r="D227" s="29" t="s">
        <v>367</v>
      </c>
      <c r="E227" s="28">
        <v>2020</v>
      </c>
      <c r="F227" s="28">
        <v>10</v>
      </c>
      <c r="G227" s="28">
        <v>1600</v>
      </c>
      <c r="H227" s="28">
        <v>1598.74</v>
      </c>
      <c r="I227" s="28">
        <v>1.26</v>
      </c>
    </row>
    <row r="228" spans="1:9" ht="12.75">
      <c r="A228" s="28">
        <v>598</v>
      </c>
      <c r="B228" s="29" t="s">
        <v>53</v>
      </c>
      <c r="C228" s="28">
        <v>12888</v>
      </c>
      <c r="D228" s="29" t="s">
        <v>368</v>
      </c>
      <c r="E228" s="28">
        <v>2020</v>
      </c>
      <c r="F228" s="28">
        <v>10</v>
      </c>
      <c r="G228" s="28">
        <v>700</v>
      </c>
      <c r="H228" s="28">
        <v>536.68</v>
      </c>
      <c r="I228" s="28">
        <v>163.32</v>
      </c>
    </row>
    <row r="229" spans="1:9" ht="12.75">
      <c r="A229" s="28">
        <v>598</v>
      </c>
      <c r="B229" s="29" t="s">
        <v>53</v>
      </c>
      <c r="C229" s="28">
        <v>11178</v>
      </c>
      <c r="D229" s="29" t="s">
        <v>369</v>
      </c>
      <c r="E229" s="28">
        <v>2020</v>
      </c>
      <c r="F229" s="28">
        <v>10</v>
      </c>
      <c r="G229" s="28">
        <v>1000</v>
      </c>
      <c r="H229" s="28">
        <v>85.09</v>
      </c>
      <c r="I229" s="28">
        <v>914.91</v>
      </c>
    </row>
    <row r="230" spans="1:9" ht="12.75">
      <c r="A230" s="28">
        <v>598</v>
      </c>
      <c r="B230" s="29" t="s">
        <v>53</v>
      </c>
      <c r="C230" s="28">
        <v>11797</v>
      </c>
      <c r="D230" s="29" t="s">
        <v>370</v>
      </c>
      <c r="E230" s="28">
        <v>2020</v>
      </c>
      <c r="F230" s="28">
        <v>10</v>
      </c>
      <c r="G230" s="28">
        <v>1100</v>
      </c>
      <c r="H230" s="28">
        <v>1045.22</v>
      </c>
      <c r="I230" s="28">
        <v>54.78</v>
      </c>
    </row>
    <row r="231" spans="1:9" ht="12.75">
      <c r="A231" s="28">
        <v>598</v>
      </c>
      <c r="B231" s="29" t="s">
        <v>53</v>
      </c>
      <c r="C231" s="28">
        <v>13404</v>
      </c>
      <c r="D231" s="29" t="s">
        <v>371</v>
      </c>
      <c r="E231" s="28">
        <v>2020</v>
      </c>
      <c r="F231" s="28">
        <v>10</v>
      </c>
      <c r="G231" s="28">
        <v>400</v>
      </c>
      <c r="H231" s="28">
        <v>0</v>
      </c>
      <c r="I231" s="28">
        <v>400</v>
      </c>
    </row>
    <row r="232" spans="1:9" ht="12.75">
      <c r="A232" s="28">
        <v>546</v>
      </c>
      <c r="B232" s="29" t="s">
        <v>40</v>
      </c>
      <c r="C232" s="28">
        <v>6123</v>
      </c>
      <c r="D232" s="29" t="s">
        <v>372</v>
      </c>
      <c r="E232" s="28">
        <v>2020</v>
      </c>
      <c r="F232" s="28">
        <v>10</v>
      </c>
      <c r="G232" s="28">
        <v>1218</v>
      </c>
      <c r="H232" s="28">
        <v>733.39</v>
      </c>
      <c r="I232" s="28">
        <v>484.61</v>
      </c>
    </row>
    <row r="233" spans="1:9" ht="12.75">
      <c r="A233" s="28">
        <v>546</v>
      </c>
      <c r="B233" s="29" t="s">
        <v>40</v>
      </c>
      <c r="C233" s="28">
        <v>9689</v>
      </c>
      <c r="D233" s="29" t="s">
        <v>373</v>
      </c>
      <c r="E233" s="28">
        <v>2020</v>
      </c>
      <c r="F233" s="28">
        <v>10</v>
      </c>
      <c r="G233" s="28">
        <v>1216</v>
      </c>
      <c r="H233" s="28">
        <v>654.88</v>
      </c>
      <c r="I233" s="28">
        <v>561.12</v>
      </c>
    </row>
    <row r="234" spans="1:9" ht="12.75">
      <c r="A234" s="28">
        <v>546</v>
      </c>
      <c r="B234" s="29" t="s">
        <v>40</v>
      </c>
      <c r="C234" s="28">
        <v>13412</v>
      </c>
      <c r="D234" s="29" t="s">
        <v>374</v>
      </c>
      <c r="E234" s="28">
        <v>2020</v>
      </c>
      <c r="F234" s="28">
        <v>10</v>
      </c>
      <c r="G234" s="28">
        <v>50</v>
      </c>
      <c r="H234" s="28">
        <v>0</v>
      </c>
      <c r="I234" s="28">
        <v>50</v>
      </c>
    </row>
    <row r="235" spans="1:9" ht="12.75">
      <c r="A235" s="28">
        <v>546</v>
      </c>
      <c r="B235" s="29" t="s">
        <v>40</v>
      </c>
      <c r="C235" s="28">
        <v>13088</v>
      </c>
      <c r="D235" s="29" t="s">
        <v>375</v>
      </c>
      <c r="E235" s="28">
        <v>2020</v>
      </c>
      <c r="F235" s="28">
        <v>10</v>
      </c>
      <c r="G235" s="28">
        <v>50</v>
      </c>
      <c r="H235" s="28">
        <v>0</v>
      </c>
      <c r="I235" s="28">
        <v>50</v>
      </c>
    </row>
    <row r="236" spans="1:9" ht="12.75">
      <c r="A236" s="28">
        <v>546</v>
      </c>
      <c r="B236" s="29" t="s">
        <v>40</v>
      </c>
      <c r="C236" s="28">
        <v>11377</v>
      </c>
      <c r="D236" s="29" t="s">
        <v>376</v>
      </c>
      <c r="E236" s="28">
        <v>2020</v>
      </c>
      <c r="F236" s="28">
        <v>10</v>
      </c>
      <c r="G236" s="28">
        <v>1216</v>
      </c>
      <c r="H236" s="28">
        <v>653</v>
      </c>
      <c r="I236" s="28">
        <v>563</v>
      </c>
    </row>
    <row r="237" spans="1:9" ht="12.75">
      <c r="A237" s="28">
        <v>546</v>
      </c>
      <c r="B237" s="29" t="s">
        <v>40</v>
      </c>
      <c r="C237" s="28">
        <v>13410</v>
      </c>
      <c r="D237" s="29" t="s">
        <v>377</v>
      </c>
      <c r="E237" s="28">
        <v>2020</v>
      </c>
      <c r="F237" s="28">
        <v>10</v>
      </c>
      <c r="G237" s="28">
        <v>50</v>
      </c>
      <c r="H237" s="28">
        <v>0</v>
      </c>
      <c r="I237" s="28">
        <v>50</v>
      </c>
    </row>
    <row r="238" spans="1:9" ht="12.75">
      <c r="A238" s="28">
        <v>742</v>
      </c>
      <c r="B238" s="29" t="s">
        <v>75</v>
      </c>
      <c r="C238" s="28">
        <v>1000452</v>
      </c>
      <c r="D238" s="29" t="s">
        <v>378</v>
      </c>
      <c r="E238" s="28">
        <v>2020</v>
      </c>
      <c r="F238" s="28">
        <v>10</v>
      </c>
      <c r="G238" s="28">
        <v>382</v>
      </c>
      <c r="H238" s="28">
        <v>76.56</v>
      </c>
      <c r="I238" s="28">
        <v>305.44</v>
      </c>
    </row>
    <row r="239" spans="1:9" ht="12.75">
      <c r="A239" s="28">
        <v>742</v>
      </c>
      <c r="B239" s="29" t="s">
        <v>75</v>
      </c>
      <c r="C239" s="28">
        <v>1000437</v>
      </c>
      <c r="D239" s="29" t="s">
        <v>379</v>
      </c>
      <c r="E239" s="28">
        <v>2020</v>
      </c>
      <c r="F239" s="28">
        <v>10</v>
      </c>
      <c r="G239" s="28">
        <v>60</v>
      </c>
      <c r="H239" s="28">
        <v>59.8</v>
      </c>
      <c r="I239" s="28">
        <v>0.2</v>
      </c>
    </row>
    <row r="240" spans="1:9" ht="12.75">
      <c r="A240" s="28">
        <v>742</v>
      </c>
      <c r="B240" s="29" t="s">
        <v>75</v>
      </c>
      <c r="C240" s="28">
        <v>1000509</v>
      </c>
      <c r="D240" s="29" t="s">
        <v>380</v>
      </c>
      <c r="E240" s="28">
        <v>2020</v>
      </c>
      <c r="F240" s="28">
        <v>10</v>
      </c>
      <c r="G240" s="28">
        <v>177</v>
      </c>
      <c r="H240" s="28">
        <v>95.05</v>
      </c>
      <c r="I240" s="28">
        <v>81.95</v>
      </c>
    </row>
    <row r="241" spans="1:9" ht="12.75">
      <c r="A241" s="28">
        <v>742</v>
      </c>
      <c r="B241" s="29" t="s">
        <v>75</v>
      </c>
      <c r="C241" s="28">
        <v>1000436</v>
      </c>
      <c r="D241" s="29" t="s">
        <v>381</v>
      </c>
      <c r="E241" s="28">
        <v>2020</v>
      </c>
      <c r="F241" s="28">
        <v>10</v>
      </c>
      <c r="G241" s="28">
        <v>287</v>
      </c>
      <c r="H241" s="28">
        <v>269.54</v>
      </c>
      <c r="I241" s="28">
        <v>17.46</v>
      </c>
    </row>
    <row r="242" spans="1:9" ht="12.75">
      <c r="A242" s="28">
        <v>742</v>
      </c>
      <c r="B242" s="29" t="s">
        <v>75</v>
      </c>
      <c r="C242" s="28">
        <v>1000430</v>
      </c>
      <c r="D242" s="29" t="s">
        <v>382</v>
      </c>
      <c r="E242" s="28">
        <v>2020</v>
      </c>
      <c r="F242" s="28">
        <v>10</v>
      </c>
      <c r="G242" s="28">
        <v>284</v>
      </c>
      <c r="H242" s="28">
        <v>166.58</v>
      </c>
      <c r="I242" s="28">
        <v>117.42</v>
      </c>
    </row>
    <row r="243" spans="1:9" ht="12.75">
      <c r="A243" s="28">
        <v>742</v>
      </c>
      <c r="B243" s="29" t="s">
        <v>75</v>
      </c>
      <c r="C243" s="28">
        <v>1000433</v>
      </c>
      <c r="D243" s="29" t="s">
        <v>383</v>
      </c>
      <c r="E243" s="28">
        <v>2020</v>
      </c>
      <c r="F243" s="28">
        <v>10</v>
      </c>
      <c r="G243" s="28">
        <v>445</v>
      </c>
      <c r="H243" s="28">
        <v>165.91</v>
      </c>
      <c r="I243" s="28">
        <v>279.09</v>
      </c>
    </row>
    <row r="244" spans="1:9" ht="12.75">
      <c r="A244" s="28">
        <v>742</v>
      </c>
      <c r="B244" s="29" t="s">
        <v>75</v>
      </c>
      <c r="C244" s="28">
        <v>1000435</v>
      </c>
      <c r="D244" s="29" t="s">
        <v>384</v>
      </c>
      <c r="E244" s="28">
        <v>2020</v>
      </c>
      <c r="F244" s="28">
        <v>10</v>
      </c>
      <c r="G244" s="28">
        <v>1047</v>
      </c>
      <c r="H244" s="28">
        <v>301.5</v>
      </c>
      <c r="I244" s="28">
        <v>745.5</v>
      </c>
    </row>
    <row r="245" spans="1:9" ht="12.75">
      <c r="A245" s="28">
        <v>742</v>
      </c>
      <c r="B245" s="29" t="s">
        <v>75</v>
      </c>
      <c r="C245" s="28">
        <v>1000431</v>
      </c>
      <c r="D245" s="29" t="s">
        <v>385</v>
      </c>
      <c r="E245" s="28">
        <v>2020</v>
      </c>
      <c r="F245" s="28">
        <v>10</v>
      </c>
      <c r="G245" s="28">
        <v>129</v>
      </c>
      <c r="H245" s="28">
        <v>128.8</v>
      </c>
      <c r="I245" s="28">
        <v>0.2</v>
      </c>
    </row>
    <row r="246" spans="1:9" ht="12.75">
      <c r="A246" s="28">
        <v>742</v>
      </c>
      <c r="B246" s="29" t="s">
        <v>75</v>
      </c>
      <c r="C246" s="28">
        <v>1000451</v>
      </c>
      <c r="D246" s="29" t="s">
        <v>386</v>
      </c>
      <c r="E246" s="28">
        <v>2020</v>
      </c>
      <c r="F246" s="28">
        <v>10</v>
      </c>
      <c r="G246" s="28">
        <v>775</v>
      </c>
      <c r="H246" s="28">
        <v>588.26</v>
      </c>
      <c r="I246" s="28">
        <v>186.74</v>
      </c>
    </row>
    <row r="247" spans="1:9" ht="12.75">
      <c r="A247" s="28">
        <v>742</v>
      </c>
      <c r="B247" s="29" t="s">
        <v>75</v>
      </c>
      <c r="C247" s="28">
        <v>1000456</v>
      </c>
      <c r="D247" s="29" t="s">
        <v>387</v>
      </c>
      <c r="E247" s="28">
        <v>2020</v>
      </c>
      <c r="F247" s="28">
        <v>10</v>
      </c>
      <c r="G247" s="28">
        <v>424</v>
      </c>
      <c r="H247" s="28">
        <v>33.6</v>
      </c>
      <c r="I247" s="28">
        <v>390.4</v>
      </c>
    </row>
    <row r="248" spans="1:9" ht="12.75">
      <c r="A248" s="28">
        <v>742</v>
      </c>
      <c r="B248" s="29" t="s">
        <v>75</v>
      </c>
      <c r="C248" s="28">
        <v>1000438</v>
      </c>
      <c r="D248" s="29" t="s">
        <v>388</v>
      </c>
      <c r="E248" s="28">
        <v>2020</v>
      </c>
      <c r="F248" s="28">
        <v>10</v>
      </c>
      <c r="G248" s="28">
        <v>193</v>
      </c>
      <c r="H248" s="28">
        <v>9.3</v>
      </c>
      <c r="I248" s="28">
        <v>183.7</v>
      </c>
    </row>
    <row r="249" spans="1:9" ht="12.75">
      <c r="A249" s="28">
        <v>742</v>
      </c>
      <c r="B249" s="29" t="s">
        <v>75</v>
      </c>
      <c r="C249" s="28">
        <v>1000454</v>
      </c>
      <c r="D249" s="29" t="s">
        <v>389</v>
      </c>
      <c r="E249" s="28">
        <v>2020</v>
      </c>
      <c r="F249" s="28">
        <v>10</v>
      </c>
      <c r="G249" s="28">
        <v>61</v>
      </c>
      <c r="H249" s="28">
        <v>0</v>
      </c>
      <c r="I249" s="28">
        <v>61</v>
      </c>
    </row>
    <row r="250" spans="1:9" ht="12.75">
      <c r="A250" s="28">
        <v>742</v>
      </c>
      <c r="B250" s="29" t="s">
        <v>75</v>
      </c>
      <c r="C250" s="28">
        <v>1000434</v>
      </c>
      <c r="D250" s="29" t="s">
        <v>390</v>
      </c>
      <c r="E250" s="28">
        <v>2020</v>
      </c>
      <c r="F250" s="28">
        <v>10</v>
      </c>
      <c r="G250" s="28">
        <v>436</v>
      </c>
      <c r="H250" s="28">
        <v>139.88</v>
      </c>
      <c r="I250" s="28">
        <v>296.12</v>
      </c>
    </row>
    <row r="251" spans="1:9" ht="12.75">
      <c r="A251" s="28">
        <v>723</v>
      </c>
      <c r="B251" s="29" t="s">
        <v>65</v>
      </c>
      <c r="C251" s="28">
        <v>13020</v>
      </c>
      <c r="D251" s="29" t="s">
        <v>391</v>
      </c>
      <c r="E251" s="28">
        <v>2020</v>
      </c>
      <c r="F251" s="28">
        <v>10</v>
      </c>
      <c r="G251" s="28">
        <v>1000</v>
      </c>
      <c r="H251" s="28">
        <v>269.15</v>
      </c>
      <c r="I251" s="28">
        <v>730.85</v>
      </c>
    </row>
    <row r="252" spans="1:9" ht="12.75">
      <c r="A252" s="28">
        <v>723</v>
      </c>
      <c r="B252" s="29" t="s">
        <v>65</v>
      </c>
      <c r="C252" s="28">
        <v>12516</v>
      </c>
      <c r="D252" s="29" t="s">
        <v>392</v>
      </c>
      <c r="E252" s="28">
        <v>2020</v>
      </c>
      <c r="F252" s="28">
        <v>10</v>
      </c>
      <c r="G252" s="28">
        <v>1000</v>
      </c>
      <c r="H252" s="28">
        <v>780.47</v>
      </c>
      <c r="I252" s="28">
        <v>219.53</v>
      </c>
    </row>
    <row r="253" spans="1:9" ht="12.75">
      <c r="A253" s="28">
        <v>723</v>
      </c>
      <c r="B253" s="29" t="s">
        <v>65</v>
      </c>
      <c r="C253" s="28">
        <v>13203</v>
      </c>
      <c r="D253" s="29" t="s">
        <v>393</v>
      </c>
      <c r="E253" s="28">
        <v>2020</v>
      </c>
      <c r="F253" s="28">
        <v>10</v>
      </c>
      <c r="G253" s="28">
        <v>200</v>
      </c>
      <c r="H253" s="28">
        <v>0</v>
      </c>
      <c r="I253" s="28">
        <v>200</v>
      </c>
    </row>
    <row r="254" spans="1:9" ht="12.75">
      <c r="A254" s="28">
        <v>723</v>
      </c>
      <c r="B254" s="29" t="s">
        <v>65</v>
      </c>
      <c r="C254" s="28">
        <v>8386</v>
      </c>
      <c r="D254" s="29" t="s">
        <v>394</v>
      </c>
      <c r="E254" s="28">
        <v>2020</v>
      </c>
      <c r="F254" s="28">
        <v>10</v>
      </c>
      <c r="G254" s="28">
        <v>1000</v>
      </c>
      <c r="H254" s="28">
        <v>789.55</v>
      </c>
      <c r="I254" s="28">
        <v>210.45</v>
      </c>
    </row>
    <row r="255" spans="1:9" ht="12.75">
      <c r="A255" s="28">
        <v>106066</v>
      </c>
      <c r="B255" s="29" t="s">
        <v>106</v>
      </c>
      <c r="C255" s="28">
        <v>998832</v>
      </c>
      <c r="D255" s="29" t="s">
        <v>395</v>
      </c>
      <c r="E255" s="28">
        <v>2020</v>
      </c>
      <c r="F255" s="28">
        <v>10</v>
      </c>
      <c r="G255" s="28">
        <v>243</v>
      </c>
      <c r="H255" s="28">
        <v>39.79</v>
      </c>
      <c r="I255" s="28">
        <v>203.21</v>
      </c>
    </row>
    <row r="256" spans="1:9" ht="12.75">
      <c r="A256" s="28">
        <v>106066</v>
      </c>
      <c r="B256" s="29" t="s">
        <v>106</v>
      </c>
      <c r="C256" s="28">
        <v>998831</v>
      </c>
      <c r="D256" s="29" t="s">
        <v>396</v>
      </c>
      <c r="E256" s="28">
        <v>2020</v>
      </c>
      <c r="F256" s="28">
        <v>10</v>
      </c>
      <c r="G256" s="28">
        <v>366</v>
      </c>
      <c r="H256" s="28">
        <v>127.61</v>
      </c>
      <c r="I256" s="28">
        <v>238.39</v>
      </c>
    </row>
    <row r="257" spans="1:9" ht="12.75">
      <c r="A257" s="28">
        <v>106066</v>
      </c>
      <c r="B257" s="29" t="s">
        <v>106</v>
      </c>
      <c r="C257" s="28">
        <v>998833</v>
      </c>
      <c r="D257" s="29" t="s">
        <v>397</v>
      </c>
      <c r="E257" s="28">
        <v>2020</v>
      </c>
      <c r="F257" s="28">
        <v>10</v>
      </c>
      <c r="G257" s="28">
        <v>359</v>
      </c>
      <c r="H257" s="28">
        <v>58.97</v>
      </c>
      <c r="I257" s="28">
        <v>300.03</v>
      </c>
    </row>
    <row r="258" spans="1:9" ht="12.75">
      <c r="A258" s="28">
        <v>106066</v>
      </c>
      <c r="B258" s="29" t="s">
        <v>106</v>
      </c>
      <c r="C258" s="28">
        <v>995676</v>
      </c>
      <c r="D258" s="29" t="s">
        <v>398</v>
      </c>
      <c r="E258" s="28">
        <v>2020</v>
      </c>
      <c r="F258" s="28">
        <v>10</v>
      </c>
      <c r="G258" s="28">
        <v>153</v>
      </c>
      <c r="H258" s="28">
        <v>34.8</v>
      </c>
      <c r="I258" s="28">
        <v>118.2</v>
      </c>
    </row>
    <row r="259" spans="1:9" ht="12.75">
      <c r="A259" s="28">
        <v>106066</v>
      </c>
      <c r="B259" s="29" t="s">
        <v>106</v>
      </c>
      <c r="C259" s="28">
        <v>998828</v>
      </c>
      <c r="D259" s="29" t="s">
        <v>399</v>
      </c>
      <c r="E259" s="28">
        <v>2020</v>
      </c>
      <c r="F259" s="28">
        <v>10</v>
      </c>
      <c r="G259" s="28">
        <v>43</v>
      </c>
      <c r="H259" s="28">
        <v>0</v>
      </c>
      <c r="I259" s="28">
        <v>43</v>
      </c>
    </row>
    <row r="260" spans="1:9" ht="12.75">
      <c r="A260" s="28">
        <v>106066</v>
      </c>
      <c r="B260" s="29" t="s">
        <v>106</v>
      </c>
      <c r="C260" s="28">
        <v>995673</v>
      </c>
      <c r="D260" s="29" t="s">
        <v>400</v>
      </c>
      <c r="E260" s="28">
        <v>2020</v>
      </c>
      <c r="F260" s="28">
        <v>10</v>
      </c>
      <c r="G260" s="28">
        <v>50</v>
      </c>
      <c r="H260" s="28">
        <v>9</v>
      </c>
      <c r="I260" s="28">
        <v>41</v>
      </c>
    </row>
    <row r="261" spans="1:9" ht="12.75">
      <c r="A261" s="28">
        <v>106066</v>
      </c>
      <c r="B261" s="29" t="s">
        <v>106</v>
      </c>
      <c r="C261" s="28">
        <v>999469</v>
      </c>
      <c r="D261" s="29" t="s">
        <v>401</v>
      </c>
      <c r="E261" s="28">
        <v>2020</v>
      </c>
      <c r="F261" s="28">
        <v>10</v>
      </c>
      <c r="G261" s="28">
        <v>129</v>
      </c>
      <c r="H261" s="28">
        <v>128.9</v>
      </c>
      <c r="I261" s="28">
        <v>0.1</v>
      </c>
    </row>
    <row r="262" spans="1:9" ht="12.75">
      <c r="A262" s="28">
        <v>106066</v>
      </c>
      <c r="B262" s="29" t="s">
        <v>106</v>
      </c>
      <c r="C262" s="28">
        <v>998837</v>
      </c>
      <c r="D262" s="29" t="s">
        <v>402</v>
      </c>
      <c r="E262" s="28">
        <v>2020</v>
      </c>
      <c r="F262" s="28">
        <v>10</v>
      </c>
      <c r="G262" s="28">
        <v>167</v>
      </c>
      <c r="H262" s="28">
        <v>148.79</v>
      </c>
      <c r="I262" s="28">
        <v>18.21</v>
      </c>
    </row>
    <row r="263" spans="1:9" ht="12.75">
      <c r="A263" s="28">
        <v>106066</v>
      </c>
      <c r="B263" s="29" t="s">
        <v>106</v>
      </c>
      <c r="C263" s="28">
        <v>999472</v>
      </c>
      <c r="D263" s="29" t="s">
        <v>403</v>
      </c>
      <c r="E263" s="28">
        <v>2020</v>
      </c>
      <c r="F263" s="28">
        <v>10</v>
      </c>
      <c r="G263" s="28">
        <v>308</v>
      </c>
      <c r="H263" s="28">
        <v>258.52</v>
      </c>
      <c r="I263" s="28">
        <v>49.48</v>
      </c>
    </row>
    <row r="264" spans="1:9" ht="12.75">
      <c r="A264" s="28">
        <v>106066</v>
      </c>
      <c r="B264" s="29" t="s">
        <v>106</v>
      </c>
      <c r="C264" s="28">
        <v>998835</v>
      </c>
      <c r="D264" s="29" t="s">
        <v>404</v>
      </c>
      <c r="E264" s="28">
        <v>2020</v>
      </c>
      <c r="F264" s="28">
        <v>10</v>
      </c>
      <c r="G264" s="28">
        <v>199</v>
      </c>
      <c r="H264" s="28">
        <v>35</v>
      </c>
      <c r="I264" s="28">
        <v>164</v>
      </c>
    </row>
    <row r="265" spans="1:9" ht="12.75">
      <c r="A265" s="28">
        <v>106066</v>
      </c>
      <c r="B265" s="29" t="s">
        <v>106</v>
      </c>
      <c r="C265" s="28">
        <v>999067</v>
      </c>
      <c r="D265" s="29" t="s">
        <v>405</v>
      </c>
      <c r="E265" s="28">
        <v>2020</v>
      </c>
      <c r="F265" s="28">
        <v>10</v>
      </c>
      <c r="G265" s="28">
        <v>131</v>
      </c>
      <c r="H265" s="28">
        <v>120.27</v>
      </c>
      <c r="I265" s="28">
        <v>10.73</v>
      </c>
    </row>
    <row r="266" spans="1:9" ht="12.75">
      <c r="A266" s="28">
        <v>106066</v>
      </c>
      <c r="B266" s="29" t="s">
        <v>106</v>
      </c>
      <c r="C266" s="28">
        <v>998867</v>
      </c>
      <c r="D266" s="29" t="s">
        <v>406</v>
      </c>
      <c r="E266" s="28">
        <v>2020</v>
      </c>
      <c r="F266" s="28">
        <v>10</v>
      </c>
      <c r="G266" s="28">
        <v>251</v>
      </c>
      <c r="H266" s="28">
        <v>67.5</v>
      </c>
      <c r="I266" s="28">
        <v>183.5</v>
      </c>
    </row>
    <row r="267" spans="1:9" ht="12.75">
      <c r="A267" s="28">
        <v>106066</v>
      </c>
      <c r="B267" s="29" t="s">
        <v>106</v>
      </c>
      <c r="C267" s="28">
        <v>999629</v>
      </c>
      <c r="D267" s="29" t="s">
        <v>407</v>
      </c>
      <c r="E267" s="28">
        <v>2020</v>
      </c>
      <c r="F267" s="28">
        <v>10</v>
      </c>
      <c r="G267" s="28">
        <v>296</v>
      </c>
      <c r="H267" s="28">
        <v>143.45</v>
      </c>
      <c r="I267" s="28">
        <v>152.55</v>
      </c>
    </row>
    <row r="268" spans="1:9" ht="12.75">
      <c r="A268" s="28">
        <v>106066</v>
      </c>
      <c r="B268" s="29" t="s">
        <v>106</v>
      </c>
      <c r="C268" s="28">
        <v>998836</v>
      </c>
      <c r="D268" s="29" t="s">
        <v>408</v>
      </c>
      <c r="E268" s="28">
        <v>2020</v>
      </c>
      <c r="F268" s="28">
        <v>10</v>
      </c>
      <c r="G268" s="28">
        <v>220</v>
      </c>
      <c r="H268" s="28">
        <v>50.6</v>
      </c>
      <c r="I268" s="28">
        <v>169.4</v>
      </c>
    </row>
    <row r="269" spans="1:9" ht="12.75">
      <c r="A269" s="28">
        <v>106066</v>
      </c>
      <c r="B269" s="29" t="s">
        <v>106</v>
      </c>
      <c r="C269" s="28">
        <v>995671</v>
      </c>
      <c r="D269" s="29" t="s">
        <v>409</v>
      </c>
      <c r="E269" s="28">
        <v>2020</v>
      </c>
      <c r="F269" s="28">
        <v>10</v>
      </c>
      <c r="G269" s="28">
        <v>55</v>
      </c>
      <c r="H269" s="28">
        <v>48</v>
      </c>
      <c r="I269" s="28">
        <v>7</v>
      </c>
    </row>
    <row r="270" spans="1:9" ht="12.75">
      <c r="A270" s="28">
        <v>106066</v>
      </c>
      <c r="B270" s="29" t="s">
        <v>106</v>
      </c>
      <c r="C270" s="28">
        <v>995590</v>
      </c>
      <c r="D270" s="29" t="s">
        <v>410</v>
      </c>
      <c r="E270" s="28">
        <v>2020</v>
      </c>
      <c r="F270" s="28">
        <v>10</v>
      </c>
      <c r="G270" s="28">
        <v>130</v>
      </c>
      <c r="H270" s="28">
        <v>41.2</v>
      </c>
      <c r="I270" s="28">
        <v>88.8</v>
      </c>
    </row>
    <row r="271" spans="1:9" ht="12.75">
      <c r="A271" s="28">
        <v>102478</v>
      </c>
      <c r="B271" s="29" t="s">
        <v>87</v>
      </c>
      <c r="C271" s="28">
        <v>12894</v>
      </c>
      <c r="D271" s="29" t="s">
        <v>411</v>
      </c>
      <c r="E271" s="28">
        <v>2020</v>
      </c>
      <c r="F271" s="28">
        <v>10</v>
      </c>
      <c r="G271" s="28">
        <v>2100</v>
      </c>
      <c r="H271" s="28">
        <v>1694.36</v>
      </c>
      <c r="I271" s="28">
        <v>405.64</v>
      </c>
    </row>
    <row r="272" spans="1:9" ht="12.75">
      <c r="A272" s="28">
        <v>102478</v>
      </c>
      <c r="B272" s="29" t="s">
        <v>87</v>
      </c>
      <c r="C272" s="28">
        <v>11117</v>
      </c>
      <c r="D272" s="29" t="s">
        <v>412</v>
      </c>
      <c r="E272" s="28">
        <v>2020</v>
      </c>
      <c r="F272" s="28">
        <v>10</v>
      </c>
      <c r="G272" s="28">
        <v>2300</v>
      </c>
      <c r="H272" s="28">
        <v>1106.45</v>
      </c>
      <c r="I272" s="28">
        <v>1193.55</v>
      </c>
    </row>
    <row r="273" spans="1:9" ht="12.75">
      <c r="A273" s="28">
        <v>102479</v>
      </c>
      <c r="B273" s="29" t="s">
        <v>88</v>
      </c>
      <c r="C273" s="28">
        <v>12845</v>
      </c>
      <c r="D273" s="29" t="s">
        <v>413</v>
      </c>
      <c r="E273" s="28">
        <v>2020</v>
      </c>
      <c r="F273" s="28">
        <v>10</v>
      </c>
      <c r="G273" s="28">
        <v>600</v>
      </c>
      <c r="H273" s="28">
        <v>428.08</v>
      </c>
      <c r="I273" s="28">
        <v>171.92</v>
      </c>
    </row>
    <row r="274" spans="1:9" ht="12.75">
      <c r="A274" s="28">
        <v>102479</v>
      </c>
      <c r="B274" s="29" t="s">
        <v>88</v>
      </c>
      <c r="C274" s="28">
        <v>4311</v>
      </c>
      <c r="D274" s="29" t="s">
        <v>414</v>
      </c>
      <c r="E274" s="28">
        <v>2020</v>
      </c>
      <c r="F274" s="28">
        <v>10</v>
      </c>
      <c r="G274" s="28">
        <v>2800</v>
      </c>
      <c r="H274" s="28">
        <v>1365.8</v>
      </c>
      <c r="I274" s="28">
        <v>1434.2</v>
      </c>
    </row>
    <row r="275" spans="1:9" ht="12.75">
      <c r="A275" s="28">
        <v>102479</v>
      </c>
      <c r="B275" s="29" t="s">
        <v>88</v>
      </c>
      <c r="C275" s="28">
        <v>12898</v>
      </c>
      <c r="D275" s="29" t="s">
        <v>415</v>
      </c>
      <c r="E275" s="28">
        <v>2020</v>
      </c>
      <c r="F275" s="28">
        <v>10</v>
      </c>
      <c r="G275" s="28">
        <v>600</v>
      </c>
      <c r="H275" s="28">
        <v>517.28</v>
      </c>
      <c r="I275" s="28">
        <v>82.72</v>
      </c>
    </row>
    <row r="276" spans="1:9" ht="12.75">
      <c r="A276" s="28">
        <v>753</v>
      </c>
      <c r="B276" s="29" t="s">
        <v>84</v>
      </c>
      <c r="C276" s="28">
        <v>6662</v>
      </c>
      <c r="D276" s="29" t="s">
        <v>416</v>
      </c>
      <c r="E276" s="28">
        <v>2020</v>
      </c>
      <c r="F276" s="28">
        <v>10</v>
      </c>
      <c r="G276" s="28">
        <v>1700</v>
      </c>
      <c r="H276" s="28">
        <v>1693.36</v>
      </c>
      <c r="I276" s="28">
        <v>6.64</v>
      </c>
    </row>
    <row r="277" spans="1:9" ht="12.75">
      <c r="A277" s="28">
        <v>753</v>
      </c>
      <c r="B277" s="29" t="s">
        <v>84</v>
      </c>
      <c r="C277" s="28">
        <v>12464</v>
      </c>
      <c r="D277" s="29" t="s">
        <v>417</v>
      </c>
      <c r="E277" s="28">
        <v>2020</v>
      </c>
      <c r="F277" s="28">
        <v>10</v>
      </c>
      <c r="G277" s="28">
        <v>1700</v>
      </c>
      <c r="H277" s="28">
        <v>1678.41</v>
      </c>
      <c r="I277" s="28">
        <v>21.59</v>
      </c>
    </row>
    <row r="278" spans="1:9" ht="12.75">
      <c r="A278" s="28">
        <v>753</v>
      </c>
      <c r="B278" s="29" t="s">
        <v>84</v>
      </c>
      <c r="C278" s="28">
        <v>13408</v>
      </c>
      <c r="D278" s="29" t="s">
        <v>418</v>
      </c>
      <c r="E278" s="28">
        <v>2020</v>
      </c>
      <c r="F278" s="28">
        <v>10</v>
      </c>
      <c r="G278" s="28">
        <v>100</v>
      </c>
      <c r="H278" s="28">
        <v>51</v>
      </c>
      <c r="I278" s="28">
        <v>49</v>
      </c>
    </row>
    <row r="279" spans="1:9" ht="12.75">
      <c r="A279" s="28">
        <v>724</v>
      </c>
      <c r="B279" s="29" t="s">
        <v>66</v>
      </c>
      <c r="C279" s="28">
        <v>12977</v>
      </c>
      <c r="D279" s="29" t="s">
        <v>419</v>
      </c>
      <c r="E279" s="28">
        <v>2020</v>
      </c>
      <c r="F279" s="28">
        <v>10</v>
      </c>
      <c r="G279" s="28">
        <v>1066</v>
      </c>
      <c r="H279" s="28">
        <v>672.12</v>
      </c>
      <c r="I279" s="28">
        <v>393.88</v>
      </c>
    </row>
    <row r="280" spans="1:9" ht="12.75">
      <c r="A280" s="28">
        <v>724</v>
      </c>
      <c r="B280" s="29" t="s">
        <v>66</v>
      </c>
      <c r="C280" s="28">
        <v>12936</v>
      </c>
      <c r="D280" s="29" t="s">
        <v>372</v>
      </c>
      <c r="E280" s="28">
        <v>2020</v>
      </c>
      <c r="F280" s="28">
        <v>10</v>
      </c>
      <c r="G280" s="28">
        <v>1067</v>
      </c>
      <c r="H280" s="28">
        <v>622.28</v>
      </c>
      <c r="I280" s="28">
        <v>444.72</v>
      </c>
    </row>
    <row r="281" spans="1:9" ht="12.75">
      <c r="A281" s="28">
        <v>724</v>
      </c>
      <c r="B281" s="29" t="s">
        <v>66</v>
      </c>
      <c r="C281" s="28">
        <v>10930</v>
      </c>
      <c r="D281" s="29" t="s">
        <v>420</v>
      </c>
      <c r="E281" s="28">
        <v>2020</v>
      </c>
      <c r="F281" s="28">
        <v>10</v>
      </c>
      <c r="G281" s="28">
        <v>1067</v>
      </c>
      <c r="H281" s="28">
        <v>999.12</v>
      </c>
      <c r="I281" s="28">
        <v>67.88</v>
      </c>
    </row>
    <row r="282" spans="1:9" ht="12.75">
      <c r="A282" s="28">
        <v>391</v>
      </c>
      <c r="B282" s="29" t="s">
        <v>31</v>
      </c>
      <c r="C282" s="28">
        <v>4246</v>
      </c>
      <c r="D282" s="29" t="s">
        <v>421</v>
      </c>
      <c r="E282" s="28">
        <v>2020</v>
      </c>
      <c r="F282" s="28">
        <v>10</v>
      </c>
      <c r="G282" s="28">
        <v>900</v>
      </c>
      <c r="H282" s="28">
        <v>0</v>
      </c>
      <c r="I282" s="28">
        <v>900</v>
      </c>
    </row>
    <row r="283" spans="1:9" ht="12.75">
      <c r="A283" s="28">
        <v>391</v>
      </c>
      <c r="B283" s="29" t="s">
        <v>31</v>
      </c>
      <c r="C283" s="28">
        <v>12462</v>
      </c>
      <c r="D283" s="29" t="s">
        <v>422</v>
      </c>
      <c r="E283" s="28">
        <v>2020</v>
      </c>
      <c r="F283" s="28">
        <v>10</v>
      </c>
      <c r="G283" s="28">
        <v>600</v>
      </c>
      <c r="H283" s="28">
        <v>0</v>
      </c>
      <c r="I283" s="28">
        <v>600</v>
      </c>
    </row>
    <row r="284" spans="1:9" ht="12.75">
      <c r="A284" s="28">
        <v>108277</v>
      </c>
      <c r="B284" s="29" t="s">
        <v>115</v>
      </c>
      <c r="C284" s="28">
        <v>13270</v>
      </c>
      <c r="D284" s="29" t="s">
        <v>423</v>
      </c>
      <c r="E284" s="28">
        <v>2020</v>
      </c>
      <c r="F284" s="28">
        <v>10</v>
      </c>
      <c r="G284" s="28">
        <v>185.6</v>
      </c>
      <c r="H284" s="28">
        <v>123.7</v>
      </c>
      <c r="I284" s="28">
        <v>61.9</v>
      </c>
    </row>
    <row r="285" spans="1:9" ht="12.75">
      <c r="A285" s="28">
        <v>108277</v>
      </c>
      <c r="B285" s="29" t="s">
        <v>115</v>
      </c>
      <c r="C285" s="28">
        <v>12451</v>
      </c>
      <c r="D285" s="29" t="s">
        <v>424</v>
      </c>
      <c r="E285" s="28">
        <v>2020</v>
      </c>
      <c r="F285" s="28">
        <v>10</v>
      </c>
      <c r="G285" s="28">
        <v>1800</v>
      </c>
      <c r="H285" s="28">
        <v>1782.99</v>
      </c>
      <c r="I285" s="28">
        <v>17.01</v>
      </c>
    </row>
    <row r="286" spans="1:9" ht="12.75">
      <c r="A286" s="28">
        <v>108277</v>
      </c>
      <c r="B286" s="29" t="s">
        <v>115</v>
      </c>
      <c r="C286" s="28">
        <v>12255</v>
      </c>
      <c r="D286" s="29" t="s">
        <v>425</v>
      </c>
      <c r="E286" s="28">
        <v>2020</v>
      </c>
      <c r="F286" s="28">
        <v>10</v>
      </c>
      <c r="G286" s="28">
        <v>2500</v>
      </c>
      <c r="H286" s="28">
        <v>2498.76</v>
      </c>
      <c r="I286" s="28">
        <v>1.24</v>
      </c>
    </row>
    <row r="287" spans="1:9" ht="12.75">
      <c r="A287" s="28">
        <v>108277</v>
      </c>
      <c r="B287" s="29" t="s">
        <v>115</v>
      </c>
      <c r="C287" s="28">
        <v>13186</v>
      </c>
      <c r="D287" s="29" t="s">
        <v>426</v>
      </c>
      <c r="E287" s="28">
        <v>2020</v>
      </c>
      <c r="F287" s="28">
        <v>10</v>
      </c>
      <c r="G287" s="28">
        <v>14.4</v>
      </c>
      <c r="H287" s="28">
        <v>14.4</v>
      </c>
      <c r="I287" s="28">
        <v>0</v>
      </c>
    </row>
    <row r="288" spans="1:9" ht="12.75">
      <c r="A288" s="28">
        <v>102934</v>
      </c>
      <c r="B288" s="29" t="s">
        <v>92</v>
      </c>
      <c r="C288" s="28">
        <v>11512</v>
      </c>
      <c r="D288" s="29" t="s">
        <v>427</v>
      </c>
      <c r="E288" s="28">
        <v>2020</v>
      </c>
      <c r="F288" s="28">
        <v>10</v>
      </c>
      <c r="G288" s="28">
        <v>1950</v>
      </c>
      <c r="H288" s="28">
        <v>1631.17</v>
      </c>
      <c r="I288" s="28">
        <v>318.83</v>
      </c>
    </row>
    <row r="289" spans="1:9" ht="12.75">
      <c r="A289" s="28">
        <v>102934</v>
      </c>
      <c r="B289" s="29" t="s">
        <v>92</v>
      </c>
      <c r="C289" s="28">
        <v>12185</v>
      </c>
      <c r="D289" s="29" t="s">
        <v>428</v>
      </c>
      <c r="E289" s="28">
        <v>2020</v>
      </c>
      <c r="F289" s="28">
        <v>10</v>
      </c>
      <c r="G289" s="28">
        <v>1950</v>
      </c>
      <c r="H289" s="28">
        <v>1881.45</v>
      </c>
      <c r="I289" s="28">
        <v>68.55</v>
      </c>
    </row>
    <row r="290" spans="1:9" ht="12.75">
      <c r="A290" s="28">
        <v>102934</v>
      </c>
      <c r="B290" s="29" t="s">
        <v>92</v>
      </c>
      <c r="C290" s="28">
        <v>13528</v>
      </c>
      <c r="D290" s="29" t="s">
        <v>429</v>
      </c>
      <c r="E290" s="28">
        <v>2020</v>
      </c>
      <c r="F290" s="28">
        <v>10</v>
      </c>
      <c r="G290" s="28">
        <v>350</v>
      </c>
      <c r="H290" s="28">
        <v>259.5</v>
      </c>
      <c r="I290" s="28">
        <v>90.5</v>
      </c>
    </row>
    <row r="291" spans="1:9" ht="12.75">
      <c r="A291" s="28">
        <v>102934</v>
      </c>
      <c r="B291" s="29" t="s">
        <v>92</v>
      </c>
      <c r="C291" s="28">
        <v>4147</v>
      </c>
      <c r="D291" s="29" t="s">
        <v>430</v>
      </c>
      <c r="E291" s="28">
        <v>2020</v>
      </c>
      <c r="F291" s="28">
        <v>10</v>
      </c>
      <c r="G291" s="28">
        <v>1950</v>
      </c>
      <c r="H291" s="28">
        <v>1947.19</v>
      </c>
      <c r="I291" s="28">
        <v>2.81</v>
      </c>
    </row>
    <row r="292" spans="1:9" ht="12.75">
      <c r="A292" s="28">
        <v>112415</v>
      </c>
      <c r="B292" s="29" t="s">
        <v>121</v>
      </c>
      <c r="C292" s="28">
        <v>4188</v>
      </c>
      <c r="D292" s="29" t="s">
        <v>431</v>
      </c>
      <c r="E292" s="28">
        <v>2020</v>
      </c>
      <c r="F292" s="28">
        <v>10</v>
      </c>
      <c r="G292" s="28">
        <v>2000</v>
      </c>
      <c r="H292" s="28">
        <v>1037.25</v>
      </c>
      <c r="I292" s="28">
        <v>962.75</v>
      </c>
    </row>
    <row r="293" spans="1:9" ht="12.75">
      <c r="A293" s="28">
        <v>112415</v>
      </c>
      <c r="B293" s="29" t="s">
        <v>121</v>
      </c>
      <c r="C293" s="28">
        <v>11880</v>
      </c>
      <c r="D293" s="29" t="s">
        <v>432</v>
      </c>
      <c r="E293" s="28">
        <v>2020</v>
      </c>
      <c r="F293" s="28">
        <v>10</v>
      </c>
      <c r="G293" s="28">
        <v>1700</v>
      </c>
      <c r="H293" s="28">
        <v>863.51</v>
      </c>
      <c r="I293" s="28">
        <v>836.49</v>
      </c>
    </row>
    <row r="294" spans="1:9" ht="12.75">
      <c r="A294" s="28">
        <v>112415</v>
      </c>
      <c r="B294" s="29" t="s">
        <v>121</v>
      </c>
      <c r="C294" s="28">
        <v>12922</v>
      </c>
      <c r="D294" s="29" t="s">
        <v>433</v>
      </c>
      <c r="E294" s="28">
        <v>2020</v>
      </c>
      <c r="F294" s="28">
        <v>10</v>
      </c>
      <c r="G294" s="28">
        <v>1000</v>
      </c>
      <c r="H294" s="28">
        <v>287.07</v>
      </c>
      <c r="I294" s="28">
        <v>712.93</v>
      </c>
    </row>
    <row r="295" spans="1:9" ht="12.75">
      <c r="A295" s="28">
        <v>112415</v>
      </c>
      <c r="B295" s="29" t="s">
        <v>121</v>
      </c>
      <c r="C295" s="28">
        <v>13283</v>
      </c>
      <c r="D295" s="29" t="s">
        <v>434</v>
      </c>
      <c r="E295" s="28">
        <v>2020</v>
      </c>
      <c r="F295" s="28">
        <v>10</v>
      </c>
      <c r="G295" s="28">
        <v>200</v>
      </c>
      <c r="H295" s="28">
        <v>0</v>
      </c>
      <c r="I295" s="28">
        <v>200</v>
      </c>
    </row>
    <row r="296" spans="1:9" ht="12.75">
      <c r="A296" s="28">
        <v>105267</v>
      </c>
      <c r="B296" s="29" t="s">
        <v>102</v>
      </c>
      <c r="C296" s="28">
        <v>12886</v>
      </c>
      <c r="D296" s="29" t="s">
        <v>435</v>
      </c>
      <c r="E296" s="28">
        <v>2020</v>
      </c>
      <c r="F296" s="28">
        <v>10</v>
      </c>
      <c r="G296" s="28">
        <v>1200</v>
      </c>
      <c r="H296" s="28">
        <v>1199.86</v>
      </c>
      <c r="I296" s="28">
        <v>0.14</v>
      </c>
    </row>
    <row r="297" spans="1:9" ht="12.75">
      <c r="A297" s="28">
        <v>105267</v>
      </c>
      <c r="B297" s="29" t="s">
        <v>102</v>
      </c>
      <c r="C297" s="28">
        <v>13125</v>
      </c>
      <c r="D297" s="29" t="s">
        <v>436</v>
      </c>
      <c r="E297" s="28">
        <v>2020</v>
      </c>
      <c r="F297" s="28">
        <v>10</v>
      </c>
      <c r="G297" s="28">
        <v>200</v>
      </c>
      <c r="H297" s="28">
        <v>162.3</v>
      </c>
      <c r="I297" s="28">
        <v>37.7</v>
      </c>
    </row>
    <row r="298" spans="1:9" ht="12.75">
      <c r="A298" s="28">
        <v>105267</v>
      </c>
      <c r="B298" s="29" t="s">
        <v>102</v>
      </c>
      <c r="C298" s="28">
        <v>13279</v>
      </c>
      <c r="D298" s="29" t="s">
        <v>437</v>
      </c>
      <c r="E298" s="28">
        <v>2020</v>
      </c>
      <c r="F298" s="28">
        <v>10</v>
      </c>
      <c r="G298" s="28">
        <v>200</v>
      </c>
      <c r="H298" s="28">
        <v>169.6</v>
      </c>
      <c r="I298" s="28">
        <v>30.4</v>
      </c>
    </row>
    <row r="299" spans="1:9" ht="12.75">
      <c r="A299" s="28">
        <v>105267</v>
      </c>
      <c r="B299" s="29" t="s">
        <v>102</v>
      </c>
      <c r="C299" s="28">
        <v>5457</v>
      </c>
      <c r="D299" s="29" t="s">
        <v>438</v>
      </c>
      <c r="E299" s="28">
        <v>2020</v>
      </c>
      <c r="F299" s="28">
        <v>10</v>
      </c>
      <c r="G299" s="28">
        <v>1200</v>
      </c>
      <c r="H299" s="28">
        <v>655.02</v>
      </c>
      <c r="I299" s="28">
        <v>544.98</v>
      </c>
    </row>
    <row r="300" spans="1:9" ht="12.75">
      <c r="A300" s="28">
        <v>745</v>
      </c>
      <c r="B300" s="29" t="s">
        <v>78</v>
      </c>
      <c r="C300" s="28">
        <v>13223</v>
      </c>
      <c r="D300" s="29" t="s">
        <v>439</v>
      </c>
      <c r="E300" s="28">
        <v>2020</v>
      </c>
      <c r="F300" s="28">
        <v>10</v>
      </c>
      <c r="G300" s="28">
        <v>350</v>
      </c>
      <c r="H300" s="28">
        <v>176</v>
      </c>
      <c r="I300" s="28">
        <v>174</v>
      </c>
    </row>
    <row r="301" spans="1:9" ht="12.75">
      <c r="A301" s="28">
        <v>745</v>
      </c>
      <c r="B301" s="29" t="s">
        <v>78</v>
      </c>
      <c r="C301" s="28">
        <v>13282</v>
      </c>
      <c r="D301" s="29" t="s">
        <v>440</v>
      </c>
      <c r="E301" s="28">
        <v>2020</v>
      </c>
      <c r="F301" s="28">
        <v>10</v>
      </c>
      <c r="G301" s="28">
        <v>350</v>
      </c>
      <c r="H301" s="28">
        <v>215.1</v>
      </c>
      <c r="I301" s="28">
        <v>134.9</v>
      </c>
    </row>
    <row r="302" spans="1:9" ht="12.75">
      <c r="A302" s="28">
        <v>745</v>
      </c>
      <c r="B302" s="29" t="s">
        <v>78</v>
      </c>
      <c r="C302" s="28">
        <v>12952</v>
      </c>
      <c r="D302" s="29" t="s">
        <v>441</v>
      </c>
      <c r="E302" s="28">
        <v>2020</v>
      </c>
      <c r="F302" s="28">
        <v>10</v>
      </c>
      <c r="G302" s="28">
        <v>1000</v>
      </c>
      <c r="H302" s="28">
        <v>999.9</v>
      </c>
      <c r="I302" s="28">
        <v>0.1</v>
      </c>
    </row>
    <row r="303" spans="1:9" ht="12.75">
      <c r="A303" s="28">
        <v>745</v>
      </c>
      <c r="B303" s="29" t="s">
        <v>78</v>
      </c>
      <c r="C303" s="28">
        <v>11504</v>
      </c>
      <c r="D303" s="29" t="s">
        <v>442</v>
      </c>
      <c r="E303" s="28">
        <v>2020</v>
      </c>
      <c r="F303" s="28">
        <v>10</v>
      </c>
      <c r="G303" s="28">
        <v>2000</v>
      </c>
      <c r="H303" s="28">
        <v>1852.57</v>
      </c>
      <c r="I303" s="28">
        <v>147.43</v>
      </c>
    </row>
    <row r="304" spans="1:9" ht="12.75">
      <c r="A304" s="28">
        <v>107829</v>
      </c>
      <c r="B304" s="29" t="s">
        <v>114</v>
      </c>
      <c r="C304" s="28">
        <v>12317</v>
      </c>
      <c r="D304" s="29" t="s">
        <v>443</v>
      </c>
      <c r="E304" s="28">
        <v>2020</v>
      </c>
      <c r="F304" s="28">
        <v>10</v>
      </c>
      <c r="G304" s="28">
        <v>920</v>
      </c>
      <c r="H304" s="28">
        <v>313.5</v>
      </c>
      <c r="I304" s="28">
        <v>606.5</v>
      </c>
    </row>
    <row r="305" spans="1:9" ht="12.75">
      <c r="A305" s="28">
        <v>107829</v>
      </c>
      <c r="B305" s="29" t="s">
        <v>114</v>
      </c>
      <c r="C305" s="28">
        <v>11330</v>
      </c>
      <c r="D305" s="29" t="s">
        <v>444</v>
      </c>
      <c r="E305" s="28">
        <v>2020</v>
      </c>
      <c r="F305" s="28">
        <v>10</v>
      </c>
      <c r="G305" s="28">
        <v>1380</v>
      </c>
      <c r="H305" s="28">
        <v>980.37</v>
      </c>
      <c r="I305" s="28">
        <v>399.63</v>
      </c>
    </row>
    <row r="306" spans="1:9" ht="12.75">
      <c r="A306" s="28">
        <v>726</v>
      </c>
      <c r="B306" s="29" t="s">
        <v>67</v>
      </c>
      <c r="C306" s="28">
        <v>6607</v>
      </c>
      <c r="D306" s="29" t="s">
        <v>445</v>
      </c>
      <c r="E306" s="28">
        <v>2020</v>
      </c>
      <c r="F306" s="28">
        <v>10</v>
      </c>
      <c r="G306" s="28">
        <v>2200</v>
      </c>
      <c r="H306" s="28">
        <v>1900.51</v>
      </c>
      <c r="I306" s="28">
        <v>299.49</v>
      </c>
    </row>
    <row r="307" spans="1:9" ht="12.75">
      <c r="A307" s="28">
        <v>726</v>
      </c>
      <c r="B307" s="29" t="s">
        <v>67</v>
      </c>
      <c r="C307" s="28">
        <v>10177</v>
      </c>
      <c r="D307" s="29" t="s">
        <v>446</v>
      </c>
      <c r="E307" s="28">
        <v>2020</v>
      </c>
      <c r="F307" s="28">
        <v>10</v>
      </c>
      <c r="G307" s="28">
        <v>2200</v>
      </c>
      <c r="H307" s="28">
        <v>2016.23</v>
      </c>
      <c r="I307" s="28">
        <v>183.77</v>
      </c>
    </row>
    <row r="308" spans="1:9" ht="12.75">
      <c r="A308" s="28">
        <v>726</v>
      </c>
      <c r="B308" s="29" t="s">
        <v>67</v>
      </c>
      <c r="C308" s="28">
        <v>12909</v>
      </c>
      <c r="D308" s="29" t="s">
        <v>447</v>
      </c>
      <c r="E308" s="28">
        <v>2020</v>
      </c>
      <c r="F308" s="28">
        <v>10</v>
      </c>
      <c r="G308" s="28">
        <v>1000</v>
      </c>
      <c r="H308" s="28">
        <v>386.37</v>
      </c>
      <c r="I308" s="28">
        <v>613.63</v>
      </c>
    </row>
    <row r="309" spans="1:9" ht="12.75">
      <c r="A309" s="28">
        <v>726</v>
      </c>
      <c r="B309" s="29" t="s">
        <v>67</v>
      </c>
      <c r="C309" s="28">
        <v>13039</v>
      </c>
      <c r="D309" s="29" t="s">
        <v>448</v>
      </c>
      <c r="E309" s="28">
        <v>2020</v>
      </c>
      <c r="F309" s="28">
        <v>10</v>
      </c>
      <c r="G309" s="28">
        <v>1000</v>
      </c>
      <c r="H309" s="28">
        <v>649.52</v>
      </c>
      <c r="I309" s="28">
        <v>350.48</v>
      </c>
    </row>
    <row r="310" spans="1:9" ht="12.75">
      <c r="A310" s="28">
        <v>727</v>
      </c>
      <c r="B310" s="29" t="s">
        <v>68</v>
      </c>
      <c r="C310" s="28">
        <v>6456</v>
      </c>
      <c r="D310" s="29" t="s">
        <v>449</v>
      </c>
      <c r="E310" s="28">
        <v>2020</v>
      </c>
      <c r="F310" s="28">
        <v>10</v>
      </c>
      <c r="G310" s="28">
        <v>1100</v>
      </c>
      <c r="H310" s="28">
        <v>817.8</v>
      </c>
      <c r="I310" s="28">
        <v>282.2</v>
      </c>
    </row>
    <row r="311" spans="1:9" ht="12.75">
      <c r="A311" s="28">
        <v>727</v>
      </c>
      <c r="B311" s="29" t="s">
        <v>68</v>
      </c>
      <c r="C311" s="28">
        <v>12915</v>
      </c>
      <c r="D311" s="29" t="s">
        <v>450</v>
      </c>
      <c r="E311" s="28">
        <v>2020</v>
      </c>
      <c r="F311" s="28">
        <v>10</v>
      </c>
      <c r="G311" s="28">
        <v>1000</v>
      </c>
      <c r="H311" s="28">
        <v>417.22</v>
      </c>
      <c r="I311" s="28">
        <v>582.78</v>
      </c>
    </row>
    <row r="312" spans="1:9" ht="12.75">
      <c r="A312" s="28">
        <v>727</v>
      </c>
      <c r="B312" s="29" t="s">
        <v>68</v>
      </c>
      <c r="C312" s="28">
        <v>8060</v>
      </c>
      <c r="D312" s="29" t="s">
        <v>451</v>
      </c>
      <c r="E312" s="28">
        <v>2020</v>
      </c>
      <c r="F312" s="28">
        <v>10</v>
      </c>
      <c r="G312" s="28">
        <v>1000</v>
      </c>
      <c r="H312" s="28">
        <v>383.72</v>
      </c>
      <c r="I312" s="28">
        <v>616.28</v>
      </c>
    </row>
    <row r="313" spans="1:9" ht="12.75">
      <c r="A313" s="28">
        <v>111219</v>
      </c>
      <c r="B313" s="29" t="s">
        <v>119</v>
      </c>
      <c r="C313" s="28">
        <v>11231</v>
      </c>
      <c r="D313" s="29" t="s">
        <v>452</v>
      </c>
      <c r="E313" s="28">
        <v>2020</v>
      </c>
      <c r="F313" s="28">
        <v>10</v>
      </c>
      <c r="G313" s="28">
        <v>775</v>
      </c>
      <c r="H313" s="28">
        <v>237.12</v>
      </c>
      <c r="I313" s="28">
        <v>537.88</v>
      </c>
    </row>
    <row r="314" spans="1:9" ht="12.75">
      <c r="A314" s="28">
        <v>111219</v>
      </c>
      <c r="B314" s="29" t="s">
        <v>119</v>
      </c>
      <c r="C314" s="28">
        <v>4117</v>
      </c>
      <c r="D314" s="29" t="s">
        <v>453</v>
      </c>
      <c r="E314" s="28">
        <v>2020</v>
      </c>
      <c r="F314" s="28">
        <v>10</v>
      </c>
      <c r="G314" s="28">
        <v>775</v>
      </c>
      <c r="H314" s="28">
        <v>774.92</v>
      </c>
      <c r="I314" s="28">
        <v>0.08</v>
      </c>
    </row>
    <row r="315" spans="1:9" ht="12.75">
      <c r="A315" s="28">
        <v>111219</v>
      </c>
      <c r="B315" s="29" t="s">
        <v>119</v>
      </c>
      <c r="C315" s="28">
        <v>13019</v>
      </c>
      <c r="D315" s="29" t="s">
        <v>454</v>
      </c>
      <c r="E315" s="28">
        <v>2020</v>
      </c>
      <c r="F315" s="28">
        <v>10</v>
      </c>
      <c r="G315" s="28">
        <v>775</v>
      </c>
      <c r="H315" s="28">
        <v>61</v>
      </c>
      <c r="I315" s="28">
        <v>714</v>
      </c>
    </row>
    <row r="316" spans="1:9" ht="12.75">
      <c r="A316" s="28">
        <v>111219</v>
      </c>
      <c r="B316" s="29" t="s">
        <v>119</v>
      </c>
      <c r="C316" s="28">
        <v>12880</v>
      </c>
      <c r="D316" s="29" t="s">
        <v>455</v>
      </c>
      <c r="E316" s="28">
        <v>2020</v>
      </c>
      <c r="F316" s="28">
        <v>10</v>
      </c>
      <c r="G316" s="28">
        <v>775</v>
      </c>
      <c r="H316" s="28">
        <v>253.98</v>
      </c>
      <c r="I316" s="28">
        <v>521.02</v>
      </c>
    </row>
    <row r="317" spans="1:9" ht="12.75">
      <c r="A317" s="28">
        <v>367</v>
      </c>
      <c r="B317" s="29" t="s">
        <v>24</v>
      </c>
      <c r="C317" s="28">
        <v>11799</v>
      </c>
      <c r="D317" s="29" t="s">
        <v>456</v>
      </c>
      <c r="E317" s="28">
        <v>2020</v>
      </c>
      <c r="F317" s="28">
        <v>10</v>
      </c>
      <c r="G317" s="28">
        <v>1350</v>
      </c>
      <c r="H317" s="28">
        <v>1084.9</v>
      </c>
      <c r="I317" s="28">
        <v>265.1</v>
      </c>
    </row>
    <row r="318" spans="1:9" ht="12.75">
      <c r="A318" s="28">
        <v>367</v>
      </c>
      <c r="B318" s="29" t="s">
        <v>24</v>
      </c>
      <c r="C318" s="28">
        <v>13199</v>
      </c>
      <c r="D318" s="29" t="s">
        <v>457</v>
      </c>
      <c r="E318" s="28">
        <v>2020</v>
      </c>
      <c r="F318" s="28">
        <v>10</v>
      </c>
      <c r="G318" s="28">
        <v>200</v>
      </c>
      <c r="H318" s="28">
        <v>28.5</v>
      </c>
      <c r="I318" s="28">
        <v>171.5</v>
      </c>
    </row>
    <row r="319" spans="1:9" ht="12.75">
      <c r="A319" s="28">
        <v>367</v>
      </c>
      <c r="B319" s="29" t="s">
        <v>24</v>
      </c>
      <c r="C319" s="28">
        <v>12277</v>
      </c>
      <c r="D319" s="29" t="s">
        <v>458</v>
      </c>
      <c r="E319" s="28">
        <v>2020</v>
      </c>
      <c r="F319" s="28">
        <v>10</v>
      </c>
      <c r="G319" s="28">
        <v>1350</v>
      </c>
      <c r="H319" s="28">
        <v>1291.89</v>
      </c>
      <c r="I319" s="28">
        <v>58.11</v>
      </c>
    </row>
    <row r="320" spans="1:9" ht="12.75">
      <c r="A320" s="28">
        <v>367</v>
      </c>
      <c r="B320" s="29" t="s">
        <v>24</v>
      </c>
      <c r="C320" s="28">
        <v>10043</v>
      </c>
      <c r="D320" s="29" t="s">
        <v>459</v>
      </c>
      <c r="E320" s="28">
        <v>2020</v>
      </c>
      <c r="F320" s="28">
        <v>10</v>
      </c>
      <c r="G320" s="28">
        <v>1800</v>
      </c>
      <c r="H320" s="28">
        <v>1799.89</v>
      </c>
      <c r="I320" s="28">
        <v>0.11</v>
      </c>
    </row>
    <row r="321" spans="1:9" ht="12.75">
      <c r="A321" s="28">
        <v>337</v>
      </c>
      <c r="B321" s="29" t="s">
        <v>13</v>
      </c>
      <c r="C321" s="28">
        <v>6965</v>
      </c>
      <c r="D321" s="29" t="s">
        <v>460</v>
      </c>
      <c r="E321" s="28">
        <v>2020</v>
      </c>
      <c r="F321" s="28">
        <v>10</v>
      </c>
      <c r="G321" s="28">
        <v>1285</v>
      </c>
      <c r="H321" s="28">
        <v>1267.24</v>
      </c>
      <c r="I321" s="28">
        <v>17.76</v>
      </c>
    </row>
    <row r="322" spans="1:9" ht="12.75">
      <c r="A322" s="28">
        <v>337</v>
      </c>
      <c r="B322" s="29" t="s">
        <v>13</v>
      </c>
      <c r="C322" s="28">
        <v>4061</v>
      </c>
      <c r="D322" s="29" t="s">
        <v>461</v>
      </c>
      <c r="E322" s="28">
        <v>2020</v>
      </c>
      <c r="F322" s="28">
        <v>10</v>
      </c>
      <c r="G322" s="28">
        <v>1035</v>
      </c>
      <c r="H322" s="28">
        <v>931.13</v>
      </c>
      <c r="I322" s="28">
        <v>103.87</v>
      </c>
    </row>
    <row r="323" spans="1:9" ht="12.75">
      <c r="A323" s="28">
        <v>337</v>
      </c>
      <c r="B323" s="29" t="s">
        <v>13</v>
      </c>
      <c r="C323" s="28">
        <v>990176</v>
      </c>
      <c r="D323" s="29" t="s">
        <v>462</v>
      </c>
      <c r="E323" s="28">
        <v>2020</v>
      </c>
      <c r="F323" s="28">
        <v>10</v>
      </c>
      <c r="G323" s="28">
        <v>834</v>
      </c>
      <c r="H323" s="28">
        <v>394.38</v>
      </c>
      <c r="I323" s="28">
        <v>439.62</v>
      </c>
    </row>
    <row r="324" spans="1:9" ht="12.75">
      <c r="A324" s="28">
        <v>337</v>
      </c>
      <c r="B324" s="29" t="s">
        <v>13</v>
      </c>
      <c r="C324" s="28">
        <v>4264</v>
      </c>
      <c r="D324" s="29" t="s">
        <v>463</v>
      </c>
      <c r="E324" s="28">
        <v>2020</v>
      </c>
      <c r="F324" s="28">
        <v>10</v>
      </c>
      <c r="G324" s="28">
        <v>1356</v>
      </c>
      <c r="H324" s="28">
        <v>1333.21</v>
      </c>
      <c r="I324" s="28">
        <v>22.79</v>
      </c>
    </row>
    <row r="325" spans="1:9" ht="12.75">
      <c r="A325" s="28">
        <v>337</v>
      </c>
      <c r="B325" s="29" t="s">
        <v>13</v>
      </c>
      <c r="C325" s="28">
        <v>11883</v>
      </c>
      <c r="D325" s="29" t="s">
        <v>464</v>
      </c>
      <c r="E325" s="28">
        <v>2020</v>
      </c>
      <c r="F325" s="28">
        <v>10</v>
      </c>
      <c r="G325" s="28">
        <v>956</v>
      </c>
      <c r="H325" s="28">
        <v>882.56</v>
      </c>
      <c r="I325" s="28">
        <v>73.44</v>
      </c>
    </row>
    <row r="326" spans="1:9" ht="12.75">
      <c r="A326" s="28">
        <v>337</v>
      </c>
      <c r="B326" s="29" t="s">
        <v>13</v>
      </c>
      <c r="C326" s="28">
        <v>990451</v>
      </c>
      <c r="D326" s="29" t="s">
        <v>465</v>
      </c>
      <c r="E326" s="28">
        <v>2020</v>
      </c>
      <c r="F326" s="28">
        <v>10</v>
      </c>
      <c r="G326" s="28">
        <v>834</v>
      </c>
      <c r="H326" s="28">
        <v>554.08</v>
      </c>
      <c r="I326" s="28">
        <v>279.92</v>
      </c>
    </row>
    <row r="327" spans="1:9" ht="12.75">
      <c r="A327" s="28">
        <v>54</v>
      </c>
      <c r="B327" s="29" t="s">
        <v>7</v>
      </c>
      <c r="C327" s="28">
        <v>7379</v>
      </c>
      <c r="D327" s="29" t="s">
        <v>466</v>
      </c>
      <c r="E327" s="28">
        <v>2020</v>
      </c>
      <c r="F327" s="28">
        <v>10</v>
      </c>
      <c r="G327" s="28">
        <v>875</v>
      </c>
      <c r="H327" s="28">
        <v>870.34</v>
      </c>
      <c r="I327" s="28">
        <v>4.66</v>
      </c>
    </row>
    <row r="328" spans="1:9" ht="12.75">
      <c r="A328" s="28">
        <v>54</v>
      </c>
      <c r="B328" s="29" t="s">
        <v>7</v>
      </c>
      <c r="C328" s="28">
        <v>6884</v>
      </c>
      <c r="D328" s="29" t="s">
        <v>467</v>
      </c>
      <c r="E328" s="28">
        <v>2020</v>
      </c>
      <c r="F328" s="28">
        <v>10</v>
      </c>
      <c r="G328" s="28">
        <v>875</v>
      </c>
      <c r="H328" s="28">
        <v>729.65</v>
      </c>
      <c r="I328" s="28">
        <v>145.35</v>
      </c>
    </row>
    <row r="329" spans="1:9" ht="12.75">
      <c r="A329" s="28">
        <v>54</v>
      </c>
      <c r="B329" s="29" t="s">
        <v>7</v>
      </c>
      <c r="C329" s="28">
        <v>6301</v>
      </c>
      <c r="D329" s="29" t="s">
        <v>468</v>
      </c>
      <c r="E329" s="28">
        <v>2020</v>
      </c>
      <c r="F329" s="28">
        <v>10</v>
      </c>
      <c r="G329" s="28">
        <v>875</v>
      </c>
      <c r="H329" s="28">
        <v>569.65</v>
      </c>
      <c r="I329" s="28">
        <v>305.35</v>
      </c>
    </row>
    <row r="330" spans="1:9" ht="12.75">
      <c r="A330" s="28">
        <v>54</v>
      </c>
      <c r="B330" s="29" t="s">
        <v>7</v>
      </c>
      <c r="C330" s="28">
        <v>10808</v>
      </c>
      <c r="D330" s="29" t="s">
        <v>469</v>
      </c>
      <c r="E330" s="28">
        <v>2020</v>
      </c>
      <c r="F330" s="28">
        <v>10</v>
      </c>
      <c r="G330" s="28">
        <v>875</v>
      </c>
      <c r="H330" s="28">
        <v>485.35</v>
      </c>
      <c r="I330" s="28">
        <v>389.65</v>
      </c>
    </row>
    <row r="331" spans="1:9" ht="12.75">
      <c r="A331" s="28">
        <v>308</v>
      </c>
      <c r="B331" s="29" t="s">
        <v>10</v>
      </c>
      <c r="C331" s="28">
        <v>12937</v>
      </c>
      <c r="D331" s="29" t="s">
        <v>470</v>
      </c>
      <c r="E331" s="28">
        <v>2020</v>
      </c>
      <c r="F331" s="28">
        <v>10</v>
      </c>
      <c r="G331" s="28">
        <v>857</v>
      </c>
      <c r="H331" s="28">
        <v>0</v>
      </c>
      <c r="I331" s="28">
        <v>857</v>
      </c>
    </row>
    <row r="332" spans="1:9" ht="12.75">
      <c r="A332" s="28">
        <v>308</v>
      </c>
      <c r="B332" s="29" t="s">
        <v>10</v>
      </c>
      <c r="C332" s="28">
        <v>12515</v>
      </c>
      <c r="D332" s="29" t="s">
        <v>471</v>
      </c>
      <c r="E332" s="28">
        <v>2020</v>
      </c>
      <c r="F332" s="28">
        <v>10</v>
      </c>
      <c r="G332" s="28">
        <v>857</v>
      </c>
      <c r="H332" s="28">
        <v>0</v>
      </c>
      <c r="I332" s="28">
        <v>857</v>
      </c>
    </row>
    <row r="333" spans="1:9" ht="12.75">
      <c r="A333" s="28">
        <v>308</v>
      </c>
      <c r="B333" s="29" t="s">
        <v>10</v>
      </c>
      <c r="C333" s="28">
        <v>12197</v>
      </c>
      <c r="D333" s="29" t="s">
        <v>472</v>
      </c>
      <c r="E333" s="28">
        <v>2020</v>
      </c>
      <c r="F333" s="28">
        <v>10</v>
      </c>
      <c r="G333" s="28">
        <v>772</v>
      </c>
      <c r="H333" s="28">
        <v>0</v>
      </c>
      <c r="I333" s="28">
        <v>772</v>
      </c>
    </row>
    <row r="334" spans="1:9" ht="12.75">
      <c r="A334" s="28">
        <v>308</v>
      </c>
      <c r="B334" s="29" t="s">
        <v>10</v>
      </c>
      <c r="C334" s="28">
        <v>13258</v>
      </c>
      <c r="D334" s="29" t="s">
        <v>473</v>
      </c>
      <c r="E334" s="28">
        <v>2020</v>
      </c>
      <c r="F334" s="28">
        <v>10</v>
      </c>
      <c r="G334" s="28">
        <v>257</v>
      </c>
      <c r="H334" s="28">
        <v>0</v>
      </c>
      <c r="I334" s="28">
        <v>257</v>
      </c>
    </row>
    <row r="335" spans="1:9" ht="12.75">
      <c r="A335" s="28">
        <v>308</v>
      </c>
      <c r="B335" s="29" t="s">
        <v>10</v>
      </c>
      <c r="C335" s="28">
        <v>13130</v>
      </c>
      <c r="D335" s="29" t="s">
        <v>474</v>
      </c>
      <c r="E335" s="28">
        <v>2020</v>
      </c>
      <c r="F335" s="28">
        <v>10</v>
      </c>
      <c r="G335" s="28">
        <v>257</v>
      </c>
      <c r="H335" s="28">
        <v>0</v>
      </c>
      <c r="I335" s="28">
        <v>257</v>
      </c>
    </row>
    <row r="336" spans="1:9" ht="12.75">
      <c r="A336" s="28">
        <v>343</v>
      </c>
      <c r="B336" s="29" t="s">
        <v>16</v>
      </c>
      <c r="C336" s="28">
        <v>7583</v>
      </c>
      <c r="D336" s="29" t="s">
        <v>475</v>
      </c>
      <c r="E336" s="28">
        <v>2020</v>
      </c>
      <c r="F336" s="28">
        <v>10</v>
      </c>
      <c r="G336" s="28">
        <v>3720</v>
      </c>
      <c r="H336" s="28">
        <v>2322.09</v>
      </c>
      <c r="I336" s="28">
        <v>1397.91</v>
      </c>
    </row>
    <row r="337" spans="1:9" ht="12.75">
      <c r="A337" s="28">
        <v>343</v>
      </c>
      <c r="B337" s="29" t="s">
        <v>16</v>
      </c>
      <c r="C337" s="28">
        <v>10932</v>
      </c>
      <c r="D337" s="29" t="s">
        <v>476</v>
      </c>
      <c r="E337" s="28">
        <v>2020</v>
      </c>
      <c r="F337" s="28">
        <v>10</v>
      </c>
      <c r="G337" s="28">
        <v>2580</v>
      </c>
      <c r="H337" s="28">
        <v>1233.27</v>
      </c>
      <c r="I337" s="28">
        <v>1346.73</v>
      </c>
    </row>
    <row r="338" spans="1:9" ht="12.75">
      <c r="A338" s="28">
        <v>365</v>
      </c>
      <c r="B338" s="29" t="s">
        <v>23</v>
      </c>
      <c r="C338" s="28">
        <v>10931</v>
      </c>
      <c r="D338" s="29" t="s">
        <v>477</v>
      </c>
      <c r="E338" s="28">
        <v>2020</v>
      </c>
      <c r="F338" s="28">
        <v>10</v>
      </c>
      <c r="G338" s="28">
        <v>1700</v>
      </c>
      <c r="H338" s="28">
        <v>1325.1</v>
      </c>
      <c r="I338" s="28">
        <v>374.9</v>
      </c>
    </row>
    <row r="339" spans="1:9" ht="12.75">
      <c r="A339" s="28">
        <v>365</v>
      </c>
      <c r="B339" s="29" t="s">
        <v>23</v>
      </c>
      <c r="C339" s="28">
        <v>12932</v>
      </c>
      <c r="D339" s="29" t="s">
        <v>478</v>
      </c>
      <c r="E339" s="28">
        <v>2020</v>
      </c>
      <c r="F339" s="28">
        <v>10</v>
      </c>
      <c r="G339" s="28">
        <v>300</v>
      </c>
      <c r="H339" s="28">
        <v>297.6</v>
      </c>
      <c r="I339" s="28">
        <v>2.4</v>
      </c>
    </row>
    <row r="340" spans="1:9" ht="12.75">
      <c r="A340" s="28">
        <v>365</v>
      </c>
      <c r="B340" s="29" t="s">
        <v>23</v>
      </c>
      <c r="C340" s="28">
        <v>13332</v>
      </c>
      <c r="D340" s="29" t="s">
        <v>479</v>
      </c>
      <c r="E340" s="28">
        <v>2020</v>
      </c>
      <c r="F340" s="28">
        <v>10</v>
      </c>
      <c r="G340" s="28">
        <v>300</v>
      </c>
      <c r="H340" s="28">
        <v>0</v>
      </c>
      <c r="I340" s="28">
        <v>300</v>
      </c>
    </row>
    <row r="341" spans="1:9" ht="12.75">
      <c r="A341" s="28">
        <v>365</v>
      </c>
      <c r="B341" s="29" t="s">
        <v>23</v>
      </c>
      <c r="C341" s="28">
        <v>13151</v>
      </c>
      <c r="D341" s="29" t="s">
        <v>480</v>
      </c>
      <c r="E341" s="28">
        <v>2020</v>
      </c>
      <c r="F341" s="28">
        <v>10</v>
      </c>
      <c r="G341" s="28">
        <v>300</v>
      </c>
      <c r="H341" s="28">
        <v>0</v>
      </c>
      <c r="I341" s="28">
        <v>300</v>
      </c>
    </row>
    <row r="342" spans="1:9" ht="12.75">
      <c r="A342" s="28">
        <v>365</v>
      </c>
      <c r="B342" s="29" t="s">
        <v>23</v>
      </c>
      <c r="C342" s="28">
        <v>4301</v>
      </c>
      <c r="D342" s="29" t="s">
        <v>481</v>
      </c>
      <c r="E342" s="28">
        <v>2020</v>
      </c>
      <c r="F342" s="28">
        <v>10</v>
      </c>
      <c r="G342" s="28">
        <v>2000</v>
      </c>
      <c r="H342" s="28">
        <v>1641.25</v>
      </c>
      <c r="I342" s="28">
        <v>358.75</v>
      </c>
    </row>
    <row r="343" spans="1:9" ht="12.75">
      <c r="A343" s="28">
        <v>399</v>
      </c>
      <c r="B343" s="29" t="s">
        <v>32</v>
      </c>
      <c r="C343" s="28">
        <v>5665</v>
      </c>
      <c r="D343" s="29" t="s">
        <v>482</v>
      </c>
      <c r="E343" s="28">
        <v>2020</v>
      </c>
      <c r="F343" s="28">
        <v>10</v>
      </c>
      <c r="G343" s="28">
        <v>1600</v>
      </c>
      <c r="H343" s="28">
        <v>1529.8</v>
      </c>
      <c r="I343" s="28">
        <v>70.2</v>
      </c>
    </row>
    <row r="344" spans="1:9" ht="12.75">
      <c r="A344" s="28">
        <v>399</v>
      </c>
      <c r="B344" s="29" t="s">
        <v>32</v>
      </c>
      <c r="C344" s="28">
        <v>12440</v>
      </c>
      <c r="D344" s="29" t="s">
        <v>483</v>
      </c>
      <c r="E344" s="28">
        <v>2020</v>
      </c>
      <c r="F344" s="28">
        <v>10</v>
      </c>
      <c r="G344" s="28">
        <v>1400</v>
      </c>
      <c r="H344" s="28">
        <v>1394.5</v>
      </c>
      <c r="I344" s="28">
        <v>5.5</v>
      </c>
    </row>
    <row r="345" spans="1:9" ht="12.75">
      <c r="A345" s="28">
        <v>399</v>
      </c>
      <c r="B345" s="29" t="s">
        <v>32</v>
      </c>
      <c r="C345" s="28">
        <v>13000</v>
      </c>
      <c r="D345" s="29" t="s">
        <v>484</v>
      </c>
      <c r="E345" s="28">
        <v>2020</v>
      </c>
      <c r="F345" s="28">
        <v>10</v>
      </c>
      <c r="G345" s="28">
        <v>1400</v>
      </c>
      <c r="H345" s="28">
        <v>649.61</v>
      </c>
      <c r="I345" s="28">
        <v>750.39</v>
      </c>
    </row>
    <row r="346" spans="1:9" ht="12.75">
      <c r="A346" s="28">
        <v>399</v>
      </c>
      <c r="B346" s="29" t="s">
        <v>32</v>
      </c>
      <c r="C346" s="28">
        <v>13268</v>
      </c>
      <c r="D346" s="29" t="s">
        <v>485</v>
      </c>
      <c r="E346" s="28">
        <v>2020</v>
      </c>
      <c r="F346" s="28">
        <v>10</v>
      </c>
      <c r="G346" s="28">
        <v>200</v>
      </c>
      <c r="H346" s="28">
        <v>149.2</v>
      </c>
      <c r="I346" s="28">
        <v>50.8</v>
      </c>
    </row>
    <row r="347" spans="1:9" ht="12.75">
      <c r="A347" s="28">
        <v>105910</v>
      </c>
      <c r="B347" s="29" t="s">
        <v>105</v>
      </c>
      <c r="C347" s="28">
        <v>12949</v>
      </c>
      <c r="D347" s="29" t="s">
        <v>486</v>
      </c>
      <c r="E347" s="28">
        <v>2020</v>
      </c>
      <c r="F347" s="28">
        <v>10</v>
      </c>
      <c r="G347" s="28">
        <v>1100</v>
      </c>
      <c r="H347" s="28">
        <v>177.2</v>
      </c>
      <c r="I347" s="28">
        <v>922.8</v>
      </c>
    </row>
    <row r="348" spans="1:9" ht="12.75">
      <c r="A348" s="28">
        <v>105910</v>
      </c>
      <c r="B348" s="29" t="s">
        <v>105</v>
      </c>
      <c r="C348" s="28">
        <v>13144</v>
      </c>
      <c r="D348" s="29" t="s">
        <v>487</v>
      </c>
      <c r="E348" s="28">
        <v>2020</v>
      </c>
      <c r="F348" s="28">
        <v>10</v>
      </c>
      <c r="G348" s="28">
        <v>100</v>
      </c>
      <c r="H348" s="28">
        <v>0</v>
      </c>
      <c r="I348" s="28">
        <v>100</v>
      </c>
    </row>
    <row r="349" spans="1:9" ht="12.75">
      <c r="A349" s="28">
        <v>105910</v>
      </c>
      <c r="B349" s="29" t="s">
        <v>105</v>
      </c>
      <c r="C349" s="28">
        <v>12504</v>
      </c>
      <c r="D349" s="29" t="s">
        <v>488</v>
      </c>
      <c r="E349" s="28">
        <v>2020</v>
      </c>
      <c r="F349" s="28">
        <v>10</v>
      </c>
      <c r="G349" s="28">
        <v>1600</v>
      </c>
      <c r="H349" s="28">
        <v>1261.38</v>
      </c>
      <c r="I349" s="28">
        <v>338.62</v>
      </c>
    </row>
    <row r="350" spans="1:9" ht="12.75">
      <c r="A350" s="28">
        <v>105910</v>
      </c>
      <c r="B350" s="29" t="s">
        <v>105</v>
      </c>
      <c r="C350" s="28">
        <v>13222</v>
      </c>
      <c r="D350" s="29" t="s">
        <v>489</v>
      </c>
      <c r="E350" s="28">
        <v>2020</v>
      </c>
      <c r="F350" s="28">
        <v>10</v>
      </c>
      <c r="G350" s="28">
        <v>100</v>
      </c>
      <c r="H350" s="28">
        <v>0</v>
      </c>
      <c r="I350" s="28">
        <v>100</v>
      </c>
    </row>
    <row r="351" spans="1:9" ht="12.75">
      <c r="A351" s="28">
        <v>106568</v>
      </c>
      <c r="B351" s="29" t="s">
        <v>109</v>
      </c>
      <c r="C351" s="28">
        <v>13214</v>
      </c>
      <c r="D351" s="29" t="s">
        <v>490</v>
      </c>
      <c r="E351" s="28">
        <v>2020</v>
      </c>
      <c r="F351" s="28">
        <v>10</v>
      </c>
      <c r="G351" s="28">
        <v>100</v>
      </c>
      <c r="H351" s="28">
        <v>0</v>
      </c>
      <c r="I351" s="28">
        <v>100</v>
      </c>
    </row>
    <row r="352" spans="1:9" ht="12.75">
      <c r="A352" s="28">
        <v>106568</v>
      </c>
      <c r="B352" s="29" t="s">
        <v>109</v>
      </c>
      <c r="C352" s="28">
        <v>12717</v>
      </c>
      <c r="D352" s="29" t="s">
        <v>491</v>
      </c>
      <c r="E352" s="28">
        <v>2020</v>
      </c>
      <c r="F352" s="28">
        <v>10</v>
      </c>
      <c r="G352" s="28">
        <v>1050</v>
      </c>
      <c r="H352" s="28">
        <v>601</v>
      </c>
      <c r="I352" s="28">
        <v>449</v>
      </c>
    </row>
    <row r="353" spans="1:9" ht="12.75">
      <c r="A353" s="28">
        <v>106568</v>
      </c>
      <c r="B353" s="29" t="s">
        <v>109</v>
      </c>
      <c r="C353" s="28">
        <v>12443</v>
      </c>
      <c r="D353" s="29" t="s">
        <v>492</v>
      </c>
      <c r="E353" s="28">
        <v>2020</v>
      </c>
      <c r="F353" s="28">
        <v>10</v>
      </c>
      <c r="G353" s="28">
        <v>1050</v>
      </c>
      <c r="H353" s="28">
        <v>169.71</v>
      </c>
      <c r="I353" s="28">
        <v>880.29</v>
      </c>
    </row>
    <row r="354" spans="1:9" ht="12.75">
      <c r="A354" s="28">
        <v>104430</v>
      </c>
      <c r="B354" s="29" t="s">
        <v>99</v>
      </c>
      <c r="C354" s="28">
        <v>11762</v>
      </c>
      <c r="D354" s="29" t="s">
        <v>493</v>
      </c>
      <c r="E354" s="28">
        <v>2020</v>
      </c>
      <c r="F354" s="28">
        <v>10</v>
      </c>
      <c r="G354" s="28">
        <v>1000</v>
      </c>
      <c r="H354" s="28">
        <v>399.86</v>
      </c>
      <c r="I354" s="28">
        <v>600.14</v>
      </c>
    </row>
    <row r="355" spans="1:9" ht="12.75">
      <c r="A355" s="28">
        <v>104430</v>
      </c>
      <c r="B355" s="29" t="s">
        <v>99</v>
      </c>
      <c r="C355" s="28">
        <v>12048</v>
      </c>
      <c r="D355" s="29" t="s">
        <v>494</v>
      </c>
      <c r="E355" s="28">
        <v>2020</v>
      </c>
      <c r="F355" s="28">
        <v>10</v>
      </c>
      <c r="G355" s="28">
        <v>900</v>
      </c>
      <c r="H355" s="28">
        <v>234.98</v>
      </c>
      <c r="I355" s="28">
        <v>665.02</v>
      </c>
    </row>
    <row r="356" spans="1:9" ht="12.75">
      <c r="A356" s="28">
        <v>104430</v>
      </c>
      <c r="B356" s="29" t="s">
        <v>99</v>
      </c>
      <c r="C356" s="28">
        <v>13196</v>
      </c>
      <c r="D356" s="29" t="s">
        <v>495</v>
      </c>
      <c r="E356" s="28">
        <v>2020</v>
      </c>
      <c r="F356" s="28">
        <v>10</v>
      </c>
      <c r="G356" s="28">
        <v>100</v>
      </c>
      <c r="H356" s="28">
        <v>42.5</v>
      </c>
      <c r="I356" s="28">
        <v>57.5</v>
      </c>
    </row>
    <row r="357" spans="1:9" ht="12.75">
      <c r="A357" s="28">
        <v>105751</v>
      </c>
      <c r="B357" s="29" t="s">
        <v>104</v>
      </c>
      <c r="C357" s="28">
        <v>13323</v>
      </c>
      <c r="D357" s="29" t="s">
        <v>496</v>
      </c>
      <c r="E357" s="28">
        <v>2020</v>
      </c>
      <c r="F357" s="28">
        <v>10</v>
      </c>
      <c r="G357" s="28">
        <v>100</v>
      </c>
      <c r="H357" s="28">
        <v>21</v>
      </c>
      <c r="I357" s="28">
        <v>79</v>
      </c>
    </row>
    <row r="358" spans="1:9" ht="12.75">
      <c r="A358" s="28">
        <v>105751</v>
      </c>
      <c r="B358" s="29" t="s">
        <v>104</v>
      </c>
      <c r="C358" s="28">
        <v>9295</v>
      </c>
      <c r="D358" s="29" t="s">
        <v>497</v>
      </c>
      <c r="E358" s="28">
        <v>2020</v>
      </c>
      <c r="F358" s="28">
        <v>10</v>
      </c>
      <c r="G358" s="28">
        <v>1000</v>
      </c>
      <c r="H358" s="28">
        <v>221.3</v>
      </c>
      <c r="I358" s="28">
        <v>778.7</v>
      </c>
    </row>
    <row r="359" spans="1:9" ht="12.75">
      <c r="A359" s="28">
        <v>105751</v>
      </c>
      <c r="B359" s="29" t="s">
        <v>104</v>
      </c>
      <c r="C359" s="28">
        <v>8763</v>
      </c>
      <c r="D359" s="29" t="s">
        <v>498</v>
      </c>
      <c r="E359" s="28">
        <v>2020</v>
      </c>
      <c r="F359" s="28">
        <v>10</v>
      </c>
      <c r="G359" s="28">
        <v>1100</v>
      </c>
      <c r="H359" s="28">
        <v>654.9</v>
      </c>
      <c r="I359" s="28">
        <v>445.1</v>
      </c>
    </row>
    <row r="360" spans="1:9" ht="12.75">
      <c r="A360" s="28">
        <v>105751</v>
      </c>
      <c r="B360" s="29" t="s">
        <v>104</v>
      </c>
      <c r="C360" s="28">
        <v>13321</v>
      </c>
      <c r="D360" s="29" t="s">
        <v>499</v>
      </c>
      <c r="E360" s="28">
        <v>2020</v>
      </c>
      <c r="F360" s="28">
        <v>10</v>
      </c>
      <c r="G360" s="28">
        <v>100</v>
      </c>
      <c r="H360" s="28">
        <v>49.89</v>
      </c>
      <c r="I360" s="28">
        <v>50.11</v>
      </c>
    </row>
    <row r="361" spans="1:9" ht="12.75">
      <c r="A361" s="28">
        <v>113008</v>
      </c>
      <c r="B361" s="29" t="s">
        <v>123</v>
      </c>
      <c r="C361" s="28">
        <v>11622</v>
      </c>
      <c r="D361" s="29" t="s">
        <v>500</v>
      </c>
      <c r="E361" s="28">
        <v>2020</v>
      </c>
      <c r="F361" s="28">
        <v>10</v>
      </c>
      <c r="G361" s="28">
        <v>1900</v>
      </c>
      <c r="H361" s="28">
        <v>123.59</v>
      </c>
      <c r="I361" s="28">
        <v>1776.41</v>
      </c>
    </row>
    <row r="362" spans="1:9" ht="12.75">
      <c r="A362" s="28">
        <v>113008</v>
      </c>
      <c r="B362" s="29" t="s">
        <v>123</v>
      </c>
      <c r="C362" s="28">
        <v>11461</v>
      </c>
      <c r="D362" s="29" t="s">
        <v>501</v>
      </c>
      <c r="E362" s="28">
        <v>2020</v>
      </c>
      <c r="F362" s="28">
        <v>10</v>
      </c>
      <c r="G362" s="28">
        <v>1500</v>
      </c>
      <c r="H362" s="28">
        <v>411.59</v>
      </c>
      <c r="I362" s="28">
        <v>1088.41</v>
      </c>
    </row>
    <row r="363" spans="1:9" ht="12.75">
      <c r="A363" s="28">
        <v>113008</v>
      </c>
      <c r="B363" s="29" t="s">
        <v>123</v>
      </c>
      <c r="C363" s="28">
        <v>13182</v>
      </c>
      <c r="D363" s="29" t="s">
        <v>502</v>
      </c>
      <c r="E363" s="28">
        <v>2020</v>
      </c>
      <c r="F363" s="28">
        <v>10</v>
      </c>
      <c r="G363" s="28">
        <v>500</v>
      </c>
      <c r="H363" s="28">
        <v>0</v>
      </c>
      <c r="I363" s="28">
        <v>500</v>
      </c>
    </row>
    <row r="364" spans="1:9" ht="12.75">
      <c r="A364" s="28">
        <v>571</v>
      </c>
      <c r="B364" s="29" t="s">
        <v>43</v>
      </c>
      <c r="C364" s="28">
        <v>7707</v>
      </c>
      <c r="D364" s="29" t="s">
        <v>503</v>
      </c>
      <c r="E364" s="28">
        <v>2020</v>
      </c>
      <c r="F364" s="28">
        <v>10</v>
      </c>
      <c r="G364" s="28">
        <v>900</v>
      </c>
      <c r="H364" s="28">
        <v>899.7</v>
      </c>
      <c r="I364" s="28">
        <v>0.3</v>
      </c>
    </row>
    <row r="365" spans="1:9" ht="12.75">
      <c r="A365" s="28">
        <v>571</v>
      </c>
      <c r="B365" s="29" t="s">
        <v>43</v>
      </c>
      <c r="C365" s="28">
        <v>6454</v>
      </c>
      <c r="D365" s="29" t="s">
        <v>504</v>
      </c>
      <c r="E365" s="28">
        <v>2020</v>
      </c>
      <c r="F365" s="28">
        <v>10</v>
      </c>
      <c r="G365" s="28">
        <v>900</v>
      </c>
      <c r="H365" s="28">
        <v>823.66</v>
      </c>
      <c r="I365" s="28">
        <v>76.34</v>
      </c>
    </row>
    <row r="366" spans="1:9" ht="12.75">
      <c r="A366" s="28">
        <v>571</v>
      </c>
      <c r="B366" s="29" t="s">
        <v>43</v>
      </c>
      <c r="C366" s="28">
        <v>5471</v>
      </c>
      <c r="D366" s="29" t="s">
        <v>505</v>
      </c>
      <c r="E366" s="28">
        <v>2020</v>
      </c>
      <c r="F366" s="28">
        <v>10</v>
      </c>
      <c r="G366" s="28">
        <v>900</v>
      </c>
      <c r="H366" s="28">
        <v>463.6</v>
      </c>
      <c r="I366" s="28">
        <v>436.4</v>
      </c>
    </row>
    <row r="367" spans="1:9" ht="12.75">
      <c r="A367" s="28">
        <v>571</v>
      </c>
      <c r="B367" s="29" t="s">
        <v>43</v>
      </c>
      <c r="C367" s="28">
        <v>12216</v>
      </c>
      <c r="D367" s="29" t="s">
        <v>506</v>
      </c>
      <c r="E367" s="28">
        <v>2020</v>
      </c>
      <c r="F367" s="28">
        <v>10</v>
      </c>
      <c r="G367" s="28">
        <v>900</v>
      </c>
      <c r="H367" s="28">
        <v>610.14</v>
      </c>
      <c r="I367" s="28">
        <v>289.86</v>
      </c>
    </row>
    <row r="368" spans="1:9" ht="12.75">
      <c r="A368" s="28">
        <v>571</v>
      </c>
      <c r="B368" s="29" t="s">
        <v>43</v>
      </c>
      <c r="C368" s="28">
        <v>13287</v>
      </c>
      <c r="D368" s="29" t="s">
        <v>507</v>
      </c>
      <c r="E368" s="28">
        <v>2020</v>
      </c>
      <c r="F368" s="28">
        <v>10</v>
      </c>
      <c r="G368" s="28">
        <v>100</v>
      </c>
      <c r="H368" s="28">
        <v>71.9</v>
      </c>
      <c r="I368" s="28">
        <v>28.1</v>
      </c>
    </row>
    <row r="369" spans="1:9" ht="12.75">
      <c r="A369" s="28">
        <v>571</v>
      </c>
      <c r="B369" s="29" t="s">
        <v>43</v>
      </c>
      <c r="C369" s="28">
        <v>13298</v>
      </c>
      <c r="D369" s="29" t="s">
        <v>508</v>
      </c>
      <c r="E369" s="28">
        <v>2020</v>
      </c>
      <c r="F369" s="28">
        <v>10</v>
      </c>
      <c r="G369" s="28">
        <v>100</v>
      </c>
      <c r="H369" s="28">
        <v>74.04</v>
      </c>
      <c r="I369" s="28">
        <v>25.96</v>
      </c>
    </row>
    <row r="370" spans="1:9" ht="12.75">
      <c r="A370" s="28">
        <v>114069</v>
      </c>
      <c r="B370" s="29" t="s">
        <v>129</v>
      </c>
      <c r="C370" s="28">
        <v>4304</v>
      </c>
      <c r="D370" s="29" t="s">
        <v>509</v>
      </c>
      <c r="E370" s="28">
        <v>2020</v>
      </c>
      <c r="F370" s="28">
        <v>10</v>
      </c>
      <c r="G370" s="28">
        <v>840</v>
      </c>
      <c r="H370" s="28">
        <v>0</v>
      </c>
      <c r="I370" s="28">
        <v>840</v>
      </c>
    </row>
    <row r="371" spans="1:9" ht="12.75">
      <c r="A371" s="28">
        <v>114069</v>
      </c>
      <c r="B371" s="29" t="s">
        <v>129</v>
      </c>
      <c r="C371" s="28">
        <v>12847</v>
      </c>
      <c r="D371" s="29" t="s">
        <v>510</v>
      </c>
      <c r="E371" s="28">
        <v>2020</v>
      </c>
      <c r="F371" s="28">
        <v>10</v>
      </c>
      <c r="G371" s="28">
        <v>840</v>
      </c>
      <c r="H371" s="28">
        <v>0</v>
      </c>
      <c r="I371" s="28">
        <v>840</v>
      </c>
    </row>
    <row r="372" spans="1:9" ht="12.75">
      <c r="A372" s="28">
        <v>114069</v>
      </c>
      <c r="B372" s="29" t="s">
        <v>129</v>
      </c>
      <c r="C372" s="28">
        <v>13292</v>
      </c>
      <c r="D372" s="29" t="s">
        <v>511</v>
      </c>
      <c r="E372" s="28">
        <v>2020</v>
      </c>
      <c r="F372" s="28">
        <v>10</v>
      </c>
      <c r="G372" s="28">
        <v>200</v>
      </c>
      <c r="H372" s="28">
        <v>0</v>
      </c>
      <c r="I372" s="28">
        <v>200</v>
      </c>
    </row>
    <row r="373" spans="1:9" ht="12.75">
      <c r="A373" s="28">
        <v>114069</v>
      </c>
      <c r="B373" s="29" t="s">
        <v>129</v>
      </c>
      <c r="C373" s="28">
        <v>13805</v>
      </c>
      <c r="D373" s="29" t="s">
        <v>512</v>
      </c>
      <c r="E373" s="28">
        <v>2020</v>
      </c>
      <c r="F373" s="28">
        <v>10</v>
      </c>
      <c r="G373" s="28">
        <v>220</v>
      </c>
      <c r="H373" s="28">
        <v>0</v>
      </c>
      <c r="I373" s="28">
        <v>220</v>
      </c>
    </row>
    <row r="374" spans="1:9" ht="12.75">
      <c r="A374" s="28">
        <v>737</v>
      </c>
      <c r="B374" s="29" t="s">
        <v>72</v>
      </c>
      <c r="C374" s="28">
        <v>11109</v>
      </c>
      <c r="D374" s="29" t="s">
        <v>513</v>
      </c>
      <c r="E374" s="28">
        <v>2020</v>
      </c>
      <c r="F374" s="28">
        <v>10</v>
      </c>
      <c r="G374" s="28">
        <v>1450</v>
      </c>
      <c r="H374" s="28">
        <v>731.19</v>
      </c>
      <c r="I374" s="28">
        <v>718.81</v>
      </c>
    </row>
    <row r="375" spans="1:9" ht="12.75">
      <c r="A375" s="28">
        <v>737</v>
      </c>
      <c r="B375" s="29" t="s">
        <v>72</v>
      </c>
      <c r="C375" s="28">
        <v>11642</v>
      </c>
      <c r="D375" s="29" t="s">
        <v>514</v>
      </c>
      <c r="E375" s="28">
        <v>2020</v>
      </c>
      <c r="F375" s="28">
        <v>10</v>
      </c>
      <c r="G375" s="28">
        <v>1400</v>
      </c>
      <c r="H375" s="28">
        <v>990.8</v>
      </c>
      <c r="I375" s="28">
        <v>409.2</v>
      </c>
    </row>
    <row r="376" spans="1:9" ht="12.75">
      <c r="A376" s="28">
        <v>737</v>
      </c>
      <c r="B376" s="29" t="s">
        <v>72</v>
      </c>
      <c r="C376" s="28">
        <v>13289</v>
      </c>
      <c r="D376" s="29" t="s">
        <v>515</v>
      </c>
      <c r="E376" s="28">
        <v>2020</v>
      </c>
      <c r="F376" s="28">
        <v>10</v>
      </c>
      <c r="G376" s="28">
        <v>50</v>
      </c>
      <c r="H376" s="28">
        <v>0</v>
      </c>
      <c r="I376" s="28">
        <v>50</v>
      </c>
    </row>
    <row r="377" spans="1:9" ht="12.75">
      <c r="A377" s="28">
        <v>737</v>
      </c>
      <c r="B377" s="29" t="s">
        <v>72</v>
      </c>
      <c r="C377" s="28">
        <v>13205</v>
      </c>
      <c r="D377" s="29" t="s">
        <v>516</v>
      </c>
      <c r="E377" s="28">
        <v>2020</v>
      </c>
      <c r="F377" s="28">
        <v>10</v>
      </c>
      <c r="G377" s="28">
        <v>100</v>
      </c>
      <c r="H377" s="28">
        <v>25.04</v>
      </c>
      <c r="I377" s="28">
        <v>74.96</v>
      </c>
    </row>
    <row r="378" spans="1:9" ht="12.75">
      <c r="A378" s="28">
        <v>737</v>
      </c>
      <c r="B378" s="29" t="s">
        <v>72</v>
      </c>
      <c r="C378" s="28">
        <v>12539</v>
      </c>
      <c r="D378" s="29" t="s">
        <v>517</v>
      </c>
      <c r="E378" s="28">
        <v>2020</v>
      </c>
      <c r="F378" s="28">
        <v>10</v>
      </c>
      <c r="G378" s="28">
        <v>100</v>
      </c>
      <c r="H378" s="28">
        <v>0</v>
      </c>
      <c r="I378" s="28">
        <v>100</v>
      </c>
    </row>
    <row r="379" spans="1:9" ht="12.75">
      <c r="A379" s="28">
        <v>351</v>
      </c>
      <c r="B379" s="29" t="s">
        <v>19</v>
      </c>
      <c r="C379" s="28">
        <v>8606</v>
      </c>
      <c r="D379" s="29" t="s">
        <v>518</v>
      </c>
      <c r="E379" s="28">
        <v>2020</v>
      </c>
      <c r="F379" s="28">
        <v>10</v>
      </c>
      <c r="G379" s="28">
        <v>1400</v>
      </c>
      <c r="H379" s="28">
        <v>417.02</v>
      </c>
      <c r="I379" s="28">
        <v>982.98</v>
      </c>
    </row>
    <row r="380" spans="1:9" ht="12.75">
      <c r="A380" s="28">
        <v>351</v>
      </c>
      <c r="B380" s="29" t="s">
        <v>19</v>
      </c>
      <c r="C380" s="28">
        <v>8594</v>
      </c>
      <c r="D380" s="29" t="s">
        <v>519</v>
      </c>
      <c r="E380" s="28">
        <v>2020</v>
      </c>
      <c r="F380" s="28">
        <v>10</v>
      </c>
      <c r="G380" s="28">
        <v>1400</v>
      </c>
      <c r="H380" s="28">
        <v>1291.52</v>
      </c>
      <c r="I380" s="28">
        <v>108.48</v>
      </c>
    </row>
    <row r="381" spans="1:9" ht="12.75">
      <c r="A381" s="28">
        <v>351</v>
      </c>
      <c r="B381" s="29" t="s">
        <v>19</v>
      </c>
      <c r="C381" s="28">
        <v>12901</v>
      </c>
      <c r="D381" s="29" t="s">
        <v>520</v>
      </c>
      <c r="E381" s="28">
        <v>2020</v>
      </c>
      <c r="F381" s="28">
        <v>10</v>
      </c>
      <c r="G381" s="28">
        <v>800</v>
      </c>
      <c r="H381" s="28">
        <v>333.58</v>
      </c>
      <c r="I381" s="28">
        <v>466.42</v>
      </c>
    </row>
    <row r="382" spans="1:9" ht="12.75">
      <c r="A382" s="28">
        <v>351</v>
      </c>
      <c r="B382" s="29" t="s">
        <v>19</v>
      </c>
      <c r="C382" s="28">
        <v>13190</v>
      </c>
      <c r="D382" s="29" t="s">
        <v>521</v>
      </c>
      <c r="E382" s="28">
        <v>2020</v>
      </c>
      <c r="F382" s="28">
        <v>10</v>
      </c>
      <c r="G382" s="28">
        <v>100</v>
      </c>
      <c r="H382" s="28">
        <v>10</v>
      </c>
      <c r="I382" s="28">
        <v>90</v>
      </c>
    </row>
    <row r="383" spans="1:9" ht="12.75">
      <c r="A383" s="28">
        <v>706</v>
      </c>
      <c r="B383" s="29" t="s">
        <v>55</v>
      </c>
      <c r="C383" s="28">
        <v>11985</v>
      </c>
      <c r="D383" s="29" t="s">
        <v>522</v>
      </c>
      <c r="E383" s="28">
        <v>2020</v>
      </c>
      <c r="F383" s="28">
        <v>10</v>
      </c>
      <c r="G383" s="28">
        <v>1000</v>
      </c>
      <c r="H383" s="28">
        <v>902.42</v>
      </c>
      <c r="I383" s="28">
        <v>97.58</v>
      </c>
    </row>
    <row r="384" spans="1:9" ht="12.75">
      <c r="A384" s="28">
        <v>706</v>
      </c>
      <c r="B384" s="29" t="s">
        <v>55</v>
      </c>
      <c r="C384" s="28">
        <v>10772</v>
      </c>
      <c r="D384" s="29" t="s">
        <v>523</v>
      </c>
      <c r="E384" s="28">
        <v>2020</v>
      </c>
      <c r="F384" s="28">
        <v>10</v>
      </c>
      <c r="G384" s="28">
        <v>1000</v>
      </c>
      <c r="H384" s="28">
        <v>342.02</v>
      </c>
      <c r="I384" s="28">
        <v>657.98</v>
      </c>
    </row>
    <row r="385" spans="1:9" ht="12.75">
      <c r="A385" s="28">
        <v>706</v>
      </c>
      <c r="B385" s="29" t="s">
        <v>55</v>
      </c>
      <c r="C385" s="28">
        <v>6121</v>
      </c>
      <c r="D385" s="29" t="s">
        <v>524</v>
      </c>
      <c r="E385" s="28">
        <v>2020</v>
      </c>
      <c r="F385" s="28">
        <v>10</v>
      </c>
      <c r="G385" s="28">
        <v>1000</v>
      </c>
      <c r="H385" s="28">
        <v>368.45</v>
      </c>
      <c r="I385" s="28">
        <v>631.55</v>
      </c>
    </row>
    <row r="386" spans="1:9" ht="12.75">
      <c r="A386" s="28">
        <v>110378</v>
      </c>
      <c r="B386" s="29" t="s">
        <v>117</v>
      </c>
      <c r="C386" s="28">
        <v>12745</v>
      </c>
      <c r="D386" s="29" t="s">
        <v>525</v>
      </c>
      <c r="E386" s="28">
        <v>2020</v>
      </c>
      <c r="F386" s="28">
        <v>10</v>
      </c>
      <c r="G386" s="28">
        <v>950</v>
      </c>
      <c r="H386" s="28">
        <v>762.68</v>
      </c>
      <c r="I386" s="28">
        <v>187.32</v>
      </c>
    </row>
    <row r="387" spans="1:9" ht="12.75">
      <c r="A387" s="28">
        <v>110378</v>
      </c>
      <c r="B387" s="29" t="s">
        <v>117</v>
      </c>
      <c r="C387" s="28">
        <v>5521</v>
      </c>
      <c r="D387" s="29" t="s">
        <v>526</v>
      </c>
      <c r="E387" s="28">
        <v>2020</v>
      </c>
      <c r="F387" s="28">
        <v>10</v>
      </c>
      <c r="G387" s="28">
        <v>950</v>
      </c>
      <c r="H387" s="28">
        <v>611.98</v>
      </c>
      <c r="I387" s="28">
        <v>338.02</v>
      </c>
    </row>
    <row r="388" spans="1:9" ht="12.75">
      <c r="A388" s="28">
        <v>710</v>
      </c>
      <c r="B388" s="29" t="s">
        <v>58</v>
      </c>
      <c r="C388" s="28">
        <v>9527</v>
      </c>
      <c r="D388" s="29" t="s">
        <v>527</v>
      </c>
      <c r="E388" s="28">
        <v>2020</v>
      </c>
      <c r="F388" s="28">
        <v>10</v>
      </c>
      <c r="G388" s="28">
        <v>1600</v>
      </c>
      <c r="H388" s="28">
        <v>1176.56</v>
      </c>
      <c r="I388" s="28">
        <v>423.44</v>
      </c>
    </row>
    <row r="389" spans="1:9" ht="12.75">
      <c r="A389" s="28">
        <v>710</v>
      </c>
      <c r="B389" s="29" t="s">
        <v>58</v>
      </c>
      <c r="C389" s="28">
        <v>13304</v>
      </c>
      <c r="D389" s="29" t="s">
        <v>528</v>
      </c>
      <c r="E389" s="28">
        <v>2020</v>
      </c>
      <c r="F389" s="28">
        <v>10</v>
      </c>
      <c r="G389" s="28">
        <v>400</v>
      </c>
      <c r="H389" s="28">
        <v>263.35</v>
      </c>
      <c r="I389" s="28">
        <v>136.65</v>
      </c>
    </row>
    <row r="390" spans="1:9" ht="12.75">
      <c r="A390" s="28">
        <v>710</v>
      </c>
      <c r="B390" s="29" t="s">
        <v>58</v>
      </c>
      <c r="C390" s="28">
        <v>12981</v>
      </c>
      <c r="D390" s="29" t="s">
        <v>529</v>
      </c>
      <c r="E390" s="28">
        <v>2020</v>
      </c>
      <c r="F390" s="28">
        <v>10</v>
      </c>
      <c r="G390" s="28">
        <v>1200</v>
      </c>
      <c r="H390" s="28">
        <v>851.21</v>
      </c>
      <c r="I390" s="28">
        <v>348.79</v>
      </c>
    </row>
    <row r="391" spans="1:9" ht="12.75">
      <c r="A391" s="28">
        <v>738</v>
      </c>
      <c r="B391" s="29" t="s">
        <v>73</v>
      </c>
      <c r="C391" s="28">
        <v>12718</v>
      </c>
      <c r="D391" s="29" t="s">
        <v>530</v>
      </c>
      <c r="E391" s="28">
        <v>2020</v>
      </c>
      <c r="F391" s="28">
        <v>10</v>
      </c>
      <c r="G391" s="28">
        <v>764</v>
      </c>
      <c r="H391" s="28">
        <v>537.02</v>
      </c>
      <c r="I391" s="28">
        <v>226.98</v>
      </c>
    </row>
    <row r="392" spans="1:9" ht="12.75">
      <c r="A392" s="28">
        <v>738</v>
      </c>
      <c r="B392" s="29" t="s">
        <v>73</v>
      </c>
      <c r="C392" s="28">
        <v>13092</v>
      </c>
      <c r="D392" s="29" t="s">
        <v>531</v>
      </c>
      <c r="E392" s="28">
        <v>2020</v>
      </c>
      <c r="F392" s="28">
        <v>10</v>
      </c>
      <c r="G392" s="28">
        <v>764</v>
      </c>
      <c r="H392" s="28">
        <v>444.89</v>
      </c>
      <c r="I392" s="28">
        <v>319.11</v>
      </c>
    </row>
    <row r="393" spans="1:9" ht="12.75">
      <c r="A393" s="28">
        <v>738</v>
      </c>
      <c r="B393" s="29" t="s">
        <v>73</v>
      </c>
      <c r="C393" s="28">
        <v>5698</v>
      </c>
      <c r="D393" s="29" t="s">
        <v>532</v>
      </c>
      <c r="E393" s="28">
        <v>2020</v>
      </c>
      <c r="F393" s="28">
        <v>10</v>
      </c>
      <c r="G393" s="28">
        <v>1272</v>
      </c>
      <c r="H393" s="28">
        <v>828.76</v>
      </c>
      <c r="I393" s="28">
        <v>443.24</v>
      </c>
    </row>
    <row r="394" spans="1:9" ht="12.75">
      <c r="A394" s="28">
        <v>704</v>
      </c>
      <c r="B394" s="29" t="s">
        <v>54</v>
      </c>
      <c r="C394" s="28">
        <v>10953</v>
      </c>
      <c r="D394" s="29" t="s">
        <v>533</v>
      </c>
      <c r="E394" s="28">
        <v>2020</v>
      </c>
      <c r="F394" s="28">
        <v>10</v>
      </c>
      <c r="G394" s="28">
        <v>1200</v>
      </c>
      <c r="H394" s="28">
        <v>563.04</v>
      </c>
      <c r="I394" s="28">
        <v>636.96</v>
      </c>
    </row>
    <row r="395" spans="1:9" ht="12.75">
      <c r="A395" s="28">
        <v>704</v>
      </c>
      <c r="B395" s="29" t="s">
        <v>54</v>
      </c>
      <c r="C395" s="28">
        <v>13299</v>
      </c>
      <c r="D395" s="29" t="s">
        <v>534</v>
      </c>
      <c r="E395" s="28">
        <v>2020</v>
      </c>
      <c r="F395" s="28">
        <v>10</v>
      </c>
      <c r="G395" s="28">
        <v>200</v>
      </c>
      <c r="H395" s="28">
        <v>196.51</v>
      </c>
      <c r="I395" s="28">
        <v>3.49</v>
      </c>
    </row>
    <row r="396" spans="1:9" ht="12.75">
      <c r="A396" s="28">
        <v>704</v>
      </c>
      <c r="B396" s="29" t="s">
        <v>54</v>
      </c>
      <c r="C396" s="28">
        <v>6385</v>
      </c>
      <c r="D396" s="29" t="s">
        <v>535</v>
      </c>
      <c r="E396" s="28">
        <v>2020</v>
      </c>
      <c r="F396" s="28">
        <v>10</v>
      </c>
      <c r="G396" s="28">
        <v>1200</v>
      </c>
      <c r="H396" s="28">
        <v>882.37</v>
      </c>
      <c r="I396" s="28">
        <v>317.63</v>
      </c>
    </row>
    <row r="397" spans="1:9" ht="12.75">
      <c r="A397" s="28">
        <v>704</v>
      </c>
      <c r="B397" s="29" t="s">
        <v>54</v>
      </c>
      <c r="C397" s="28">
        <v>6505</v>
      </c>
      <c r="D397" s="29" t="s">
        <v>536</v>
      </c>
      <c r="E397" s="28">
        <v>2020</v>
      </c>
      <c r="F397" s="28">
        <v>10</v>
      </c>
      <c r="G397" s="28">
        <v>1200</v>
      </c>
      <c r="H397" s="28">
        <v>421.75</v>
      </c>
      <c r="I397" s="28">
        <v>778.25</v>
      </c>
    </row>
    <row r="398" spans="1:9" ht="12.75">
      <c r="A398" s="28">
        <v>713</v>
      </c>
      <c r="B398" s="29" t="s">
        <v>60</v>
      </c>
      <c r="C398" s="28">
        <v>6492</v>
      </c>
      <c r="D398" s="29" t="s">
        <v>537</v>
      </c>
      <c r="E398" s="28">
        <v>2020</v>
      </c>
      <c r="F398" s="28">
        <v>10</v>
      </c>
      <c r="G398" s="28">
        <v>1350</v>
      </c>
      <c r="H398" s="28">
        <v>700.56</v>
      </c>
      <c r="I398" s="28">
        <v>649.44</v>
      </c>
    </row>
    <row r="399" spans="1:9" ht="12.75">
      <c r="A399" s="28">
        <v>713</v>
      </c>
      <c r="B399" s="29" t="s">
        <v>60</v>
      </c>
      <c r="C399" s="28">
        <v>11961</v>
      </c>
      <c r="D399" s="29" t="s">
        <v>538</v>
      </c>
      <c r="E399" s="28">
        <v>2020</v>
      </c>
      <c r="F399" s="28">
        <v>10</v>
      </c>
      <c r="G399" s="28">
        <v>1350</v>
      </c>
      <c r="H399" s="28">
        <v>546.57</v>
      </c>
      <c r="I399" s="28">
        <v>803.43</v>
      </c>
    </row>
    <row r="400" spans="1:9" ht="12.75">
      <c r="A400" s="28">
        <v>587</v>
      </c>
      <c r="B400" s="29" t="s">
        <v>50</v>
      </c>
      <c r="C400" s="28">
        <v>8073</v>
      </c>
      <c r="D400" s="29" t="s">
        <v>539</v>
      </c>
      <c r="E400" s="28">
        <v>2020</v>
      </c>
      <c r="F400" s="28">
        <v>10</v>
      </c>
      <c r="G400" s="28">
        <v>2600</v>
      </c>
      <c r="H400" s="28">
        <v>2402.31</v>
      </c>
      <c r="I400" s="28">
        <v>197.69</v>
      </c>
    </row>
    <row r="401" spans="1:9" ht="12.75">
      <c r="A401" s="28">
        <v>587</v>
      </c>
      <c r="B401" s="29" t="s">
        <v>50</v>
      </c>
      <c r="C401" s="28">
        <v>6497</v>
      </c>
      <c r="D401" s="29" t="s">
        <v>540</v>
      </c>
      <c r="E401" s="28">
        <v>2020</v>
      </c>
      <c r="F401" s="28">
        <v>10</v>
      </c>
      <c r="G401" s="28">
        <v>1300</v>
      </c>
      <c r="H401" s="28">
        <v>1230.94</v>
      </c>
      <c r="I401" s="28">
        <v>69.06</v>
      </c>
    </row>
    <row r="402" spans="1:9" ht="12.75">
      <c r="A402" s="28">
        <v>720</v>
      </c>
      <c r="B402" s="29" t="s">
        <v>63</v>
      </c>
      <c r="C402" s="28">
        <v>12914</v>
      </c>
      <c r="D402" s="29" t="s">
        <v>541</v>
      </c>
      <c r="E402" s="28">
        <v>2020</v>
      </c>
      <c r="F402" s="28">
        <v>10</v>
      </c>
      <c r="G402" s="28">
        <v>1350</v>
      </c>
      <c r="H402" s="28">
        <v>1233.65</v>
      </c>
      <c r="I402" s="28">
        <v>116.35</v>
      </c>
    </row>
    <row r="403" spans="1:9" ht="12.75">
      <c r="A403" s="28">
        <v>720</v>
      </c>
      <c r="B403" s="29" t="s">
        <v>63</v>
      </c>
      <c r="C403" s="28">
        <v>6823</v>
      </c>
      <c r="D403" s="29" t="s">
        <v>542</v>
      </c>
      <c r="E403" s="28">
        <v>2020</v>
      </c>
      <c r="F403" s="28">
        <v>10</v>
      </c>
      <c r="G403" s="28">
        <v>1500</v>
      </c>
      <c r="H403" s="28">
        <v>1483.38</v>
      </c>
      <c r="I403" s="28">
        <v>16.62</v>
      </c>
    </row>
    <row r="404" spans="1:9" ht="12.75">
      <c r="A404" s="28">
        <v>720</v>
      </c>
      <c r="B404" s="29" t="s">
        <v>63</v>
      </c>
      <c r="C404" s="28">
        <v>11142</v>
      </c>
      <c r="D404" s="29" t="s">
        <v>543</v>
      </c>
      <c r="E404" s="28">
        <v>2020</v>
      </c>
      <c r="F404" s="28">
        <v>10</v>
      </c>
      <c r="G404" s="28">
        <v>1350</v>
      </c>
      <c r="H404" s="28">
        <v>855.14</v>
      </c>
      <c r="I404" s="28">
        <v>494.86</v>
      </c>
    </row>
    <row r="405" spans="1:9" ht="12.75">
      <c r="A405" s="28">
        <v>716</v>
      </c>
      <c r="B405" s="29" t="s">
        <v>61</v>
      </c>
      <c r="C405" s="28">
        <v>7661</v>
      </c>
      <c r="D405" s="29" t="s">
        <v>544</v>
      </c>
      <c r="E405" s="28">
        <v>2020</v>
      </c>
      <c r="F405" s="28">
        <v>10</v>
      </c>
      <c r="G405" s="28">
        <v>500</v>
      </c>
      <c r="H405" s="28">
        <v>498.8</v>
      </c>
      <c r="I405" s="28">
        <v>1.2</v>
      </c>
    </row>
    <row r="406" spans="1:9" ht="12.75">
      <c r="A406" s="28">
        <v>716</v>
      </c>
      <c r="B406" s="29" t="s">
        <v>61</v>
      </c>
      <c r="C406" s="28">
        <v>12412</v>
      </c>
      <c r="D406" s="29" t="s">
        <v>545</v>
      </c>
      <c r="E406" s="28">
        <v>2020</v>
      </c>
      <c r="F406" s="28">
        <v>10</v>
      </c>
      <c r="G406" s="28">
        <v>1150</v>
      </c>
      <c r="H406" s="28">
        <v>307.78</v>
      </c>
      <c r="I406" s="28">
        <v>842.22</v>
      </c>
    </row>
    <row r="407" spans="1:9" ht="12.75">
      <c r="A407" s="28">
        <v>716</v>
      </c>
      <c r="B407" s="29" t="s">
        <v>61</v>
      </c>
      <c r="C407" s="28">
        <v>8354</v>
      </c>
      <c r="D407" s="29" t="s">
        <v>546</v>
      </c>
      <c r="E407" s="28">
        <v>2020</v>
      </c>
      <c r="F407" s="28">
        <v>10</v>
      </c>
      <c r="G407" s="28">
        <v>1150</v>
      </c>
      <c r="H407" s="28">
        <v>489.4</v>
      </c>
      <c r="I407" s="28">
        <v>660.6</v>
      </c>
    </row>
    <row r="408" spans="1:9" ht="12.75">
      <c r="A408" s="28">
        <v>549</v>
      </c>
      <c r="B408" s="29" t="s">
        <v>41</v>
      </c>
      <c r="C408" s="28">
        <v>7687</v>
      </c>
      <c r="D408" s="29" t="s">
        <v>547</v>
      </c>
      <c r="E408" s="28">
        <v>2020</v>
      </c>
      <c r="F408" s="28">
        <v>10</v>
      </c>
      <c r="G408" s="28">
        <v>1300</v>
      </c>
      <c r="H408" s="28">
        <v>611.17</v>
      </c>
      <c r="I408" s="28">
        <v>688.83</v>
      </c>
    </row>
    <row r="409" spans="1:9" ht="12.75">
      <c r="A409" s="28">
        <v>549</v>
      </c>
      <c r="B409" s="29" t="s">
        <v>41</v>
      </c>
      <c r="C409" s="28">
        <v>12184</v>
      </c>
      <c r="D409" s="29" t="s">
        <v>548</v>
      </c>
      <c r="E409" s="28">
        <v>2020</v>
      </c>
      <c r="F409" s="28">
        <v>10</v>
      </c>
      <c r="G409" s="28">
        <v>1300</v>
      </c>
      <c r="H409" s="28">
        <v>1053.5</v>
      </c>
      <c r="I409" s="28">
        <v>246.5</v>
      </c>
    </row>
    <row r="410" spans="1:9" ht="12.75">
      <c r="A410" s="28">
        <v>549</v>
      </c>
      <c r="B410" s="29" t="s">
        <v>41</v>
      </c>
      <c r="C410" s="28">
        <v>12538</v>
      </c>
      <c r="D410" s="29" t="s">
        <v>549</v>
      </c>
      <c r="E410" s="28">
        <v>2020</v>
      </c>
      <c r="F410" s="28">
        <v>10</v>
      </c>
      <c r="G410" s="28">
        <v>1200</v>
      </c>
      <c r="H410" s="28">
        <v>750.19</v>
      </c>
      <c r="I410" s="28">
        <v>449.81</v>
      </c>
    </row>
    <row r="411" spans="1:9" ht="12.75">
      <c r="A411" s="28">
        <v>539</v>
      </c>
      <c r="B411" s="29" t="s">
        <v>38</v>
      </c>
      <c r="C411" s="28">
        <v>6733</v>
      </c>
      <c r="D411" s="29" t="s">
        <v>550</v>
      </c>
      <c r="E411" s="28">
        <v>2020</v>
      </c>
      <c r="F411" s="28">
        <v>10</v>
      </c>
      <c r="G411" s="28">
        <v>2050</v>
      </c>
      <c r="H411" s="28">
        <v>1389.19</v>
      </c>
      <c r="I411" s="28">
        <v>660.81</v>
      </c>
    </row>
    <row r="412" spans="1:9" ht="12.75">
      <c r="A412" s="28">
        <v>539</v>
      </c>
      <c r="B412" s="29" t="s">
        <v>38</v>
      </c>
      <c r="C412" s="28">
        <v>9320</v>
      </c>
      <c r="D412" s="29" t="s">
        <v>551</v>
      </c>
      <c r="E412" s="28">
        <v>2020</v>
      </c>
      <c r="F412" s="28">
        <v>10</v>
      </c>
      <c r="G412" s="28">
        <v>2050</v>
      </c>
      <c r="H412" s="28">
        <v>2047.81</v>
      </c>
      <c r="I412" s="28">
        <v>2.19</v>
      </c>
    </row>
    <row r="413" spans="1:9" ht="12.75">
      <c r="A413" s="28">
        <v>717</v>
      </c>
      <c r="B413" s="29" t="s">
        <v>62</v>
      </c>
      <c r="C413" s="28">
        <v>11627</v>
      </c>
      <c r="D413" s="29" t="s">
        <v>552</v>
      </c>
      <c r="E413" s="28">
        <v>2020</v>
      </c>
      <c r="F413" s="28">
        <v>10</v>
      </c>
      <c r="G413" s="28">
        <v>967</v>
      </c>
      <c r="H413" s="28">
        <v>204.19</v>
      </c>
      <c r="I413" s="28">
        <v>762.81</v>
      </c>
    </row>
    <row r="414" spans="1:9" ht="12.75">
      <c r="A414" s="28">
        <v>717</v>
      </c>
      <c r="B414" s="29" t="s">
        <v>62</v>
      </c>
      <c r="C414" s="28">
        <v>6731</v>
      </c>
      <c r="D414" s="29" t="s">
        <v>553</v>
      </c>
      <c r="E414" s="28">
        <v>2020</v>
      </c>
      <c r="F414" s="28">
        <v>10</v>
      </c>
      <c r="G414" s="28">
        <v>967</v>
      </c>
      <c r="H414" s="28">
        <v>539.88</v>
      </c>
      <c r="I414" s="28">
        <v>427.12</v>
      </c>
    </row>
    <row r="415" spans="1:9" ht="12.75">
      <c r="A415" s="28">
        <v>717</v>
      </c>
      <c r="B415" s="29" t="s">
        <v>62</v>
      </c>
      <c r="C415" s="28">
        <v>6752</v>
      </c>
      <c r="D415" s="29" t="s">
        <v>554</v>
      </c>
      <c r="E415" s="28">
        <v>2020</v>
      </c>
      <c r="F415" s="28">
        <v>10</v>
      </c>
      <c r="G415" s="28">
        <v>966</v>
      </c>
      <c r="H415" s="28">
        <v>655.65</v>
      </c>
      <c r="I415" s="28">
        <v>310.35</v>
      </c>
    </row>
    <row r="416" spans="1:9" ht="12.75">
      <c r="A416" s="28">
        <v>104533</v>
      </c>
      <c r="B416" s="29" t="s">
        <v>100</v>
      </c>
      <c r="C416" s="28">
        <v>12136</v>
      </c>
      <c r="D416" s="29" t="s">
        <v>555</v>
      </c>
      <c r="E416" s="28">
        <v>2020</v>
      </c>
      <c r="F416" s="28">
        <v>10</v>
      </c>
      <c r="G416" s="28">
        <v>1650</v>
      </c>
      <c r="H416" s="28">
        <v>941.48</v>
      </c>
      <c r="I416" s="28">
        <v>708.52</v>
      </c>
    </row>
    <row r="417" spans="1:9" ht="12.75">
      <c r="A417" s="28">
        <v>104533</v>
      </c>
      <c r="B417" s="29" t="s">
        <v>100</v>
      </c>
      <c r="C417" s="28">
        <v>4081</v>
      </c>
      <c r="D417" s="29" t="s">
        <v>556</v>
      </c>
      <c r="E417" s="28">
        <v>2020</v>
      </c>
      <c r="F417" s="28">
        <v>10</v>
      </c>
      <c r="G417" s="28">
        <v>1650</v>
      </c>
      <c r="H417" s="28">
        <v>1031.05</v>
      </c>
      <c r="I417" s="28">
        <v>618.95</v>
      </c>
    </row>
    <row r="418" spans="1:9" ht="12.75">
      <c r="A418" s="28">
        <v>746</v>
      </c>
      <c r="B418" s="29" t="s">
        <v>79</v>
      </c>
      <c r="C418" s="28">
        <v>8068</v>
      </c>
      <c r="D418" s="29" t="s">
        <v>557</v>
      </c>
      <c r="E418" s="28">
        <v>2020</v>
      </c>
      <c r="F418" s="28">
        <v>10</v>
      </c>
      <c r="G418" s="28">
        <v>1250</v>
      </c>
      <c r="H418" s="28">
        <v>307.3</v>
      </c>
      <c r="I418" s="28">
        <v>942.7</v>
      </c>
    </row>
    <row r="419" spans="1:9" ht="12.75">
      <c r="A419" s="28">
        <v>746</v>
      </c>
      <c r="B419" s="29" t="s">
        <v>79</v>
      </c>
      <c r="C419" s="28">
        <v>7386</v>
      </c>
      <c r="D419" s="29" t="s">
        <v>558</v>
      </c>
      <c r="E419" s="28">
        <v>2020</v>
      </c>
      <c r="F419" s="28">
        <v>10</v>
      </c>
      <c r="G419" s="28">
        <v>1250</v>
      </c>
      <c r="H419" s="28">
        <v>1197.97</v>
      </c>
      <c r="I419" s="28">
        <v>52.03</v>
      </c>
    </row>
    <row r="420" spans="1:9" ht="12.75">
      <c r="A420" s="28">
        <v>746</v>
      </c>
      <c r="B420" s="29" t="s">
        <v>79</v>
      </c>
      <c r="C420" s="28">
        <v>12113</v>
      </c>
      <c r="D420" s="29" t="s">
        <v>559</v>
      </c>
      <c r="E420" s="28">
        <v>2020</v>
      </c>
      <c r="F420" s="28">
        <v>10</v>
      </c>
      <c r="G420" s="28">
        <v>1250</v>
      </c>
      <c r="H420" s="28">
        <v>571.5</v>
      </c>
      <c r="I420" s="28">
        <v>678.5</v>
      </c>
    </row>
    <row r="421" spans="1:9" ht="12.75">
      <c r="A421" s="28">
        <v>746</v>
      </c>
      <c r="B421" s="29" t="s">
        <v>79</v>
      </c>
      <c r="C421" s="28">
        <v>4028</v>
      </c>
      <c r="D421" s="29" t="s">
        <v>560</v>
      </c>
      <c r="E421" s="28">
        <v>2020</v>
      </c>
      <c r="F421" s="28">
        <v>10</v>
      </c>
      <c r="G421" s="28">
        <v>1250</v>
      </c>
      <c r="H421" s="28">
        <v>792.42</v>
      </c>
      <c r="I421" s="28">
        <v>457.58</v>
      </c>
    </row>
    <row r="422" spans="1:9" ht="12.75">
      <c r="A422" s="28">
        <v>748</v>
      </c>
      <c r="B422" s="29" t="s">
        <v>81</v>
      </c>
      <c r="C422" s="28">
        <v>6537</v>
      </c>
      <c r="D422" s="29" t="s">
        <v>561</v>
      </c>
      <c r="E422" s="28">
        <v>2020</v>
      </c>
      <c r="F422" s="28">
        <v>10</v>
      </c>
      <c r="G422" s="28">
        <v>1400</v>
      </c>
      <c r="H422" s="28">
        <v>570</v>
      </c>
      <c r="I422" s="28">
        <v>830</v>
      </c>
    </row>
    <row r="423" spans="1:9" ht="12.75">
      <c r="A423" s="28">
        <v>748</v>
      </c>
      <c r="B423" s="29" t="s">
        <v>81</v>
      </c>
      <c r="C423" s="28">
        <v>11903</v>
      </c>
      <c r="D423" s="29" t="s">
        <v>562</v>
      </c>
      <c r="E423" s="28">
        <v>2020</v>
      </c>
      <c r="F423" s="28">
        <v>10</v>
      </c>
      <c r="G423" s="28">
        <v>1200</v>
      </c>
      <c r="H423" s="28">
        <v>776.9</v>
      </c>
      <c r="I423" s="28">
        <v>423.1</v>
      </c>
    </row>
    <row r="424" spans="1:9" ht="12.75">
      <c r="A424" s="28">
        <v>748</v>
      </c>
      <c r="B424" s="29" t="s">
        <v>81</v>
      </c>
      <c r="C424" s="28">
        <v>11977</v>
      </c>
      <c r="D424" s="29" t="s">
        <v>563</v>
      </c>
      <c r="E424" s="28">
        <v>2020</v>
      </c>
      <c r="F424" s="28">
        <v>10</v>
      </c>
      <c r="G424" s="28">
        <v>1200</v>
      </c>
      <c r="H424" s="28">
        <v>1199.6</v>
      </c>
      <c r="I424" s="28">
        <v>0.4</v>
      </c>
    </row>
    <row r="425" spans="1:9" ht="12.75">
      <c r="A425" s="28">
        <v>107728</v>
      </c>
      <c r="B425" s="29" t="s">
        <v>113</v>
      </c>
      <c r="C425" s="28">
        <v>13397</v>
      </c>
      <c r="D425" s="29" t="s">
        <v>564</v>
      </c>
      <c r="E425" s="28">
        <v>2020</v>
      </c>
      <c r="F425" s="28">
        <v>10</v>
      </c>
      <c r="G425" s="28">
        <v>800</v>
      </c>
      <c r="H425" s="28">
        <v>391.48</v>
      </c>
      <c r="I425" s="28">
        <v>408.52</v>
      </c>
    </row>
    <row r="426" spans="1:9" ht="12.75">
      <c r="A426" s="28">
        <v>107728</v>
      </c>
      <c r="B426" s="29" t="s">
        <v>113</v>
      </c>
      <c r="C426" s="28">
        <v>12094</v>
      </c>
      <c r="D426" s="29" t="s">
        <v>565</v>
      </c>
      <c r="E426" s="28">
        <v>2020</v>
      </c>
      <c r="F426" s="28">
        <v>10</v>
      </c>
      <c r="G426" s="28">
        <v>1200</v>
      </c>
      <c r="H426" s="28">
        <v>733.22</v>
      </c>
      <c r="I426" s="28">
        <v>466.78</v>
      </c>
    </row>
    <row r="427" spans="1:9" ht="12.75">
      <c r="A427" s="28">
        <v>107728</v>
      </c>
      <c r="B427" s="29" t="s">
        <v>113</v>
      </c>
      <c r="C427" s="28">
        <v>11012</v>
      </c>
      <c r="D427" s="29" t="s">
        <v>566</v>
      </c>
      <c r="E427" s="28">
        <v>2020</v>
      </c>
      <c r="F427" s="28">
        <v>10</v>
      </c>
      <c r="G427" s="28">
        <v>1300</v>
      </c>
      <c r="H427" s="28">
        <v>1227.7</v>
      </c>
      <c r="I427" s="28">
        <v>72.3</v>
      </c>
    </row>
    <row r="428" spans="1:9" ht="12.75">
      <c r="A428" s="28">
        <v>594</v>
      </c>
      <c r="B428" s="29" t="s">
        <v>52</v>
      </c>
      <c r="C428" s="28">
        <v>6232</v>
      </c>
      <c r="D428" s="29" t="s">
        <v>567</v>
      </c>
      <c r="E428" s="28">
        <v>2020</v>
      </c>
      <c r="F428" s="28">
        <v>10</v>
      </c>
      <c r="G428" s="28">
        <v>1400</v>
      </c>
      <c r="H428" s="28">
        <v>1054.9</v>
      </c>
      <c r="I428" s="28">
        <v>345.1</v>
      </c>
    </row>
    <row r="429" spans="1:9" ht="12.75">
      <c r="A429" s="28">
        <v>594</v>
      </c>
      <c r="B429" s="29" t="s">
        <v>52</v>
      </c>
      <c r="C429" s="28">
        <v>6148</v>
      </c>
      <c r="D429" s="29" t="s">
        <v>568</v>
      </c>
      <c r="E429" s="28">
        <v>2020</v>
      </c>
      <c r="F429" s="28">
        <v>10</v>
      </c>
      <c r="G429" s="28">
        <v>1400</v>
      </c>
      <c r="H429" s="28">
        <v>903.35</v>
      </c>
      <c r="I429" s="28">
        <v>496.65</v>
      </c>
    </row>
    <row r="430" spans="1:9" ht="12.75">
      <c r="A430" s="28">
        <v>752</v>
      </c>
      <c r="B430" s="29" t="s">
        <v>83</v>
      </c>
      <c r="C430" s="28">
        <v>12906</v>
      </c>
      <c r="D430" s="29" t="s">
        <v>569</v>
      </c>
      <c r="E430" s="28">
        <v>2020</v>
      </c>
      <c r="F430" s="28">
        <v>10</v>
      </c>
      <c r="G430" s="28">
        <v>2200</v>
      </c>
      <c r="H430" s="28">
        <v>2089.12</v>
      </c>
      <c r="I430" s="28">
        <v>110.88</v>
      </c>
    </row>
    <row r="431" spans="1:9" ht="12.75">
      <c r="A431" s="28">
        <v>752</v>
      </c>
      <c r="B431" s="29" t="s">
        <v>83</v>
      </c>
      <c r="C431" s="28">
        <v>13406</v>
      </c>
      <c r="D431" s="29" t="s">
        <v>570</v>
      </c>
      <c r="E431" s="28">
        <v>2020</v>
      </c>
      <c r="F431" s="28">
        <v>10</v>
      </c>
      <c r="G431" s="28">
        <v>150</v>
      </c>
      <c r="H431" s="28">
        <v>149.59</v>
      </c>
      <c r="I431" s="28">
        <v>0.41</v>
      </c>
    </row>
    <row r="432" spans="1:9" ht="12.75">
      <c r="A432" s="28">
        <v>752</v>
      </c>
      <c r="B432" s="29" t="s">
        <v>83</v>
      </c>
      <c r="C432" s="28">
        <v>13411</v>
      </c>
      <c r="D432" s="29" t="s">
        <v>571</v>
      </c>
      <c r="E432" s="28">
        <v>2020</v>
      </c>
      <c r="F432" s="28">
        <v>10</v>
      </c>
      <c r="G432" s="28">
        <v>150</v>
      </c>
      <c r="H432" s="28">
        <v>149.56</v>
      </c>
      <c r="I432" s="28">
        <v>0.44</v>
      </c>
    </row>
    <row r="433" spans="1:9" ht="12.75">
      <c r="A433" s="28">
        <v>752</v>
      </c>
      <c r="B433" s="29" t="s">
        <v>83</v>
      </c>
      <c r="C433" s="28">
        <v>11318</v>
      </c>
      <c r="D433" s="29" t="s">
        <v>572</v>
      </c>
      <c r="E433" s="28">
        <v>2020</v>
      </c>
      <c r="F433" s="28">
        <v>10</v>
      </c>
      <c r="G433" s="28">
        <v>2200</v>
      </c>
      <c r="H433" s="28">
        <v>1765.08</v>
      </c>
      <c r="I433" s="28">
        <v>434.92</v>
      </c>
    </row>
    <row r="434" spans="1:9" ht="12.75">
      <c r="A434" s="28">
        <v>52</v>
      </c>
      <c r="B434" s="29" t="s">
        <v>6</v>
      </c>
      <c r="C434" s="28">
        <v>12186</v>
      </c>
      <c r="D434" s="29" t="s">
        <v>573</v>
      </c>
      <c r="E434" s="28">
        <v>2020</v>
      </c>
      <c r="F434" s="28">
        <v>10</v>
      </c>
      <c r="G434" s="28">
        <v>700</v>
      </c>
      <c r="H434" s="28">
        <v>615.9</v>
      </c>
      <c r="I434" s="28">
        <v>84.1</v>
      </c>
    </row>
    <row r="435" spans="1:9" ht="12.75">
      <c r="A435" s="28">
        <v>52</v>
      </c>
      <c r="B435" s="29" t="s">
        <v>6</v>
      </c>
      <c r="C435" s="28">
        <v>13415</v>
      </c>
      <c r="D435" s="29" t="s">
        <v>574</v>
      </c>
      <c r="E435" s="28">
        <v>2020</v>
      </c>
      <c r="F435" s="28">
        <v>10</v>
      </c>
      <c r="G435" s="28">
        <v>1100</v>
      </c>
      <c r="H435" s="28">
        <v>288.96</v>
      </c>
      <c r="I435" s="28">
        <v>811.04</v>
      </c>
    </row>
    <row r="436" spans="1:9" ht="12.75">
      <c r="A436" s="28">
        <v>52</v>
      </c>
      <c r="B436" s="29" t="s">
        <v>6</v>
      </c>
      <c r="C436" s="28">
        <v>11949</v>
      </c>
      <c r="D436" s="29" t="s">
        <v>575</v>
      </c>
      <c r="E436" s="28">
        <v>2020</v>
      </c>
      <c r="F436" s="28">
        <v>10</v>
      </c>
      <c r="G436" s="28">
        <v>1100</v>
      </c>
      <c r="H436" s="28">
        <v>713.73</v>
      </c>
      <c r="I436" s="28">
        <v>386.27</v>
      </c>
    </row>
    <row r="437" spans="1:9" ht="12.75">
      <c r="A437" s="28">
        <v>52</v>
      </c>
      <c r="B437" s="29" t="s">
        <v>6</v>
      </c>
      <c r="C437" s="28">
        <v>12529</v>
      </c>
      <c r="D437" s="29" t="s">
        <v>576</v>
      </c>
      <c r="E437" s="28">
        <v>2020</v>
      </c>
      <c r="F437" s="28">
        <v>10</v>
      </c>
      <c r="G437" s="28">
        <v>700</v>
      </c>
      <c r="H437" s="28">
        <v>646.82</v>
      </c>
      <c r="I437" s="28">
        <v>53.18</v>
      </c>
    </row>
    <row r="438" spans="1:9" ht="12.75">
      <c r="A438" s="28">
        <v>104428</v>
      </c>
      <c r="B438" s="29" t="s">
        <v>97</v>
      </c>
      <c r="C438" s="28">
        <v>6472</v>
      </c>
      <c r="D438" s="29" t="s">
        <v>577</v>
      </c>
      <c r="E438" s="28">
        <v>2020</v>
      </c>
      <c r="F438" s="28">
        <v>10</v>
      </c>
      <c r="G438" s="28">
        <v>2300</v>
      </c>
      <c r="H438" s="28">
        <v>1800.71</v>
      </c>
      <c r="I438" s="28">
        <v>499.29</v>
      </c>
    </row>
    <row r="439" spans="1:9" ht="12.75">
      <c r="A439" s="28">
        <v>104428</v>
      </c>
      <c r="B439" s="29" t="s">
        <v>97</v>
      </c>
      <c r="C439" s="28">
        <v>13231</v>
      </c>
      <c r="D439" s="29" t="s">
        <v>578</v>
      </c>
      <c r="E439" s="28">
        <v>2020</v>
      </c>
      <c r="F439" s="28">
        <v>10</v>
      </c>
      <c r="G439" s="28">
        <v>100</v>
      </c>
      <c r="H439" s="28">
        <v>0</v>
      </c>
      <c r="I439" s="28">
        <v>100</v>
      </c>
    </row>
    <row r="440" spans="1:9" ht="12.75">
      <c r="A440" s="28">
        <v>104428</v>
      </c>
      <c r="B440" s="29" t="s">
        <v>97</v>
      </c>
      <c r="C440" s="28">
        <v>12530</v>
      </c>
      <c r="D440" s="29" t="s">
        <v>579</v>
      </c>
      <c r="E440" s="28">
        <v>2020</v>
      </c>
      <c r="F440" s="28">
        <v>10</v>
      </c>
      <c r="G440" s="28">
        <v>800</v>
      </c>
      <c r="H440" s="28">
        <v>786.78</v>
      </c>
      <c r="I440" s="28">
        <v>13.22</v>
      </c>
    </row>
    <row r="441" spans="1:9" ht="12.75">
      <c r="A441" s="28">
        <v>104838</v>
      </c>
      <c r="B441" s="29" t="s">
        <v>101</v>
      </c>
      <c r="C441" s="28">
        <v>10955</v>
      </c>
      <c r="D441" s="29" t="s">
        <v>580</v>
      </c>
      <c r="E441" s="28">
        <v>2020</v>
      </c>
      <c r="F441" s="28">
        <v>10</v>
      </c>
      <c r="G441" s="28">
        <v>1000</v>
      </c>
      <c r="H441" s="28">
        <v>528.44</v>
      </c>
      <c r="I441" s="28">
        <v>471.56</v>
      </c>
    </row>
    <row r="442" spans="1:9" ht="12.75">
      <c r="A442" s="28">
        <v>104838</v>
      </c>
      <c r="B442" s="29" t="s">
        <v>101</v>
      </c>
      <c r="C442" s="28">
        <v>12531</v>
      </c>
      <c r="D442" s="29" t="s">
        <v>581</v>
      </c>
      <c r="E442" s="28">
        <v>2020</v>
      </c>
      <c r="F442" s="28">
        <v>10</v>
      </c>
      <c r="G442" s="28">
        <v>700</v>
      </c>
      <c r="H442" s="28">
        <v>480.81</v>
      </c>
      <c r="I442" s="28">
        <v>219.19</v>
      </c>
    </row>
    <row r="443" spans="1:9" ht="12.75">
      <c r="A443" s="28">
        <v>104838</v>
      </c>
      <c r="B443" s="29" t="s">
        <v>101</v>
      </c>
      <c r="C443" s="28">
        <v>10218</v>
      </c>
      <c r="D443" s="29" t="s">
        <v>582</v>
      </c>
      <c r="E443" s="28">
        <v>2020</v>
      </c>
      <c r="F443" s="28">
        <v>10</v>
      </c>
      <c r="G443" s="28">
        <v>1000</v>
      </c>
      <c r="H443" s="28">
        <v>359.09</v>
      </c>
      <c r="I443" s="28">
        <v>640.91</v>
      </c>
    </row>
    <row r="444" spans="1:9" ht="12.75">
      <c r="A444" s="28">
        <v>754</v>
      </c>
      <c r="B444" s="29" t="s">
        <v>85</v>
      </c>
      <c r="C444" s="28">
        <v>11241</v>
      </c>
      <c r="D444" s="29" t="s">
        <v>583</v>
      </c>
      <c r="E444" s="28">
        <v>2020</v>
      </c>
      <c r="F444" s="28">
        <v>10</v>
      </c>
      <c r="G444" s="28">
        <v>700</v>
      </c>
      <c r="H444" s="28">
        <v>400.5</v>
      </c>
      <c r="I444" s="28">
        <v>299.5</v>
      </c>
    </row>
    <row r="445" spans="1:9" ht="12.75">
      <c r="A445" s="28">
        <v>754</v>
      </c>
      <c r="B445" s="29" t="s">
        <v>85</v>
      </c>
      <c r="C445" s="28">
        <v>12377</v>
      </c>
      <c r="D445" s="29" t="s">
        <v>584</v>
      </c>
      <c r="E445" s="28">
        <v>2020</v>
      </c>
      <c r="F445" s="28">
        <v>10</v>
      </c>
      <c r="G445" s="28">
        <v>500</v>
      </c>
      <c r="H445" s="28">
        <v>386.6</v>
      </c>
      <c r="I445" s="28">
        <v>113.4</v>
      </c>
    </row>
    <row r="446" spans="1:9" ht="12.75">
      <c r="A446" s="28">
        <v>754</v>
      </c>
      <c r="B446" s="29" t="s">
        <v>85</v>
      </c>
      <c r="C446" s="28">
        <v>4540</v>
      </c>
      <c r="D446" s="29" t="s">
        <v>585</v>
      </c>
      <c r="E446" s="28">
        <v>2020</v>
      </c>
      <c r="F446" s="28">
        <v>10</v>
      </c>
      <c r="G446" s="28">
        <v>1600</v>
      </c>
      <c r="H446" s="28">
        <v>912.7</v>
      </c>
      <c r="I446" s="28">
        <v>687.3</v>
      </c>
    </row>
    <row r="447" spans="1:9" ht="12.75">
      <c r="A447" s="28">
        <v>754</v>
      </c>
      <c r="B447" s="29" t="s">
        <v>85</v>
      </c>
      <c r="C447" s="28">
        <v>10900</v>
      </c>
      <c r="D447" s="29" t="s">
        <v>586</v>
      </c>
      <c r="E447" s="28">
        <v>2020</v>
      </c>
      <c r="F447" s="28">
        <v>10</v>
      </c>
      <c r="G447" s="28">
        <v>500</v>
      </c>
      <c r="H447" s="28">
        <v>358.86</v>
      </c>
      <c r="I447" s="28">
        <v>141.14</v>
      </c>
    </row>
    <row r="448" spans="1:9" ht="12.75">
      <c r="A448" s="28">
        <v>511</v>
      </c>
      <c r="B448" s="29" t="s">
        <v>33</v>
      </c>
      <c r="C448" s="28">
        <v>12940</v>
      </c>
      <c r="D448" s="29" t="s">
        <v>587</v>
      </c>
      <c r="E448" s="28">
        <v>2020</v>
      </c>
      <c r="F448" s="28">
        <v>10</v>
      </c>
      <c r="G448" s="28">
        <v>1400</v>
      </c>
      <c r="H448" s="28">
        <v>1087.7</v>
      </c>
      <c r="I448" s="28">
        <v>312.3</v>
      </c>
    </row>
    <row r="449" spans="1:9" ht="12.75">
      <c r="A449" s="28">
        <v>511</v>
      </c>
      <c r="B449" s="29" t="s">
        <v>33</v>
      </c>
      <c r="C449" s="28">
        <v>13405</v>
      </c>
      <c r="D449" s="29" t="s">
        <v>588</v>
      </c>
      <c r="E449" s="28">
        <v>2020</v>
      </c>
      <c r="F449" s="28">
        <v>10</v>
      </c>
      <c r="G449" s="28">
        <v>400</v>
      </c>
      <c r="H449" s="28">
        <v>0</v>
      </c>
      <c r="I449" s="28">
        <v>400</v>
      </c>
    </row>
    <row r="450" spans="1:9" ht="12.75">
      <c r="A450" s="28">
        <v>511</v>
      </c>
      <c r="B450" s="29" t="s">
        <v>33</v>
      </c>
      <c r="C450" s="28">
        <v>5527</v>
      </c>
      <c r="D450" s="29" t="s">
        <v>589</v>
      </c>
      <c r="E450" s="28">
        <v>2020</v>
      </c>
      <c r="F450" s="28">
        <v>10</v>
      </c>
      <c r="G450" s="28">
        <v>1500</v>
      </c>
      <c r="H450" s="28">
        <v>1488.82</v>
      </c>
      <c r="I450" s="28">
        <v>11.18</v>
      </c>
    </row>
    <row r="451" spans="1:9" ht="12.75">
      <c r="A451" s="28">
        <v>511</v>
      </c>
      <c r="B451" s="29" t="s">
        <v>33</v>
      </c>
      <c r="C451" s="28">
        <v>13308</v>
      </c>
      <c r="D451" s="29" t="s">
        <v>590</v>
      </c>
      <c r="E451" s="28">
        <v>2020</v>
      </c>
      <c r="F451" s="28">
        <v>10</v>
      </c>
      <c r="G451" s="28">
        <v>400</v>
      </c>
      <c r="H451" s="28">
        <v>0</v>
      </c>
      <c r="I451" s="28">
        <v>400</v>
      </c>
    </row>
    <row r="452" spans="1:9" ht="12.75">
      <c r="A452" s="28">
        <v>113023</v>
      </c>
      <c r="B452" s="29" t="s">
        <v>124</v>
      </c>
      <c r="C452" s="28">
        <v>12486</v>
      </c>
      <c r="D452" s="29" t="s">
        <v>591</v>
      </c>
      <c r="E452" s="28">
        <v>2020</v>
      </c>
      <c r="F452" s="28">
        <v>10</v>
      </c>
      <c r="G452" s="28">
        <v>2000</v>
      </c>
      <c r="H452" s="28">
        <v>1054.69</v>
      </c>
      <c r="I452" s="28">
        <v>945.31</v>
      </c>
    </row>
    <row r="453" spans="1:9" ht="12.75">
      <c r="A453" s="28">
        <v>113023</v>
      </c>
      <c r="B453" s="29" t="s">
        <v>124</v>
      </c>
      <c r="C453" s="28">
        <v>13263</v>
      </c>
      <c r="D453" s="29" t="s">
        <v>592</v>
      </c>
      <c r="E453" s="28">
        <v>2020</v>
      </c>
      <c r="F453" s="28">
        <v>10</v>
      </c>
      <c r="G453" s="28">
        <v>500</v>
      </c>
      <c r="H453" s="28">
        <v>98.9</v>
      </c>
      <c r="I453" s="28">
        <v>401.1</v>
      </c>
    </row>
    <row r="454" spans="1:9" ht="12.75">
      <c r="A454" s="28">
        <v>113023</v>
      </c>
      <c r="B454" s="29" t="s">
        <v>124</v>
      </c>
      <c r="C454" s="28">
        <v>9328</v>
      </c>
      <c r="D454" s="29" t="s">
        <v>593</v>
      </c>
      <c r="E454" s="28">
        <v>2020</v>
      </c>
      <c r="F454" s="28">
        <v>10</v>
      </c>
      <c r="G454" s="28">
        <v>2000</v>
      </c>
      <c r="H454" s="28">
        <v>937.49</v>
      </c>
      <c r="I454" s="28">
        <v>1062.51</v>
      </c>
    </row>
    <row r="455" spans="1:9" ht="12.75">
      <c r="A455" s="28">
        <v>585</v>
      </c>
      <c r="B455" s="29" t="s">
        <v>49</v>
      </c>
      <c r="C455" s="28">
        <v>12190</v>
      </c>
      <c r="D455" s="29" t="s">
        <v>594</v>
      </c>
      <c r="E455" s="28">
        <v>2020</v>
      </c>
      <c r="F455" s="28">
        <v>10</v>
      </c>
      <c r="G455" s="28">
        <v>1050</v>
      </c>
      <c r="H455" s="28">
        <v>460.76</v>
      </c>
      <c r="I455" s="28">
        <v>589.24</v>
      </c>
    </row>
    <row r="456" spans="1:9" ht="12.75">
      <c r="A456" s="28">
        <v>585</v>
      </c>
      <c r="B456" s="29" t="s">
        <v>49</v>
      </c>
      <c r="C456" s="28">
        <v>12225</v>
      </c>
      <c r="D456" s="29" t="s">
        <v>595</v>
      </c>
      <c r="E456" s="28">
        <v>2020</v>
      </c>
      <c r="F456" s="28">
        <v>10</v>
      </c>
      <c r="G456" s="28">
        <v>1050</v>
      </c>
      <c r="H456" s="28">
        <v>699.65</v>
      </c>
      <c r="I456" s="28">
        <v>350.35</v>
      </c>
    </row>
    <row r="457" spans="1:9" ht="12.75">
      <c r="A457" s="28">
        <v>585</v>
      </c>
      <c r="B457" s="29" t="s">
        <v>49</v>
      </c>
      <c r="C457" s="28">
        <v>12920</v>
      </c>
      <c r="D457" s="29" t="s">
        <v>596</v>
      </c>
      <c r="E457" s="28">
        <v>2020</v>
      </c>
      <c r="F457" s="28">
        <v>10</v>
      </c>
      <c r="G457" s="28">
        <v>1050</v>
      </c>
      <c r="H457" s="28">
        <v>905.22</v>
      </c>
      <c r="I457" s="28">
        <v>144.78</v>
      </c>
    </row>
    <row r="458" spans="1:9" ht="12.75">
      <c r="A458" s="28">
        <v>585</v>
      </c>
      <c r="B458" s="29" t="s">
        <v>49</v>
      </c>
      <c r="C458" s="28">
        <v>7046</v>
      </c>
      <c r="D458" s="29" t="s">
        <v>597</v>
      </c>
      <c r="E458" s="28">
        <v>2020</v>
      </c>
      <c r="F458" s="28">
        <v>10</v>
      </c>
      <c r="G458" s="28">
        <v>1050</v>
      </c>
      <c r="H458" s="28">
        <v>955.54</v>
      </c>
      <c r="I458" s="28">
        <v>94.46</v>
      </c>
    </row>
    <row r="459" spans="1:9" ht="12.75">
      <c r="A459" s="28">
        <v>103199</v>
      </c>
      <c r="B459" s="29" t="s">
        <v>95</v>
      </c>
      <c r="C459" s="28">
        <v>7666</v>
      </c>
      <c r="D459" s="29" t="s">
        <v>598</v>
      </c>
      <c r="E459" s="28">
        <v>2020</v>
      </c>
      <c r="F459" s="28">
        <v>10</v>
      </c>
      <c r="G459" s="28">
        <v>1167</v>
      </c>
      <c r="H459" s="28">
        <v>974.86</v>
      </c>
      <c r="I459" s="28">
        <v>192.14</v>
      </c>
    </row>
    <row r="460" spans="1:9" ht="12.75">
      <c r="A460" s="28">
        <v>103199</v>
      </c>
      <c r="B460" s="29" t="s">
        <v>95</v>
      </c>
      <c r="C460" s="28">
        <v>12449</v>
      </c>
      <c r="D460" s="29" t="s">
        <v>599</v>
      </c>
      <c r="E460" s="28">
        <v>2020</v>
      </c>
      <c r="F460" s="28">
        <v>10</v>
      </c>
      <c r="G460" s="28">
        <v>1166</v>
      </c>
      <c r="H460" s="28">
        <v>440.27</v>
      </c>
      <c r="I460" s="28">
        <v>725.73</v>
      </c>
    </row>
    <row r="461" spans="1:9" ht="12.75">
      <c r="A461" s="28">
        <v>103199</v>
      </c>
      <c r="B461" s="29" t="s">
        <v>95</v>
      </c>
      <c r="C461" s="28">
        <v>12874</v>
      </c>
      <c r="D461" s="29" t="s">
        <v>600</v>
      </c>
      <c r="E461" s="28">
        <v>2020</v>
      </c>
      <c r="F461" s="28">
        <v>10</v>
      </c>
      <c r="G461" s="28">
        <v>1167</v>
      </c>
      <c r="H461" s="28">
        <v>1011.5</v>
      </c>
      <c r="I461" s="28">
        <v>155.5</v>
      </c>
    </row>
    <row r="462" spans="1:9" ht="12.75">
      <c r="A462" s="28">
        <v>743</v>
      </c>
      <c r="B462" s="29" t="s">
        <v>76</v>
      </c>
      <c r="C462" s="28">
        <v>13131</v>
      </c>
      <c r="D462" s="29" t="s">
        <v>601</v>
      </c>
      <c r="E462" s="28">
        <v>2020</v>
      </c>
      <c r="F462" s="28">
        <v>10</v>
      </c>
      <c r="G462" s="28">
        <v>200</v>
      </c>
      <c r="H462" s="28">
        <v>154.5</v>
      </c>
      <c r="I462" s="28">
        <v>45.5</v>
      </c>
    </row>
    <row r="463" spans="1:9" ht="12.75">
      <c r="A463" s="28">
        <v>743</v>
      </c>
      <c r="B463" s="29" t="s">
        <v>76</v>
      </c>
      <c r="C463" s="28">
        <v>11774</v>
      </c>
      <c r="D463" s="29" t="s">
        <v>602</v>
      </c>
      <c r="E463" s="28">
        <v>2020</v>
      </c>
      <c r="F463" s="28">
        <v>10</v>
      </c>
      <c r="G463" s="28">
        <v>1250</v>
      </c>
      <c r="H463" s="28">
        <v>439.97</v>
      </c>
      <c r="I463" s="28">
        <v>810.03</v>
      </c>
    </row>
    <row r="464" spans="1:9" ht="12.75">
      <c r="A464" s="28">
        <v>743</v>
      </c>
      <c r="B464" s="29" t="s">
        <v>76</v>
      </c>
      <c r="C464" s="28">
        <v>10893</v>
      </c>
      <c r="D464" s="29" t="s">
        <v>603</v>
      </c>
      <c r="E464" s="28">
        <v>2020</v>
      </c>
      <c r="F464" s="28">
        <v>10</v>
      </c>
      <c r="G464" s="28">
        <v>1250</v>
      </c>
      <c r="H464" s="28">
        <v>1249.85</v>
      </c>
      <c r="I464" s="28">
        <v>0.15</v>
      </c>
    </row>
    <row r="465" spans="1:9" ht="12.75">
      <c r="A465" s="28">
        <v>743</v>
      </c>
      <c r="B465" s="29" t="s">
        <v>76</v>
      </c>
      <c r="C465" s="28">
        <v>13303</v>
      </c>
      <c r="D465" s="29" t="s">
        <v>604</v>
      </c>
      <c r="E465" s="28">
        <v>2020</v>
      </c>
      <c r="F465" s="28">
        <v>10</v>
      </c>
      <c r="G465" s="28">
        <v>200</v>
      </c>
      <c r="H465" s="28">
        <v>85</v>
      </c>
      <c r="I465" s="28">
        <v>115</v>
      </c>
    </row>
    <row r="466" spans="1:9" ht="12.75">
      <c r="A466" s="28">
        <v>743</v>
      </c>
      <c r="B466" s="29" t="s">
        <v>76</v>
      </c>
      <c r="C466" s="28">
        <v>11383</v>
      </c>
      <c r="D466" s="29" t="s">
        <v>605</v>
      </c>
      <c r="E466" s="28">
        <v>2020</v>
      </c>
      <c r="F466" s="28">
        <v>10</v>
      </c>
      <c r="G466" s="28">
        <v>1300</v>
      </c>
      <c r="H466" s="28">
        <v>718.62</v>
      </c>
      <c r="I466" s="28">
        <v>581.38</v>
      </c>
    </row>
    <row r="467" spans="1:9" ht="12.75">
      <c r="A467" s="28">
        <v>707</v>
      </c>
      <c r="B467" s="29" t="s">
        <v>56</v>
      </c>
      <c r="C467" s="28">
        <v>9130</v>
      </c>
      <c r="D467" s="29" t="s">
        <v>606</v>
      </c>
      <c r="E467" s="28">
        <v>2020</v>
      </c>
      <c r="F467" s="28">
        <v>10</v>
      </c>
      <c r="G467" s="28">
        <v>1225</v>
      </c>
      <c r="H467" s="28">
        <v>606.58</v>
      </c>
      <c r="I467" s="28">
        <v>618.42</v>
      </c>
    </row>
    <row r="468" spans="1:9" ht="12.75">
      <c r="A468" s="28">
        <v>707</v>
      </c>
      <c r="B468" s="29" t="s">
        <v>56</v>
      </c>
      <c r="C468" s="28">
        <v>12468</v>
      </c>
      <c r="D468" s="29" t="s">
        <v>607</v>
      </c>
      <c r="E468" s="28">
        <v>2020</v>
      </c>
      <c r="F468" s="28">
        <v>10</v>
      </c>
      <c r="G468" s="28">
        <v>1225</v>
      </c>
      <c r="H468" s="28">
        <v>855.96</v>
      </c>
      <c r="I468" s="28">
        <v>369.04</v>
      </c>
    </row>
    <row r="469" spans="1:9" ht="12.75">
      <c r="A469" s="28">
        <v>707</v>
      </c>
      <c r="B469" s="29" t="s">
        <v>56</v>
      </c>
      <c r="C469" s="28">
        <v>10951</v>
      </c>
      <c r="D469" s="29" t="s">
        <v>608</v>
      </c>
      <c r="E469" s="28">
        <v>2020</v>
      </c>
      <c r="F469" s="28">
        <v>10</v>
      </c>
      <c r="G469" s="28">
        <v>1225</v>
      </c>
      <c r="H469" s="28">
        <v>1060.42</v>
      </c>
      <c r="I469" s="28">
        <v>164.58</v>
      </c>
    </row>
    <row r="470" spans="1:9" ht="12.75">
      <c r="A470" s="28">
        <v>707</v>
      </c>
      <c r="B470" s="29" t="s">
        <v>56</v>
      </c>
      <c r="C470" s="28">
        <v>13326</v>
      </c>
      <c r="D470" s="29" t="s">
        <v>609</v>
      </c>
      <c r="E470" s="28">
        <v>2020</v>
      </c>
      <c r="F470" s="28">
        <v>10</v>
      </c>
      <c r="G470" s="28">
        <v>212.5</v>
      </c>
      <c r="H470" s="28">
        <v>38</v>
      </c>
      <c r="I470" s="28">
        <v>174.5</v>
      </c>
    </row>
    <row r="471" spans="1:9" ht="12.75">
      <c r="A471" s="28">
        <v>707</v>
      </c>
      <c r="B471" s="29" t="s">
        <v>56</v>
      </c>
      <c r="C471" s="28">
        <v>13134</v>
      </c>
      <c r="D471" s="29" t="s">
        <v>610</v>
      </c>
      <c r="E471" s="28">
        <v>2020</v>
      </c>
      <c r="F471" s="28">
        <v>10</v>
      </c>
      <c r="G471" s="28">
        <v>212.5</v>
      </c>
      <c r="H471" s="28">
        <v>8</v>
      </c>
      <c r="I471" s="28">
        <v>204.5</v>
      </c>
    </row>
    <row r="472" spans="1:9" ht="12.75">
      <c r="A472" s="28">
        <v>114844</v>
      </c>
      <c r="B472" s="29" t="s">
        <v>133</v>
      </c>
      <c r="C472" s="28">
        <v>12463</v>
      </c>
      <c r="D472" s="29" t="s">
        <v>611</v>
      </c>
      <c r="E472" s="28">
        <v>2020</v>
      </c>
      <c r="F472" s="28">
        <v>10</v>
      </c>
      <c r="G472" s="28">
        <v>2500</v>
      </c>
      <c r="H472" s="28">
        <v>1801.78</v>
      </c>
      <c r="I472" s="28">
        <v>698.22</v>
      </c>
    </row>
    <row r="473" spans="1:9" ht="12.75">
      <c r="A473" s="28">
        <v>114844</v>
      </c>
      <c r="B473" s="29" t="s">
        <v>133</v>
      </c>
      <c r="C473" s="28">
        <v>13061</v>
      </c>
      <c r="D473" s="29" t="s">
        <v>612</v>
      </c>
      <c r="E473" s="28">
        <v>2020</v>
      </c>
      <c r="F473" s="28">
        <v>10</v>
      </c>
      <c r="G473" s="28">
        <v>2500</v>
      </c>
      <c r="H473" s="28">
        <v>746.66</v>
      </c>
      <c r="I473" s="28">
        <v>1753.34</v>
      </c>
    </row>
    <row r="474" spans="1:9" ht="12.75">
      <c r="A474" s="28">
        <v>114844</v>
      </c>
      <c r="B474" s="29" t="s">
        <v>133</v>
      </c>
      <c r="C474" s="28">
        <v>13136</v>
      </c>
      <c r="D474" s="29" t="s">
        <v>613</v>
      </c>
      <c r="E474" s="28">
        <v>2020</v>
      </c>
      <c r="F474" s="28">
        <v>10</v>
      </c>
      <c r="G474" s="28">
        <v>600</v>
      </c>
      <c r="H474" s="28">
        <v>9.04</v>
      </c>
      <c r="I474" s="28">
        <v>590.96</v>
      </c>
    </row>
    <row r="475" spans="1:9" ht="12.75">
      <c r="A475" s="28">
        <v>545</v>
      </c>
      <c r="B475" s="29" t="s">
        <v>39</v>
      </c>
      <c r="C475" s="28">
        <v>12669</v>
      </c>
      <c r="D475" s="29" t="s">
        <v>614</v>
      </c>
      <c r="E475" s="28">
        <v>2020</v>
      </c>
      <c r="F475" s="28">
        <v>10</v>
      </c>
      <c r="G475" s="28">
        <v>1500</v>
      </c>
      <c r="H475" s="28">
        <v>1022.11</v>
      </c>
      <c r="I475" s="28">
        <v>477.89</v>
      </c>
    </row>
    <row r="476" spans="1:9" ht="12.75">
      <c r="A476" s="28">
        <v>545</v>
      </c>
      <c r="B476" s="29" t="s">
        <v>39</v>
      </c>
      <c r="C476" s="28">
        <v>11143</v>
      </c>
      <c r="D476" s="29" t="s">
        <v>615</v>
      </c>
      <c r="E476" s="28">
        <v>2020</v>
      </c>
      <c r="F476" s="28">
        <v>10</v>
      </c>
      <c r="G476" s="28">
        <v>1600</v>
      </c>
      <c r="H476" s="28">
        <v>679.8</v>
      </c>
      <c r="I476" s="28">
        <v>920.2</v>
      </c>
    </row>
    <row r="477" spans="1:9" ht="12.75">
      <c r="A477" s="28">
        <v>103639</v>
      </c>
      <c r="B477" s="29" t="s">
        <v>96</v>
      </c>
      <c r="C477" s="28">
        <v>13264</v>
      </c>
      <c r="D477" s="29" t="s">
        <v>324</v>
      </c>
      <c r="E477" s="28">
        <v>2020</v>
      </c>
      <c r="F477" s="28">
        <v>10</v>
      </c>
      <c r="G477" s="28">
        <v>500</v>
      </c>
      <c r="H477" s="28">
        <v>233.99</v>
      </c>
      <c r="I477" s="28">
        <v>266.01</v>
      </c>
    </row>
    <row r="478" spans="1:9" ht="12.75">
      <c r="A478" s="28">
        <v>103639</v>
      </c>
      <c r="B478" s="29" t="s">
        <v>96</v>
      </c>
      <c r="C478" s="28">
        <v>13184</v>
      </c>
      <c r="D478" s="29" t="s">
        <v>616</v>
      </c>
      <c r="E478" s="28">
        <v>2020</v>
      </c>
      <c r="F478" s="28">
        <v>10</v>
      </c>
      <c r="G478" s="28">
        <v>400</v>
      </c>
      <c r="H478" s="28">
        <v>0</v>
      </c>
      <c r="I478" s="28">
        <v>400</v>
      </c>
    </row>
    <row r="479" spans="1:9" ht="12.75">
      <c r="A479" s="28">
        <v>103639</v>
      </c>
      <c r="B479" s="29" t="s">
        <v>96</v>
      </c>
      <c r="C479" s="28">
        <v>12164</v>
      </c>
      <c r="D479" s="29" t="s">
        <v>617</v>
      </c>
      <c r="E479" s="28">
        <v>2020</v>
      </c>
      <c r="F479" s="28">
        <v>10</v>
      </c>
      <c r="G479" s="28">
        <v>1000</v>
      </c>
      <c r="H479" s="28">
        <v>928.23</v>
      </c>
      <c r="I479" s="28">
        <v>71.77</v>
      </c>
    </row>
    <row r="480" spans="1:9" ht="12.75">
      <c r="A480" s="28">
        <v>103639</v>
      </c>
      <c r="B480" s="29" t="s">
        <v>96</v>
      </c>
      <c r="C480" s="28">
        <v>5347</v>
      </c>
      <c r="D480" s="29" t="s">
        <v>618</v>
      </c>
      <c r="E480" s="28">
        <v>2020</v>
      </c>
      <c r="F480" s="28">
        <v>10</v>
      </c>
      <c r="G480" s="28">
        <v>1000</v>
      </c>
      <c r="H480" s="28">
        <v>905.97</v>
      </c>
      <c r="I480" s="28">
        <v>94.03</v>
      </c>
    </row>
    <row r="481" spans="1:9" ht="12.75">
      <c r="A481" s="28">
        <v>578</v>
      </c>
      <c r="B481" s="29" t="s">
        <v>46</v>
      </c>
      <c r="C481" s="28">
        <v>13409</v>
      </c>
      <c r="D481" s="29" t="s">
        <v>619</v>
      </c>
      <c r="E481" s="28">
        <v>2020</v>
      </c>
      <c r="F481" s="28">
        <v>10</v>
      </c>
      <c r="G481" s="28">
        <v>200</v>
      </c>
      <c r="H481" s="28">
        <v>124.7</v>
      </c>
      <c r="I481" s="28">
        <v>75.3</v>
      </c>
    </row>
    <row r="482" spans="1:9" ht="12.75">
      <c r="A482" s="28">
        <v>578</v>
      </c>
      <c r="B482" s="29" t="s">
        <v>46</v>
      </c>
      <c r="C482" s="28">
        <v>9331</v>
      </c>
      <c r="D482" s="29" t="s">
        <v>620</v>
      </c>
      <c r="E482" s="28">
        <v>2020</v>
      </c>
      <c r="F482" s="28">
        <v>10</v>
      </c>
      <c r="G482" s="28">
        <v>600</v>
      </c>
      <c r="H482" s="28">
        <v>494.63</v>
      </c>
      <c r="I482" s="28">
        <v>105.37</v>
      </c>
    </row>
    <row r="483" spans="1:9" ht="12.75">
      <c r="A483" s="28">
        <v>578</v>
      </c>
      <c r="B483" s="29" t="s">
        <v>46</v>
      </c>
      <c r="C483" s="28">
        <v>9140</v>
      </c>
      <c r="D483" s="29" t="s">
        <v>621</v>
      </c>
      <c r="E483" s="28">
        <v>2020</v>
      </c>
      <c r="F483" s="28">
        <v>10</v>
      </c>
      <c r="G483" s="28">
        <v>600</v>
      </c>
      <c r="H483" s="28">
        <v>331.15</v>
      </c>
      <c r="I483" s="28">
        <v>268.85</v>
      </c>
    </row>
    <row r="484" spans="1:9" ht="12.75">
      <c r="A484" s="28">
        <v>578</v>
      </c>
      <c r="B484" s="29" t="s">
        <v>46</v>
      </c>
      <c r="C484" s="28">
        <v>13064</v>
      </c>
      <c r="D484" s="29" t="s">
        <v>622</v>
      </c>
      <c r="E484" s="28">
        <v>2020</v>
      </c>
      <c r="F484" s="28">
        <v>10</v>
      </c>
      <c r="G484" s="28">
        <v>600</v>
      </c>
      <c r="H484" s="28">
        <v>134</v>
      </c>
      <c r="I484" s="28">
        <v>466</v>
      </c>
    </row>
    <row r="485" spans="1:9" ht="12.75">
      <c r="A485" s="28">
        <v>578</v>
      </c>
      <c r="B485" s="29" t="s">
        <v>46</v>
      </c>
      <c r="C485" s="28">
        <v>13255</v>
      </c>
      <c r="D485" s="29" t="s">
        <v>623</v>
      </c>
      <c r="E485" s="28">
        <v>2020</v>
      </c>
      <c r="F485" s="28">
        <v>10</v>
      </c>
      <c r="G485" s="28">
        <v>200</v>
      </c>
      <c r="H485" s="28">
        <v>75.5</v>
      </c>
      <c r="I485" s="28">
        <v>124.5</v>
      </c>
    </row>
    <row r="486" spans="1:9" ht="12.75">
      <c r="A486" s="28">
        <v>712</v>
      </c>
      <c r="B486" s="29" t="s">
        <v>59</v>
      </c>
      <c r="C486" s="28">
        <v>11382</v>
      </c>
      <c r="D486" s="29" t="s">
        <v>624</v>
      </c>
      <c r="E486" s="28">
        <v>2020</v>
      </c>
      <c r="F486" s="28">
        <v>10</v>
      </c>
      <c r="G486" s="28">
        <v>93.2</v>
      </c>
      <c r="H486" s="28">
        <v>93.2</v>
      </c>
      <c r="I486" s="28">
        <v>0</v>
      </c>
    </row>
    <row r="487" spans="1:9" ht="12.75">
      <c r="A487" s="28">
        <v>712</v>
      </c>
      <c r="B487" s="29" t="s">
        <v>59</v>
      </c>
      <c r="C487" s="28">
        <v>13209</v>
      </c>
      <c r="D487" s="29" t="s">
        <v>625</v>
      </c>
      <c r="E487" s="28">
        <v>2020</v>
      </c>
      <c r="F487" s="28">
        <v>10</v>
      </c>
      <c r="G487" s="28">
        <v>96.6</v>
      </c>
      <c r="H487" s="28">
        <v>96.6</v>
      </c>
      <c r="I487" s="28">
        <v>0</v>
      </c>
    </row>
    <row r="488" spans="1:9" ht="12.75">
      <c r="A488" s="28">
        <v>712</v>
      </c>
      <c r="B488" s="29" t="s">
        <v>59</v>
      </c>
      <c r="C488" s="28">
        <v>8972</v>
      </c>
      <c r="D488" s="29" t="s">
        <v>626</v>
      </c>
      <c r="E488" s="28">
        <v>2020</v>
      </c>
      <c r="F488" s="28">
        <v>10</v>
      </c>
      <c r="G488" s="28">
        <v>1000</v>
      </c>
      <c r="H488" s="28">
        <v>872.75</v>
      </c>
      <c r="I488" s="28">
        <v>127.25</v>
      </c>
    </row>
    <row r="489" spans="1:9" ht="12.75">
      <c r="A489" s="28">
        <v>712</v>
      </c>
      <c r="B489" s="29" t="s">
        <v>59</v>
      </c>
      <c r="C489" s="28">
        <v>7050</v>
      </c>
      <c r="D489" s="29" t="s">
        <v>627</v>
      </c>
      <c r="E489" s="28">
        <v>2020</v>
      </c>
      <c r="F489" s="28">
        <v>10</v>
      </c>
      <c r="G489" s="28">
        <v>1100</v>
      </c>
      <c r="H489" s="28">
        <v>953.56</v>
      </c>
      <c r="I489" s="28">
        <v>146.44</v>
      </c>
    </row>
    <row r="490" spans="1:9" ht="12.75">
      <c r="A490" s="28">
        <v>712</v>
      </c>
      <c r="B490" s="29" t="s">
        <v>59</v>
      </c>
      <c r="C490" s="28">
        <v>13145</v>
      </c>
      <c r="D490" s="29" t="s">
        <v>628</v>
      </c>
      <c r="E490" s="28">
        <v>2020</v>
      </c>
      <c r="F490" s="28">
        <v>10</v>
      </c>
      <c r="G490" s="28">
        <v>10.2</v>
      </c>
      <c r="H490" s="28">
        <v>10.2</v>
      </c>
      <c r="I490" s="28">
        <v>0</v>
      </c>
    </row>
    <row r="491" spans="1:9" ht="12.75">
      <c r="A491" s="28">
        <v>712</v>
      </c>
      <c r="B491" s="29" t="s">
        <v>59</v>
      </c>
      <c r="C491" s="28">
        <v>11487</v>
      </c>
      <c r="D491" s="29" t="s">
        <v>629</v>
      </c>
      <c r="E491" s="28">
        <v>2020</v>
      </c>
      <c r="F491" s="28">
        <v>10</v>
      </c>
      <c r="G491" s="28">
        <v>600</v>
      </c>
      <c r="H491" s="28">
        <v>48</v>
      </c>
      <c r="I491" s="28">
        <v>552</v>
      </c>
    </row>
    <row r="492" spans="1:9" ht="12.75">
      <c r="A492" s="28">
        <v>740</v>
      </c>
      <c r="B492" s="29" t="s">
        <v>74</v>
      </c>
      <c r="C492" s="28">
        <v>9749</v>
      </c>
      <c r="D492" s="29" t="s">
        <v>630</v>
      </c>
      <c r="E492" s="28">
        <v>2020</v>
      </c>
      <c r="F492" s="28">
        <v>10</v>
      </c>
      <c r="G492" s="28">
        <v>1050</v>
      </c>
      <c r="H492" s="28">
        <v>339.03</v>
      </c>
      <c r="I492" s="28">
        <v>710.97</v>
      </c>
    </row>
    <row r="493" spans="1:9" ht="12.75">
      <c r="A493" s="28">
        <v>740</v>
      </c>
      <c r="B493" s="29" t="s">
        <v>74</v>
      </c>
      <c r="C493" s="28">
        <v>10650</v>
      </c>
      <c r="D493" s="29" t="s">
        <v>631</v>
      </c>
      <c r="E493" s="28">
        <v>2020</v>
      </c>
      <c r="F493" s="28">
        <v>10</v>
      </c>
      <c r="G493" s="28">
        <v>1050</v>
      </c>
      <c r="H493" s="28">
        <v>510.6</v>
      </c>
      <c r="I493" s="28">
        <v>539.4</v>
      </c>
    </row>
    <row r="494" spans="1:9" ht="12.75">
      <c r="A494" s="28">
        <v>581</v>
      </c>
      <c r="B494" s="29" t="s">
        <v>47</v>
      </c>
      <c r="C494" s="28">
        <v>13052</v>
      </c>
      <c r="D494" s="29" t="s">
        <v>632</v>
      </c>
      <c r="E494" s="28">
        <v>2020</v>
      </c>
      <c r="F494" s="28">
        <v>10</v>
      </c>
      <c r="G494" s="28">
        <v>2500</v>
      </c>
      <c r="H494" s="28">
        <v>1824.46</v>
      </c>
      <c r="I494" s="28">
        <v>675.54</v>
      </c>
    </row>
    <row r="495" spans="1:9" ht="12.75">
      <c r="A495" s="28">
        <v>581</v>
      </c>
      <c r="B495" s="29" t="s">
        <v>47</v>
      </c>
      <c r="C495" s="28">
        <v>13581</v>
      </c>
      <c r="D495" s="29" t="s">
        <v>633</v>
      </c>
      <c r="E495" s="28">
        <v>2020</v>
      </c>
      <c r="F495" s="28">
        <v>10</v>
      </c>
      <c r="G495" s="28">
        <v>3100</v>
      </c>
      <c r="H495" s="28">
        <v>2459.99</v>
      </c>
      <c r="I495" s="28">
        <v>640.01</v>
      </c>
    </row>
    <row r="496" spans="1:9" ht="12.75">
      <c r="A496" s="28">
        <v>581</v>
      </c>
      <c r="B496" s="29" t="s">
        <v>47</v>
      </c>
      <c r="C496" s="28">
        <v>11621</v>
      </c>
      <c r="D496" s="29" t="s">
        <v>634</v>
      </c>
      <c r="E496" s="28">
        <v>2020</v>
      </c>
      <c r="F496" s="28">
        <v>10</v>
      </c>
      <c r="G496" s="28">
        <v>2500</v>
      </c>
      <c r="H496" s="28">
        <v>1971.61</v>
      </c>
      <c r="I496" s="28">
        <v>528.39</v>
      </c>
    </row>
    <row r="497" spans="1:9" ht="12.75">
      <c r="A497" s="28">
        <v>114622</v>
      </c>
      <c r="B497" s="29" t="s">
        <v>131</v>
      </c>
      <c r="C497" s="28">
        <v>6544</v>
      </c>
      <c r="D497" s="29" t="s">
        <v>635</v>
      </c>
      <c r="E497" s="28">
        <v>2020</v>
      </c>
      <c r="F497" s="28">
        <v>10</v>
      </c>
      <c r="G497" s="28">
        <v>3068</v>
      </c>
      <c r="H497" s="28">
        <v>2218.16</v>
      </c>
      <c r="I497" s="28">
        <v>849.84</v>
      </c>
    </row>
    <row r="498" spans="1:9" ht="12.75">
      <c r="A498" s="28">
        <v>114622</v>
      </c>
      <c r="B498" s="29" t="s">
        <v>131</v>
      </c>
      <c r="C498" s="28">
        <v>5641</v>
      </c>
      <c r="D498" s="29" t="s">
        <v>636</v>
      </c>
      <c r="E498" s="28">
        <v>2020</v>
      </c>
      <c r="F498" s="28">
        <v>10</v>
      </c>
      <c r="G498" s="28">
        <v>3066</v>
      </c>
      <c r="H498" s="28">
        <v>3024.23</v>
      </c>
      <c r="I498" s="28">
        <v>41.77</v>
      </c>
    </row>
    <row r="499" spans="1:9" ht="12.75">
      <c r="A499" s="28">
        <v>114622</v>
      </c>
      <c r="B499" s="29" t="s">
        <v>131</v>
      </c>
      <c r="C499" s="28">
        <v>11125</v>
      </c>
      <c r="D499" s="29" t="s">
        <v>637</v>
      </c>
      <c r="E499" s="28">
        <v>2020</v>
      </c>
      <c r="F499" s="28">
        <v>10</v>
      </c>
      <c r="G499" s="28">
        <v>3066</v>
      </c>
      <c r="H499" s="28">
        <v>3059.34</v>
      </c>
      <c r="I499" s="28">
        <v>6.66</v>
      </c>
    </row>
    <row r="500" spans="1:9" ht="12.75">
      <c r="A500" s="28">
        <v>515</v>
      </c>
      <c r="B500" s="29" t="s">
        <v>36</v>
      </c>
      <c r="C500" s="28">
        <v>7006</v>
      </c>
      <c r="D500" s="29" t="s">
        <v>638</v>
      </c>
      <c r="E500" s="28">
        <v>2020</v>
      </c>
      <c r="F500" s="28">
        <v>10</v>
      </c>
      <c r="G500" s="28">
        <v>1108</v>
      </c>
      <c r="H500" s="28">
        <v>631.14</v>
      </c>
      <c r="I500" s="28">
        <v>476.86</v>
      </c>
    </row>
    <row r="501" spans="1:9" ht="12.75">
      <c r="A501" s="28">
        <v>515</v>
      </c>
      <c r="B501" s="29" t="s">
        <v>36</v>
      </c>
      <c r="C501" s="28">
        <v>7917</v>
      </c>
      <c r="D501" s="29" t="s">
        <v>639</v>
      </c>
      <c r="E501" s="28">
        <v>2020</v>
      </c>
      <c r="F501" s="28">
        <v>10</v>
      </c>
      <c r="G501" s="28">
        <v>1231</v>
      </c>
      <c r="H501" s="28">
        <v>779.41</v>
      </c>
      <c r="I501" s="28">
        <v>451.59</v>
      </c>
    </row>
    <row r="502" spans="1:9" ht="12.75">
      <c r="A502" s="28">
        <v>515</v>
      </c>
      <c r="B502" s="29" t="s">
        <v>36</v>
      </c>
      <c r="C502" s="28">
        <v>13319</v>
      </c>
      <c r="D502" s="29" t="s">
        <v>640</v>
      </c>
      <c r="E502" s="28">
        <v>2020</v>
      </c>
      <c r="F502" s="28">
        <v>10</v>
      </c>
      <c r="G502" s="28">
        <v>369</v>
      </c>
      <c r="H502" s="28">
        <v>110.6</v>
      </c>
      <c r="I502" s="28">
        <v>258.4</v>
      </c>
    </row>
    <row r="503" spans="1:9" ht="12.75">
      <c r="A503" s="28">
        <v>515</v>
      </c>
      <c r="B503" s="29" t="s">
        <v>36</v>
      </c>
      <c r="C503" s="28">
        <v>13139</v>
      </c>
      <c r="D503" s="29" t="s">
        <v>641</v>
      </c>
      <c r="E503" s="28">
        <v>2020</v>
      </c>
      <c r="F503" s="28">
        <v>10</v>
      </c>
      <c r="G503" s="28">
        <v>492</v>
      </c>
      <c r="H503" s="28">
        <v>30.7</v>
      </c>
      <c r="I503" s="28">
        <v>461.3</v>
      </c>
    </row>
    <row r="504" spans="1:9" ht="12.75">
      <c r="A504" s="28">
        <v>106485</v>
      </c>
      <c r="B504" s="29" t="s">
        <v>108</v>
      </c>
      <c r="C504" s="28">
        <v>13302</v>
      </c>
      <c r="D504" s="29" t="s">
        <v>642</v>
      </c>
      <c r="E504" s="28">
        <v>2020</v>
      </c>
      <c r="F504" s="28">
        <v>10</v>
      </c>
      <c r="G504" s="28">
        <v>100</v>
      </c>
      <c r="H504" s="28">
        <v>0</v>
      </c>
      <c r="I504" s="28">
        <v>100</v>
      </c>
    </row>
    <row r="505" spans="1:9" ht="12.75">
      <c r="A505" s="28">
        <v>106485</v>
      </c>
      <c r="B505" s="29" t="s">
        <v>108</v>
      </c>
      <c r="C505" s="28">
        <v>5407</v>
      </c>
      <c r="D505" s="29" t="s">
        <v>643</v>
      </c>
      <c r="E505" s="28">
        <v>2020</v>
      </c>
      <c r="F505" s="28">
        <v>10</v>
      </c>
      <c r="G505" s="28">
        <v>1700</v>
      </c>
      <c r="H505" s="28">
        <v>311.15</v>
      </c>
      <c r="I505" s="28">
        <v>1388.85</v>
      </c>
    </row>
    <row r="506" spans="1:9" ht="12.75">
      <c r="A506" s="28">
        <v>106485</v>
      </c>
      <c r="B506" s="29" t="s">
        <v>108</v>
      </c>
      <c r="C506" s="28">
        <v>13316</v>
      </c>
      <c r="D506" s="29" t="s">
        <v>644</v>
      </c>
      <c r="E506" s="28">
        <v>2020</v>
      </c>
      <c r="F506" s="28">
        <v>10</v>
      </c>
      <c r="G506" s="28">
        <v>100</v>
      </c>
      <c r="H506" s="28">
        <v>0</v>
      </c>
      <c r="I506" s="28">
        <v>100</v>
      </c>
    </row>
    <row r="507" spans="1:9" ht="12.75">
      <c r="A507" s="28">
        <v>106485</v>
      </c>
      <c r="B507" s="29" t="s">
        <v>108</v>
      </c>
      <c r="C507" s="28">
        <v>13129</v>
      </c>
      <c r="D507" s="29" t="s">
        <v>645</v>
      </c>
      <c r="E507" s="28">
        <v>2020</v>
      </c>
      <c r="F507" s="28">
        <v>10</v>
      </c>
      <c r="G507" s="28">
        <v>100</v>
      </c>
      <c r="H507" s="28">
        <v>0</v>
      </c>
      <c r="I507" s="28">
        <v>100</v>
      </c>
    </row>
    <row r="508" spans="1:9" ht="12.75">
      <c r="A508" s="28">
        <v>106485</v>
      </c>
      <c r="B508" s="29" t="s">
        <v>108</v>
      </c>
      <c r="C508" s="28">
        <v>12848</v>
      </c>
      <c r="D508" s="29" t="s">
        <v>646</v>
      </c>
      <c r="E508" s="28">
        <v>2020</v>
      </c>
      <c r="F508" s="28">
        <v>10</v>
      </c>
      <c r="G508" s="28">
        <v>1000</v>
      </c>
      <c r="H508" s="28">
        <v>334.17</v>
      </c>
      <c r="I508" s="28">
        <v>665.83</v>
      </c>
    </row>
    <row r="509" spans="1:9" ht="12.75">
      <c r="A509" s="28">
        <v>750</v>
      </c>
      <c r="B509" s="29" t="s">
        <v>82</v>
      </c>
      <c r="C509" s="28">
        <v>13339</v>
      </c>
      <c r="D509" s="29" t="s">
        <v>647</v>
      </c>
      <c r="E509" s="28">
        <v>2020</v>
      </c>
      <c r="F509" s="28">
        <v>10</v>
      </c>
      <c r="G509" s="28">
        <v>95</v>
      </c>
      <c r="H509" s="28">
        <v>53.46</v>
      </c>
      <c r="I509" s="28">
        <v>41.54</v>
      </c>
    </row>
    <row r="510" spans="1:9" ht="12.75">
      <c r="A510" s="28">
        <v>750</v>
      </c>
      <c r="B510" s="29" t="s">
        <v>82</v>
      </c>
      <c r="C510" s="28">
        <v>11051</v>
      </c>
      <c r="D510" s="29" t="s">
        <v>648</v>
      </c>
      <c r="E510" s="28">
        <v>2020</v>
      </c>
      <c r="F510" s="28">
        <v>10</v>
      </c>
      <c r="G510" s="28">
        <v>890</v>
      </c>
      <c r="H510" s="28">
        <v>790.59</v>
      </c>
      <c r="I510" s="28">
        <v>99.41</v>
      </c>
    </row>
    <row r="511" spans="1:9" ht="12.75">
      <c r="A511" s="28">
        <v>750</v>
      </c>
      <c r="B511" s="29" t="s">
        <v>82</v>
      </c>
      <c r="C511" s="28">
        <v>11463</v>
      </c>
      <c r="D511" s="29" t="s">
        <v>649</v>
      </c>
      <c r="E511" s="28">
        <v>2020</v>
      </c>
      <c r="F511" s="28">
        <v>10</v>
      </c>
      <c r="G511" s="28">
        <v>890</v>
      </c>
      <c r="H511" s="28">
        <v>890</v>
      </c>
      <c r="I511" s="28">
        <v>0</v>
      </c>
    </row>
    <row r="512" spans="1:9" ht="12.75">
      <c r="A512" s="28">
        <v>750</v>
      </c>
      <c r="B512" s="29" t="s">
        <v>82</v>
      </c>
      <c r="C512" s="28">
        <v>13122</v>
      </c>
      <c r="D512" s="29" t="s">
        <v>650</v>
      </c>
      <c r="E512" s="28">
        <v>2020</v>
      </c>
      <c r="F512" s="28">
        <v>10</v>
      </c>
      <c r="G512" s="28">
        <v>290</v>
      </c>
      <c r="H512" s="28">
        <v>233.61</v>
      </c>
      <c r="I512" s="28">
        <v>56.39</v>
      </c>
    </row>
    <row r="513" spans="1:9" ht="12.75">
      <c r="A513" s="28">
        <v>750</v>
      </c>
      <c r="B513" s="29" t="s">
        <v>82</v>
      </c>
      <c r="C513" s="28">
        <v>12623</v>
      </c>
      <c r="D513" s="29" t="s">
        <v>651</v>
      </c>
      <c r="E513" s="28">
        <v>2020</v>
      </c>
      <c r="F513" s="28">
        <v>10</v>
      </c>
      <c r="G513" s="28">
        <v>890</v>
      </c>
      <c r="H513" s="28">
        <v>492.79</v>
      </c>
      <c r="I513" s="28">
        <v>397.21</v>
      </c>
    </row>
    <row r="514" spans="1:9" ht="12.75">
      <c r="A514" s="28">
        <v>750</v>
      </c>
      <c r="B514" s="29" t="s">
        <v>82</v>
      </c>
      <c r="C514" s="28">
        <v>4033</v>
      </c>
      <c r="D514" s="29" t="s">
        <v>652</v>
      </c>
      <c r="E514" s="28">
        <v>2020</v>
      </c>
      <c r="F514" s="28">
        <v>10</v>
      </c>
      <c r="G514" s="28">
        <v>990</v>
      </c>
      <c r="H514" s="28">
        <v>677.22</v>
      </c>
      <c r="I514" s="28">
        <v>312.78</v>
      </c>
    </row>
    <row r="515" spans="1:9" ht="12.75">
      <c r="A515" s="28">
        <v>750</v>
      </c>
      <c r="B515" s="29" t="s">
        <v>82</v>
      </c>
      <c r="C515" s="28">
        <v>13325</v>
      </c>
      <c r="D515" s="29" t="s">
        <v>653</v>
      </c>
      <c r="E515" s="28">
        <v>2020</v>
      </c>
      <c r="F515" s="28">
        <v>10</v>
      </c>
      <c r="G515" s="28">
        <v>95</v>
      </c>
      <c r="H515" s="28">
        <v>41.78</v>
      </c>
      <c r="I515" s="28">
        <v>53.22</v>
      </c>
    </row>
    <row r="516" spans="1:9" ht="12.75">
      <c r="A516" s="28">
        <v>750</v>
      </c>
      <c r="B516" s="29" t="s">
        <v>82</v>
      </c>
      <c r="C516" s="28">
        <v>13288</v>
      </c>
      <c r="D516" s="29" t="s">
        <v>654</v>
      </c>
      <c r="E516" s="28">
        <v>2020</v>
      </c>
      <c r="F516" s="28">
        <v>10</v>
      </c>
      <c r="G516" s="28">
        <v>95</v>
      </c>
      <c r="H516" s="28">
        <v>92.94</v>
      </c>
      <c r="I516" s="28">
        <v>2.06</v>
      </c>
    </row>
    <row r="517" spans="1:9" ht="12.75">
      <c r="A517" s="28">
        <v>750</v>
      </c>
      <c r="B517" s="29" t="s">
        <v>82</v>
      </c>
      <c r="C517" s="28">
        <v>13228</v>
      </c>
      <c r="D517" s="29" t="s">
        <v>655</v>
      </c>
      <c r="E517" s="28">
        <v>2020</v>
      </c>
      <c r="F517" s="28">
        <v>10</v>
      </c>
      <c r="G517" s="28">
        <v>95</v>
      </c>
      <c r="H517" s="28">
        <v>86.98</v>
      </c>
      <c r="I517" s="28">
        <v>8.02</v>
      </c>
    </row>
    <row r="518" spans="1:9" ht="12.75">
      <c r="A518" s="28">
        <v>750</v>
      </c>
      <c r="B518" s="29" t="s">
        <v>82</v>
      </c>
      <c r="C518" s="28">
        <v>13159</v>
      </c>
      <c r="D518" s="29" t="s">
        <v>656</v>
      </c>
      <c r="E518" s="28">
        <v>2020</v>
      </c>
      <c r="F518" s="28">
        <v>10</v>
      </c>
      <c r="G518" s="28">
        <v>490</v>
      </c>
      <c r="H518" s="28">
        <v>368.49</v>
      </c>
      <c r="I518" s="28">
        <v>121.51</v>
      </c>
    </row>
    <row r="519" spans="1:9" ht="12.75">
      <c r="A519" s="28">
        <v>750</v>
      </c>
      <c r="B519" s="29" t="s">
        <v>82</v>
      </c>
      <c r="C519" s="28">
        <v>12254</v>
      </c>
      <c r="D519" s="29" t="s">
        <v>657</v>
      </c>
      <c r="E519" s="28">
        <v>2020</v>
      </c>
      <c r="F519" s="28">
        <v>10</v>
      </c>
      <c r="G519" s="28">
        <v>890</v>
      </c>
      <c r="H519" s="28">
        <v>611.34</v>
      </c>
      <c r="I519" s="28">
        <v>278.66</v>
      </c>
    </row>
    <row r="520" spans="1:9" ht="12.75">
      <c r="A520" s="28">
        <v>750</v>
      </c>
      <c r="B520" s="29" t="s">
        <v>82</v>
      </c>
      <c r="C520" s="28">
        <v>13031</v>
      </c>
      <c r="D520" s="29" t="s">
        <v>658</v>
      </c>
      <c r="E520" s="28">
        <v>2020</v>
      </c>
      <c r="F520" s="28">
        <v>10</v>
      </c>
      <c r="G520" s="28">
        <v>490</v>
      </c>
      <c r="H520" s="28">
        <v>303</v>
      </c>
      <c r="I520" s="28">
        <v>187</v>
      </c>
    </row>
    <row r="521" spans="2:9" ht="12.75">
      <c r="G521" s="30">
        <v>534500</v>
      </c>
      <c r="H521" s="30">
        <v>328955.33</v>
      </c>
      <c r="I521" s="30">
        <v>205544.67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zoomScaleSheetLayoutView="100" zoomScalePageLayoutView="0" workbookViewId="0" topLeftCell="A1">
      <selection activeCell="A1" sqref="A1:F16384"/>
    </sheetView>
  </sheetViews>
  <sheetFormatPr defaultColWidth="9.140625" defaultRowHeight="18" customHeight="1"/>
  <cols>
    <col min="1" max="1" width="9.140625" style="14" customWidth="1"/>
    <col min="2" max="2" width="40.7109375" style="14" customWidth="1"/>
    <col min="3" max="5" width="13.28125" style="14" customWidth="1"/>
    <col min="6" max="6" width="14.7109375" style="14" customWidth="1"/>
    <col min="7" max="16384" width="9.140625" style="14" customWidth="1"/>
  </cols>
  <sheetData>
    <row r="1" spans="1:6" s="25" customFormat="1" ht="22.5" customHeight="1">
      <c r="A1" s="15" t="s">
        <v>1</v>
      </c>
      <c r="B1" s="15" t="s">
        <v>2</v>
      </c>
      <c r="C1" s="16" t="s">
        <v>140</v>
      </c>
      <c r="D1" s="16" t="s">
        <v>141</v>
      </c>
      <c r="E1" s="15" t="s">
        <v>142</v>
      </c>
      <c r="F1" s="16" t="s">
        <v>659</v>
      </c>
    </row>
    <row r="2" spans="1:6" ht="18" customHeight="1">
      <c r="A2" s="9">
        <v>307</v>
      </c>
      <c r="B2" s="9" t="s">
        <v>9</v>
      </c>
      <c r="C2" s="9">
        <v>60100</v>
      </c>
      <c r="D2" s="9">
        <v>39134.84</v>
      </c>
      <c r="E2" s="9">
        <v>20965.16</v>
      </c>
      <c r="F2" s="13">
        <f>E2/C2</f>
        <v>0.3488379367720466</v>
      </c>
    </row>
    <row r="3" spans="1:6" ht="18" customHeight="1">
      <c r="A3" s="9">
        <v>113298</v>
      </c>
      <c r="B3" s="9" t="s">
        <v>126</v>
      </c>
      <c r="C3" s="9">
        <v>4900</v>
      </c>
      <c r="D3" s="9">
        <v>934.25</v>
      </c>
      <c r="E3" s="9">
        <v>3965.75</v>
      </c>
      <c r="F3" s="13">
        <f aca="true" t="shared" si="0" ref="F3:F34">E3/C3</f>
        <v>0.8093367346938776</v>
      </c>
    </row>
    <row r="4" spans="1:6" ht="18" customHeight="1">
      <c r="A4" s="9">
        <v>582</v>
      </c>
      <c r="B4" s="9" t="s">
        <v>48</v>
      </c>
      <c r="C4" s="9">
        <v>7500</v>
      </c>
      <c r="D4" s="9">
        <v>4114.86</v>
      </c>
      <c r="E4" s="9">
        <v>3385.14</v>
      </c>
      <c r="F4" s="13">
        <f t="shared" si="0"/>
        <v>0.451352</v>
      </c>
    </row>
    <row r="5" spans="1:6" ht="18" customHeight="1">
      <c r="A5" s="9">
        <v>113008</v>
      </c>
      <c r="B5" s="9" t="s">
        <v>123</v>
      </c>
      <c r="C5" s="9">
        <v>3900</v>
      </c>
      <c r="D5" s="9">
        <v>535.18</v>
      </c>
      <c r="E5" s="9">
        <v>3364.82</v>
      </c>
      <c r="F5" s="13">
        <f t="shared" si="0"/>
        <v>0.8627743589743591</v>
      </c>
    </row>
    <row r="6" spans="1:6" ht="18" customHeight="1">
      <c r="A6" s="9">
        <v>114685</v>
      </c>
      <c r="B6" s="9" t="s">
        <v>132</v>
      </c>
      <c r="C6" s="9">
        <v>7100</v>
      </c>
      <c r="D6" s="9">
        <v>3888.08</v>
      </c>
      <c r="E6" s="9">
        <v>3211.92</v>
      </c>
      <c r="F6" s="13">
        <f t="shared" si="0"/>
        <v>0.4523830985915493</v>
      </c>
    </row>
    <row r="7" spans="1:6" ht="18" customHeight="1">
      <c r="A7" s="9">
        <v>114844</v>
      </c>
      <c r="B7" s="9" t="s">
        <v>133</v>
      </c>
      <c r="C7" s="9">
        <v>5600</v>
      </c>
      <c r="D7" s="9">
        <v>2557.48</v>
      </c>
      <c r="E7" s="9">
        <v>3042.52</v>
      </c>
      <c r="F7" s="13">
        <f t="shared" si="0"/>
        <v>0.5433071428571429</v>
      </c>
    </row>
    <row r="8" spans="1:6" ht="18" customHeight="1">
      <c r="A8" s="9">
        <v>113299</v>
      </c>
      <c r="B8" s="9" t="s">
        <v>127</v>
      </c>
      <c r="C8" s="9">
        <v>6700</v>
      </c>
      <c r="D8" s="9">
        <v>3697.56</v>
      </c>
      <c r="E8" s="9">
        <v>3002.44</v>
      </c>
      <c r="F8" s="13">
        <f t="shared" si="0"/>
        <v>0.4481253731343284</v>
      </c>
    </row>
    <row r="9" spans="1:6" s="26" customFormat="1" ht="18" customHeight="1">
      <c r="A9" s="18">
        <v>308</v>
      </c>
      <c r="B9" s="19" t="s">
        <v>10</v>
      </c>
      <c r="C9" s="18">
        <v>3000</v>
      </c>
      <c r="D9" s="18">
        <v>0</v>
      </c>
      <c r="E9" s="18">
        <v>3000</v>
      </c>
      <c r="F9" s="20">
        <f t="shared" si="0"/>
        <v>1</v>
      </c>
    </row>
    <row r="10" spans="1:6" ht="18" customHeight="1">
      <c r="A10" s="9">
        <v>343</v>
      </c>
      <c r="B10" s="9" t="s">
        <v>16</v>
      </c>
      <c r="C10" s="9">
        <v>6300</v>
      </c>
      <c r="D10" s="9">
        <v>3555.36</v>
      </c>
      <c r="E10" s="9">
        <v>2744.64</v>
      </c>
      <c r="F10" s="13">
        <f t="shared" si="0"/>
        <v>0.43565714285714285</v>
      </c>
    </row>
    <row r="11" spans="1:6" ht="18" customHeight="1">
      <c r="A11" s="9">
        <v>112415</v>
      </c>
      <c r="B11" s="9" t="s">
        <v>121</v>
      </c>
      <c r="C11" s="9">
        <v>4900</v>
      </c>
      <c r="D11" s="9">
        <v>2187.83</v>
      </c>
      <c r="E11" s="9">
        <v>2712.17</v>
      </c>
      <c r="F11" s="13">
        <f t="shared" si="0"/>
        <v>0.5535040816326531</v>
      </c>
    </row>
    <row r="12" spans="1:6" ht="18" customHeight="1">
      <c r="A12" s="9">
        <v>742</v>
      </c>
      <c r="B12" s="9" t="s">
        <v>75</v>
      </c>
      <c r="C12" s="9">
        <v>4700</v>
      </c>
      <c r="D12" s="9">
        <v>2034.78</v>
      </c>
      <c r="E12" s="9">
        <v>2665.22</v>
      </c>
      <c r="F12" s="13">
        <f t="shared" si="0"/>
        <v>0.567068085106383</v>
      </c>
    </row>
    <row r="13" spans="1:6" ht="18" customHeight="1">
      <c r="A13" s="9">
        <v>377</v>
      </c>
      <c r="B13" s="9" t="s">
        <v>27</v>
      </c>
      <c r="C13" s="9">
        <v>3100</v>
      </c>
      <c r="D13" s="9">
        <v>590.6</v>
      </c>
      <c r="E13" s="9">
        <v>2509.4</v>
      </c>
      <c r="F13" s="13">
        <f t="shared" si="0"/>
        <v>0.809483870967742</v>
      </c>
    </row>
    <row r="14" spans="1:6" ht="18" customHeight="1">
      <c r="A14" s="18">
        <v>103198</v>
      </c>
      <c r="B14" s="19" t="s">
        <v>94</v>
      </c>
      <c r="C14" s="18">
        <v>2500</v>
      </c>
      <c r="D14" s="18">
        <v>0</v>
      </c>
      <c r="E14" s="18">
        <v>2500</v>
      </c>
      <c r="F14" s="20">
        <f t="shared" si="0"/>
        <v>1</v>
      </c>
    </row>
    <row r="15" spans="1:6" ht="18" customHeight="1">
      <c r="A15" s="9">
        <v>113833</v>
      </c>
      <c r="B15" s="9" t="s">
        <v>128</v>
      </c>
      <c r="C15" s="9">
        <v>5100</v>
      </c>
      <c r="D15" s="9">
        <v>2605.15</v>
      </c>
      <c r="E15" s="9">
        <v>2494.85</v>
      </c>
      <c r="F15" s="13">
        <f t="shared" si="0"/>
        <v>0.4891862745098039</v>
      </c>
    </row>
    <row r="16" spans="1:6" ht="18" customHeight="1">
      <c r="A16" s="9">
        <v>113023</v>
      </c>
      <c r="B16" s="9" t="s">
        <v>124</v>
      </c>
      <c r="C16" s="9">
        <v>4500</v>
      </c>
      <c r="D16" s="9">
        <v>2091.08</v>
      </c>
      <c r="E16" s="9">
        <v>2408.92</v>
      </c>
      <c r="F16" s="13">
        <f t="shared" si="0"/>
        <v>0.5353155555555555</v>
      </c>
    </row>
    <row r="17" spans="1:6" ht="18" customHeight="1">
      <c r="A17" s="9">
        <v>747</v>
      </c>
      <c r="B17" s="9" t="s">
        <v>80</v>
      </c>
      <c r="C17" s="9">
        <v>4300</v>
      </c>
      <c r="D17" s="9">
        <v>1943.7</v>
      </c>
      <c r="E17" s="9">
        <v>2356.3</v>
      </c>
      <c r="F17" s="13">
        <f t="shared" si="0"/>
        <v>0.5479767441860466</v>
      </c>
    </row>
    <row r="18" spans="1:6" ht="18" customHeight="1">
      <c r="A18" s="9">
        <v>106485</v>
      </c>
      <c r="B18" s="9" t="s">
        <v>108</v>
      </c>
      <c r="C18" s="9">
        <v>3000</v>
      </c>
      <c r="D18" s="9">
        <v>645.32</v>
      </c>
      <c r="E18" s="9">
        <v>2354.68</v>
      </c>
      <c r="F18" s="13">
        <f t="shared" si="0"/>
        <v>0.7848933333333333</v>
      </c>
    </row>
    <row r="19" spans="1:6" ht="18" customHeight="1">
      <c r="A19" s="9">
        <v>514</v>
      </c>
      <c r="B19" s="9" t="s">
        <v>35</v>
      </c>
      <c r="C19" s="9">
        <v>3200</v>
      </c>
      <c r="D19" s="9">
        <v>852.68</v>
      </c>
      <c r="E19" s="9">
        <v>2347.32</v>
      </c>
      <c r="F19" s="13">
        <f t="shared" si="0"/>
        <v>0.7335375000000001</v>
      </c>
    </row>
    <row r="20" spans="1:6" ht="18" customHeight="1">
      <c r="A20" s="9">
        <v>107658</v>
      </c>
      <c r="B20" s="9" t="s">
        <v>112</v>
      </c>
      <c r="C20" s="9">
        <v>3000</v>
      </c>
      <c r="D20" s="9">
        <v>768.73</v>
      </c>
      <c r="E20" s="9">
        <v>2231.27</v>
      </c>
      <c r="F20" s="13">
        <f t="shared" si="0"/>
        <v>0.7437566666666666</v>
      </c>
    </row>
    <row r="21" spans="1:6" ht="18" customHeight="1">
      <c r="A21" s="9">
        <v>744</v>
      </c>
      <c r="B21" s="9" t="s">
        <v>77</v>
      </c>
      <c r="C21" s="9">
        <v>4300</v>
      </c>
      <c r="D21" s="9">
        <v>2134.08</v>
      </c>
      <c r="E21" s="9">
        <v>2165.92</v>
      </c>
      <c r="F21" s="13">
        <f t="shared" si="0"/>
        <v>0.5037023255813954</v>
      </c>
    </row>
    <row r="22" spans="1:6" ht="18" customHeight="1">
      <c r="A22" s="9">
        <v>746</v>
      </c>
      <c r="B22" s="9" t="s">
        <v>79</v>
      </c>
      <c r="C22" s="9">
        <v>5000</v>
      </c>
      <c r="D22" s="9">
        <v>2869.19</v>
      </c>
      <c r="E22" s="9">
        <v>2130.81</v>
      </c>
      <c r="F22" s="13">
        <f t="shared" si="0"/>
        <v>0.426162</v>
      </c>
    </row>
    <row r="23" spans="1:6" ht="18" customHeight="1">
      <c r="A23" s="18">
        <v>114069</v>
      </c>
      <c r="B23" s="19" t="s">
        <v>129</v>
      </c>
      <c r="C23" s="18">
        <v>2100</v>
      </c>
      <c r="D23" s="18">
        <v>0</v>
      </c>
      <c r="E23" s="18">
        <v>2100</v>
      </c>
      <c r="F23" s="20">
        <f t="shared" si="0"/>
        <v>1</v>
      </c>
    </row>
    <row r="24" spans="1:6" ht="18" customHeight="1">
      <c r="A24" s="9">
        <v>733</v>
      </c>
      <c r="B24" s="9" t="s">
        <v>71</v>
      </c>
      <c r="C24" s="9">
        <v>2800</v>
      </c>
      <c r="D24" s="9">
        <v>724.35</v>
      </c>
      <c r="E24" s="9">
        <v>2075.65</v>
      </c>
      <c r="F24" s="13">
        <f t="shared" si="0"/>
        <v>0.7413035714285715</v>
      </c>
    </row>
    <row r="25" spans="1:6" ht="18" customHeight="1">
      <c r="A25" s="9">
        <v>721</v>
      </c>
      <c r="B25" s="9" t="s">
        <v>64</v>
      </c>
      <c r="C25" s="9">
        <v>2800</v>
      </c>
      <c r="D25" s="9">
        <v>780.74</v>
      </c>
      <c r="E25" s="9">
        <v>2019.26</v>
      </c>
      <c r="F25" s="13">
        <f t="shared" si="0"/>
        <v>0.7211642857142857</v>
      </c>
    </row>
    <row r="26" spans="1:6" ht="18" customHeight="1">
      <c r="A26" s="9">
        <v>113025</v>
      </c>
      <c r="B26" s="9" t="s">
        <v>125</v>
      </c>
      <c r="C26" s="9">
        <v>3100</v>
      </c>
      <c r="D26" s="9">
        <v>1086.36</v>
      </c>
      <c r="E26" s="9">
        <v>2013.64</v>
      </c>
      <c r="F26" s="13">
        <f t="shared" si="0"/>
        <v>0.6495612903225807</v>
      </c>
    </row>
    <row r="27" spans="1:6" ht="18" customHeight="1">
      <c r="A27" s="9">
        <v>513</v>
      </c>
      <c r="B27" s="9" t="s">
        <v>34</v>
      </c>
      <c r="C27" s="9">
        <v>3100</v>
      </c>
      <c r="D27" s="9">
        <v>1105.37</v>
      </c>
      <c r="E27" s="9">
        <v>1994.63</v>
      </c>
      <c r="F27" s="13">
        <f t="shared" si="0"/>
        <v>0.6434290322580646</v>
      </c>
    </row>
    <row r="28" spans="1:6" ht="18" customHeight="1">
      <c r="A28" s="9">
        <v>709</v>
      </c>
      <c r="B28" s="9" t="s">
        <v>57</v>
      </c>
      <c r="C28" s="9">
        <v>4000</v>
      </c>
      <c r="D28" s="9">
        <v>2027.69</v>
      </c>
      <c r="E28" s="9">
        <v>1972.31</v>
      </c>
      <c r="F28" s="13">
        <f t="shared" si="0"/>
        <v>0.4930775</v>
      </c>
    </row>
    <row r="29" spans="1:6" ht="18" customHeight="1">
      <c r="A29" s="9">
        <v>373</v>
      </c>
      <c r="B29" s="9" t="s">
        <v>26</v>
      </c>
      <c r="C29" s="9">
        <v>4000</v>
      </c>
      <c r="D29" s="9">
        <v>2029.6</v>
      </c>
      <c r="E29" s="9">
        <v>1970.4</v>
      </c>
      <c r="F29" s="13">
        <f t="shared" si="0"/>
        <v>0.49260000000000004</v>
      </c>
    </row>
    <row r="30" spans="1:6" ht="18" customHeight="1">
      <c r="A30" s="9">
        <v>311</v>
      </c>
      <c r="B30" s="9" t="s">
        <v>11</v>
      </c>
      <c r="C30" s="9">
        <v>2700</v>
      </c>
      <c r="D30" s="9">
        <v>757.47</v>
      </c>
      <c r="E30" s="9">
        <v>1942.53</v>
      </c>
      <c r="F30" s="13">
        <f t="shared" si="0"/>
        <v>0.7194555555555555</v>
      </c>
    </row>
    <row r="31" spans="1:6" ht="18" customHeight="1">
      <c r="A31" s="9">
        <v>385</v>
      </c>
      <c r="B31" s="9" t="s">
        <v>29</v>
      </c>
      <c r="C31" s="9">
        <v>3600</v>
      </c>
      <c r="D31" s="9">
        <v>1687.58</v>
      </c>
      <c r="E31" s="9">
        <v>1912.42</v>
      </c>
      <c r="F31" s="13">
        <f t="shared" si="0"/>
        <v>0.5312277777777777</v>
      </c>
    </row>
    <row r="32" spans="1:6" ht="18" customHeight="1">
      <c r="A32" s="9">
        <v>581</v>
      </c>
      <c r="B32" s="9" t="s">
        <v>47</v>
      </c>
      <c r="C32" s="9">
        <v>8100</v>
      </c>
      <c r="D32" s="9">
        <v>6256.06</v>
      </c>
      <c r="E32" s="9">
        <v>1843.94</v>
      </c>
      <c r="F32" s="13">
        <f t="shared" si="0"/>
        <v>0.2276469135802469</v>
      </c>
    </row>
    <row r="33" spans="1:6" ht="18" customHeight="1">
      <c r="A33" s="9">
        <v>101453</v>
      </c>
      <c r="B33" s="9" t="s">
        <v>86</v>
      </c>
      <c r="C33" s="9">
        <v>4200</v>
      </c>
      <c r="D33" s="9">
        <v>2383.51</v>
      </c>
      <c r="E33" s="9">
        <v>1816.49</v>
      </c>
      <c r="F33" s="13">
        <f t="shared" si="0"/>
        <v>0.4324976190476191</v>
      </c>
    </row>
    <row r="34" spans="1:6" ht="18" customHeight="1">
      <c r="A34" s="9">
        <v>106066</v>
      </c>
      <c r="B34" s="9" t="s">
        <v>106</v>
      </c>
      <c r="C34" s="9">
        <v>3100</v>
      </c>
      <c r="D34" s="9">
        <v>1312.4</v>
      </c>
      <c r="E34" s="9">
        <v>1787.6</v>
      </c>
      <c r="F34" s="13">
        <f t="shared" si="0"/>
        <v>0.5766451612903225</v>
      </c>
    </row>
    <row r="35" spans="1:6" ht="18" customHeight="1">
      <c r="A35" s="9">
        <v>111219</v>
      </c>
      <c r="B35" s="9" t="s">
        <v>119</v>
      </c>
      <c r="C35" s="9">
        <v>3100</v>
      </c>
      <c r="D35" s="9">
        <v>1327.02</v>
      </c>
      <c r="E35" s="9">
        <v>1772.98</v>
      </c>
      <c r="F35" s="13">
        <f aca="true" t="shared" si="1" ref="F35:F66">E35/C35</f>
        <v>0.5719290322580646</v>
      </c>
    </row>
    <row r="36" spans="1:6" ht="18" customHeight="1">
      <c r="A36" s="9">
        <v>102567</v>
      </c>
      <c r="B36" s="9" t="s">
        <v>91</v>
      </c>
      <c r="C36" s="9">
        <v>3250</v>
      </c>
      <c r="D36" s="9">
        <v>1478.64</v>
      </c>
      <c r="E36" s="9">
        <v>1771.36</v>
      </c>
      <c r="F36" s="13">
        <f t="shared" si="1"/>
        <v>0.5450338461538461</v>
      </c>
    </row>
    <row r="37" spans="1:6" ht="18" customHeight="1">
      <c r="A37" s="9">
        <v>546</v>
      </c>
      <c r="B37" s="9" t="s">
        <v>40</v>
      </c>
      <c r="C37" s="9">
        <v>3800</v>
      </c>
      <c r="D37" s="9">
        <v>2041.27</v>
      </c>
      <c r="E37" s="9">
        <v>1758.73</v>
      </c>
      <c r="F37" s="13">
        <f t="shared" si="1"/>
        <v>0.46282368421052633</v>
      </c>
    </row>
    <row r="38" spans="1:6" ht="18" customHeight="1">
      <c r="A38" s="9">
        <v>114286</v>
      </c>
      <c r="B38" s="9" t="s">
        <v>130</v>
      </c>
      <c r="C38" s="9">
        <v>6800</v>
      </c>
      <c r="D38" s="9">
        <v>5057.43</v>
      </c>
      <c r="E38" s="9">
        <v>1742.57</v>
      </c>
      <c r="F38" s="13">
        <f t="shared" si="1"/>
        <v>0.25626029411764706</v>
      </c>
    </row>
    <row r="39" spans="1:6" ht="18" customHeight="1">
      <c r="A39" s="9">
        <v>704</v>
      </c>
      <c r="B39" s="9" t="s">
        <v>54</v>
      </c>
      <c r="C39" s="9">
        <v>3800</v>
      </c>
      <c r="D39" s="9">
        <v>2063.67</v>
      </c>
      <c r="E39" s="9">
        <v>1736.33</v>
      </c>
      <c r="F39" s="13">
        <f t="shared" si="1"/>
        <v>0.45692894736842105</v>
      </c>
    </row>
    <row r="40" spans="1:6" ht="18" customHeight="1">
      <c r="A40" s="9">
        <v>339</v>
      </c>
      <c r="B40" s="9" t="s">
        <v>14</v>
      </c>
      <c r="C40" s="9">
        <v>2000</v>
      </c>
      <c r="D40" s="9">
        <v>271.3</v>
      </c>
      <c r="E40" s="9">
        <v>1728.7</v>
      </c>
      <c r="F40" s="13">
        <f t="shared" si="1"/>
        <v>0.8643500000000001</v>
      </c>
    </row>
    <row r="41" spans="1:6" ht="18" customHeight="1">
      <c r="A41" s="9">
        <v>106399</v>
      </c>
      <c r="B41" s="9" t="s">
        <v>107</v>
      </c>
      <c r="C41" s="9">
        <v>3200</v>
      </c>
      <c r="D41" s="9">
        <v>1479.83</v>
      </c>
      <c r="E41" s="9">
        <v>1720.17</v>
      </c>
      <c r="F41" s="13">
        <f t="shared" si="1"/>
        <v>0.5375531250000001</v>
      </c>
    </row>
    <row r="42" spans="1:6" ht="18" customHeight="1">
      <c r="A42" s="9">
        <v>102479</v>
      </c>
      <c r="B42" s="9" t="s">
        <v>88</v>
      </c>
      <c r="C42" s="9">
        <v>4000</v>
      </c>
      <c r="D42" s="9">
        <v>2311.16</v>
      </c>
      <c r="E42" s="9">
        <v>1688.84</v>
      </c>
      <c r="F42" s="13">
        <f t="shared" si="1"/>
        <v>0.42221</v>
      </c>
    </row>
    <row r="43" spans="1:6" ht="18" customHeight="1">
      <c r="A43" s="9">
        <v>732</v>
      </c>
      <c r="B43" s="9" t="s">
        <v>70</v>
      </c>
      <c r="C43" s="9">
        <v>3200</v>
      </c>
      <c r="D43" s="9">
        <v>1513.03</v>
      </c>
      <c r="E43" s="9">
        <v>1686.97</v>
      </c>
      <c r="F43" s="13">
        <f t="shared" si="1"/>
        <v>0.527178125</v>
      </c>
    </row>
    <row r="44" spans="1:6" ht="18" customHeight="1">
      <c r="A44" s="9">
        <v>515</v>
      </c>
      <c r="B44" s="9" t="s">
        <v>36</v>
      </c>
      <c r="C44" s="9">
        <v>3200</v>
      </c>
      <c r="D44" s="9">
        <v>1551.85</v>
      </c>
      <c r="E44" s="9">
        <v>1648.15</v>
      </c>
      <c r="F44" s="13">
        <f t="shared" si="1"/>
        <v>0.515046875</v>
      </c>
    </row>
    <row r="45" spans="1:6" ht="18" customHeight="1">
      <c r="A45" s="9">
        <v>351</v>
      </c>
      <c r="B45" s="9" t="s">
        <v>19</v>
      </c>
      <c r="C45" s="9">
        <v>3700</v>
      </c>
      <c r="D45" s="9">
        <v>2052.12</v>
      </c>
      <c r="E45" s="9">
        <v>1647.88</v>
      </c>
      <c r="F45" s="13">
        <f t="shared" si="1"/>
        <v>0.445372972972973</v>
      </c>
    </row>
    <row r="46" spans="1:6" ht="18" customHeight="1">
      <c r="A46" s="9">
        <v>329</v>
      </c>
      <c r="B46" s="9" t="s">
        <v>12</v>
      </c>
      <c r="C46" s="9">
        <v>2500</v>
      </c>
      <c r="D46" s="9">
        <v>887.68</v>
      </c>
      <c r="E46" s="9">
        <v>1612.32</v>
      </c>
      <c r="F46" s="13">
        <f t="shared" si="1"/>
        <v>0.644928</v>
      </c>
    </row>
    <row r="47" spans="1:6" ht="18" customHeight="1">
      <c r="A47" s="9">
        <v>102478</v>
      </c>
      <c r="B47" s="9" t="s">
        <v>87</v>
      </c>
      <c r="C47" s="9">
        <v>4400</v>
      </c>
      <c r="D47" s="9">
        <v>2800.81</v>
      </c>
      <c r="E47" s="9">
        <v>1599.19</v>
      </c>
      <c r="F47" s="13">
        <f t="shared" si="1"/>
        <v>0.36345227272727276</v>
      </c>
    </row>
    <row r="48" spans="1:6" ht="18" customHeight="1">
      <c r="A48" s="9">
        <v>573</v>
      </c>
      <c r="B48" s="9" t="s">
        <v>45</v>
      </c>
      <c r="C48" s="9">
        <v>3700</v>
      </c>
      <c r="D48" s="9">
        <v>2114.69</v>
      </c>
      <c r="E48" s="9">
        <v>1585.31</v>
      </c>
      <c r="F48" s="13">
        <f t="shared" si="1"/>
        <v>0.42846216216216215</v>
      </c>
    </row>
    <row r="49" spans="1:6" ht="18" customHeight="1">
      <c r="A49" s="9">
        <v>517</v>
      </c>
      <c r="B49" s="9" t="s">
        <v>37</v>
      </c>
      <c r="C49" s="9">
        <v>2700</v>
      </c>
      <c r="D49" s="9">
        <v>1114.73</v>
      </c>
      <c r="E49" s="9">
        <v>1585.27</v>
      </c>
      <c r="F49" s="13">
        <f t="shared" si="1"/>
        <v>0.587137037037037</v>
      </c>
    </row>
    <row r="50" spans="1:6" ht="18" customHeight="1">
      <c r="A50" s="9">
        <v>750</v>
      </c>
      <c r="B50" s="9" t="s">
        <v>82</v>
      </c>
      <c r="C50" s="9">
        <v>6200</v>
      </c>
      <c r="D50" s="9">
        <v>4642.2</v>
      </c>
      <c r="E50" s="9">
        <v>1557.8</v>
      </c>
      <c r="F50" s="13">
        <f t="shared" si="1"/>
        <v>0.25125806451612903</v>
      </c>
    </row>
    <row r="51" spans="1:6" ht="18" customHeight="1">
      <c r="A51" s="9">
        <v>743</v>
      </c>
      <c r="B51" s="9" t="s">
        <v>76</v>
      </c>
      <c r="C51" s="9">
        <v>4200</v>
      </c>
      <c r="D51" s="9">
        <v>2647.94</v>
      </c>
      <c r="E51" s="9">
        <v>1552.06</v>
      </c>
      <c r="F51" s="13">
        <f t="shared" si="1"/>
        <v>0.3695380952380952</v>
      </c>
    </row>
    <row r="52" spans="1:6" ht="18" customHeight="1">
      <c r="A52" s="9">
        <v>598</v>
      </c>
      <c r="B52" s="9" t="s">
        <v>53</v>
      </c>
      <c r="C52" s="9">
        <v>3200</v>
      </c>
      <c r="D52" s="9">
        <v>1666.99</v>
      </c>
      <c r="E52" s="9">
        <v>1533.01</v>
      </c>
      <c r="F52" s="13">
        <f t="shared" si="1"/>
        <v>0.479065625</v>
      </c>
    </row>
    <row r="53" spans="1:6" ht="18" customHeight="1">
      <c r="A53" s="9">
        <v>707</v>
      </c>
      <c r="B53" s="9" t="s">
        <v>56</v>
      </c>
      <c r="C53" s="9">
        <v>4100</v>
      </c>
      <c r="D53" s="9">
        <v>2568.96</v>
      </c>
      <c r="E53" s="9">
        <v>1531.04</v>
      </c>
      <c r="F53" s="13">
        <f t="shared" si="1"/>
        <v>0.37342439024390245</v>
      </c>
    </row>
    <row r="54" spans="1:6" ht="18" customHeight="1">
      <c r="A54" s="9">
        <v>716</v>
      </c>
      <c r="B54" s="9" t="s">
        <v>61</v>
      </c>
      <c r="C54" s="9">
        <v>2800</v>
      </c>
      <c r="D54" s="9">
        <v>1295.98</v>
      </c>
      <c r="E54" s="9">
        <v>1504.02</v>
      </c>
      <c r="F54" s="13">
        <f t="shared" si="1"/>
        <v>0.53715</v>
      </c>
    </row>
    <row r="55" spans="1:6" ht="18" customHeight="1">
      <c r="A55" s="9">
        <v>717</v>
      </c>
      <c r="B55" s="9" t="s">
        <v>62</v>
      </c>
      <c r="C55" s="9">
        <v>2900</v>
      </c>
      <c r="D55" s="9">
        <v>1399.72</v>
      </c>
      <c r="E55" s="9">
        <v>1500.28</v>
      </c>
      <c r="F55" s="13">
        <f t="shared" si="1"/>
        <v>0.5173379310344828</v>
      </c>
    </row>
    <row r="56" spans="1:6" ht="18" customHeight="1">
      <c r="A56" s="18">
        <v>391</v>
      </c>
      <c r="B56" s="19" t="s">
        <v>31</v>
      </c>
      <c r="C56" s="18">
        <v>1500</v>
      </c>
      <c r="D56" s="18">
        <v>0</v>
      </c>
      <c r="E56" s="18">
        <v>1500</v>
      </c>
      <c r="F56" s="20">
        <f t="shared" si="1"/>
        <v>1</v>
      </c>
    </row>
    <row r="57" spans="1:6" ht="18" customHeight="1">
      <c r="A57" s="9">
        <v>112888</v>
      </c>
      <c r="B57" s="9" t="s">
        <v>122</v>
      </c>
      <c r="C57" s="9">
        <v>5300</v>
      </c>
      <c r="D57" s="9">
        <v>3803.2</v>
      </c>
      <c r="E57" s="9">
        <v>1496.8</v>
      </c>
      <c r="F57" s="13">
        <f t="shared" si="1"/>
        <v>0.28241509433962264</v>
      </c>
    </row>
    <row r="58" spans="1:6" ht="18" customHeight="1">
      <c r="A58" s="9">
        <v>341</v>
      </c>
      <c r="B58" s="9" t="s">
        <v>15</v>
      </c>
      <c r="C58" s="9">
        <v>6700</v>
      </c>
      <c r="D58" s="9">
        <v>5208.38</v>
      </c>
      <c r="E58" s="9">
        <v>1491.62</v>
      </c>
      <c r="F58" s="13">
        <f t="shared" si="1"/>
        <v>0.22262985074626865</v>
      </c>
    </row>
    <row r="59" spans="1:6" ht="18" customHeight="1">
      <c r="A59" s="9">
        <v>727</v>
      </c>
      <c r="B59" s="9" t="s">
        <v>68</v>
      </c>
      <c r="C59" s="9">
        <v>3100</v>
      </c>
      <c r="D59" s="9">
        <v>1618.74</v>
      </c>
      <c r="E59" s="9">
        <v>1481.26</v>
      </c>
      <c r="F59" s="13">
        <f t="shared" si="1"/>
        <v>0.4778258064516129</v>
      </c>
    </row>
    <row r="60" spans="1:6" ht="18" customHeight="1">
      <c r="A60" s="9">
        <v>105910</v>
      </c>
      <c r="B60" s="9" t="s">
        <v>105</v>
      </c>
      <c r="C60" s="9">
        <v>2900</v>
      </c>
      <c r="D60" s="9">
        <v>1438.58</v>
      </c>
      <c r="E60" s="9">
        <v>1461.42</v>
      </c>
      <c r="F60" s="13">
        <f t="shared" si="1"/>
        <v>0.5039379310344828</v>
      </c>
    </row>
    <row r="61" spans="1:6" ht="18" customHeight="1">
      <c r="A61" s="9">
        <v>713</v>
      </c>
      <c r="B61" s="9" t="s">
        <v>60</v>
      </c>
      <c r="C61" s="9">
        <v>2700</v>
      </c>
      <c r="D61" s="9">
        <v>1247.13</v>
      </c>
      <c r="E61" s="9">
        <v>1452.87</v>
      </c>
      <c r="F61" s="13">
        <f t="shared" si="1"/>
        <v>0.5380999999999999</v>
      </c>
    </row>
    <row r="62" spans="1:6" ht="18" customHeight="1">
      <c r="A62" s="9">
        <v>726</v>
      </c>
      <c r="B62" s="9" t="s">
        <v>67</v>
      </c>
      <c r="C62" s="9">
        <v>6400</v>
      </c>
      <c r="D62" s="9">
        <v>4952.63</v>
      </c>
      <c r="E62" s="9">
        <v>1447.37</v>
      </c>
      <c r="F62" s="13">
        <f t="shared" si="1"/>
        <v>0.2261515625</v>
      </c>
    </row>
    <row r="63" spans="1:6" ht="18" customHeight="1">
      <c r="A63" s="9">
        <v>730</v>
      </c>
      <c r="B63" s="9" t="s">
        <v>69</v>
      </c>
      <c r="C63" s="9">
        <v>3000</v>
      </c>
      <c r="D63" s="9">
        <v>1554.91</v>
      </c>
      <c r="E63" s="9">
        <v>1445.09</v>
      </c>
      <c r="F63" s="13">
        <f t="shared" si="1"/>
        <v>0.48169666666666666</v>
      </c>
    </row>
    <row r="64" spans="1:6" ht="18" customHeight="1">
      <c r="A64" s="9">
        <v>106568</v>
      </c>
      <c r="B64" s="9" t="s">
        <v>109</v>
      </c>
      <c r="C64" s="9">
        <v>2200</v>
      </c>
      <c r="D64" s="9">
        <v>770.71</v>
      </c>
      <c r="E64" s="9">
        <v>1429.29</v>
      </c>
      <c r="F64" s="13">
        <f t="shared" si="1"/>
        <v>0.6496772727272727</v>
      </c>
    </row>
    <row r="65" spans="1:6" ht="18" customHeight="1">
      <c r="A65" s="9">
        <v>572</v>
      </c>
      <c r="B65" s="9" t="s">
        <v>44</v>
      </c>
      <c r="C65" s="9">
        <v>5850</v>
      </c>
      <c r="D65" s="9">
        <v>4441.73</v>
      </c>
      <c r="E65" s="9">
        <v>1408.27</v>
      </c>
      <c r="F65" s="13">
        <f t="shared" si="1"/>
        <v>0.24072991452991452</v>
      </c>
    </row>
    <row r="66" spans="1:6" ht="18" customHeight="1">
      <c r="A66" s="9">
        <v>591</v>
      </c>
      <c r="B66" s="9" t="s">
        <v>51</v>
      </c>
      <c r="C66" s="9">
        <v>2700</v>
      </c>
      <c r="D66" s="9">
        <v>1294.4</v>
      </c>
      <c r="E66" s="9">
        <v>1405.6</v>
      </c>
      <c r="F66" s="13">
        <f t="shared" si="1"/>
        <v>0.5205925925925926</v>
      </c>
    </row>
    <row r="67" spans="1:6" ht="18" customHeight="1">
      <c r="A67" s="9">
        <v>545</v>
      </c>
      <c r="B67" s="9" t="s">
        <v>39</v>
      </c>
      <c r="C67" s="9">
        <v>3100</v>
      </c>
      <c r="D67" s="9">
        <v>1701.91</v>
      </c>
      <c r="E67" s="9">
        <v>1398.09</v>
      </c>
      <c r="F67" s="13">
        <f aca="true" t="shared" si="2" ref="F67:F98">E67/C67</f>
        <v>0.45099677419354833</v>
      </c>
    </row>
    <row r="68" spans="1:6" ht="18" customHeight="1">
      <c r="A68" s="9">
        <v>706</v>
      </c>
      <c r="B68" s="9" t="s">
        <v>55</v>
      </c>
      <c r="C68" s="9">
        <v>3000</v>
      </c>
      <c r="D68" s="9">
        <v>1612.89</v>
      </c>
      <c r="E68" s="9">
        <v>1387.11</v>
      </c>
      <c r="F68" s="13">
        <f t="shared" si="2"/>
        <v>0.46236999999999995</v>
      </c>
    </row>
    <row r="69" spans="1:6" ht="18" customHeight="1">
      <c r="A69" s="9">
        <v>549</v>
      </c>
      <c r="B69" s="9" t="s">
        <v>41</v>
      </c>
      <c r="C69" s="9">
        <v>3800</v>
      </c>
      <c r="D69" s="9">
        <v>2414.86</v>
      </c>
      <c r="E69" s="9">
        <v>1385.14</v>
      </c>
      <c r="F69" s="13">
        <f t="shared" si="2"/>
        <v>0.3645105263157895</v>
      </c>
    </row>
    <row r="70" spans="1:6" ht="18" customHeight="1">
      <c r="A70" s="9">
        <v>108656</v>
      </c>
      <c r="B70" s="9" t="s">
        <v>116</v>
      </c>
      <c r="C70" s="9">
        <v>3400</v>
      </c>
      <c r="D70" s="9">
        <v>2024.22</v>
      </c>
      <c r="E70" s="9">
        <v>1375.78</v>
      </c>
      <c r="F70" s="13">
        <f t="shared" si="2"/>
        <v>0.4046411764705882</v>
      </c>
    </row>
    <row r="71" spans="1:6" ht="18" customHeight="1">
      <c r="A71" s="9">
        <v>723</v>
      </c>
      <c r="B71" s="9" t="s">
        <v>65</v>
      </c>
      <c r="C71" s="9">
        <v>3200</v>
      </c>
      <c r="D71" s="9">
        <v>1839.17</v>
      </c>
      <c r="E71" s="9">
        <v>1360.83</v>
      </c>
      <c r="F71" s="13">
        <f t="shared" si="2"/>
        <v>0.425259375</v>
      </c>
    </row>
    <row r="72" spans="1:6" ht="18" customHeight="1">
      <c r="A72" s="9">
        <v>737</v>
      </c>
      <c r="B72" s="9" t="s">
        <v>72</v>
      </c>
      <c r="C72" s="9">
        <v>3100</v>
      </c>
      <c r="D72" s="9">
        <v>1747.03</v>
      </c>
      <c r="E72" s="9">
        <v>1352.97</v>
      </c>
      <c r="F72" s="13">
        <f t="shared" si="2"/>
        <v>0.436441935483871</v>
      </c>
    </row>
    <row r="73" spans="1:6" ht="18" customHeight="1">
      <c r="A73" s="9">
        <v>105751</v>
      </c>
      <c r="B73" s="9" t="s">
        <v>104</v>
      </c>
      <c r="C73" s="9">
        <v>2300</v>
      </c>
      <c r="D73" s="9">
        <v>947.09</v>
      </c>
      <c r="E73" s="9">
        <v>1352.91</v>
      </c>
      <c r="F73" s="13">
        <f t="shared" si="2"/>
        <v>0.5882217391304349</v>
      </c>
    </row>
    <row r="74" spans="1:6" ht="18" customHeight="1">
      <c r="A74" s="9">
        <v>104429</v>
      </c>
      <c r="B74" s="9" t="s">
        <v>98</v>
      </c>
      <c r="C74" s="9">
        <v>3600</v>
      </c>
      <c r="D74" s="9">
        <v>2251.67</v>
      </c>
      <c r="E74" s="9">
        <v>1348.33</v>
      </c>
      <c r="F74" s="13">
        <f t="shared" si="2"/>
        <v>0.37453611111111107</v>
      </c>
    </row>
    <row r="75" spans="1:6" ht="18" customHeight="1">
      <c r="A75" s="9">
        <v>365</v>
      </c>
      <c r="B75" s="9" t="s">
        <v>23</v>
      </c>
      <c r="C75" s="9">
        <v>4600</v>
      </c>
      <c r="D75" s="9">
        <v>3263.95</v>
      </c>
      <c r="E75" s="9">
        <v>1336.05</v>
      </c>
      <c r="F75" s="13">
        <f t="shared" si="2"/>
        <v>0.29044565217391305</v>
      </c>
    </row>
    <row r="76" spans="1:6" ht="18" customHeight="1">
      <c r="A76" s="9">
        <v>52</v>
      </c>
      <c r="B76" s="9" t="s">
        <v>6</v>
      </c>
      <c r="C76" s="9">
        <v>3600</v>
      </c>
      <c r="D76" s="9">
        <v>2265.41</v>
      </c>
      <c r="E76" s="9">
        <v>1334.59</v>
      </c>
      <c r="F76" s="13">
        <f t="shared" si="2"/>
        <v>0.37071944444444443</v>
      </c>
    </row>
    <row r="77" spans="1:6" ht="18" customHeight="1">
      <c r="A77" s="9">
        <v>104838</v>
      </c>
      <c r="B77" s="9" t="s">
        <v>101</v>
      </c>
      <c r="C77" s="9">
        <v>2700</v>
      </c>
      <c r="D77" s="9">
        <v>1368.34</v>
      </c>
      <c r="E77" s="9">
        <v>1331.66</v>
      </c>
      <c r="F77" s="13">
        <f t="shared" si="2"/>
        <v>0.4932074074074074</v>
      </c>
    </row>
    <row r="78" spans="1:6" ht="18" customHeight="1">
      <c r="A78" s="9">
        <v>104533</v>
      </c>
      <c r="B78" s="9" t="s">
        <v>100</v>
      </c>
      <c r="C78" s="9">
        <v>3300</v>
      </c>
      <c r="D78" s="9">
        <v>1972.53</v>
      </c>
      <c r="E78" s="9">
        <v>1327.47</v>
      </c>
      <c r="F78" s="13">
        <f t="shared" si="2"/>
        <v>0.4022636363636364</v>
      </c>
    </row>
    <row r="79" spans="1:6" ht="18" customHeight="1">
      <c r="A79" s="9">
        <v>104430</v>
      </c>
      <c r="B79" s="9" t="s">
        <v>99</v>
      </c>
      <c r="C79" s="9">
        <v>2000</v>
      </c>
      <c r="D79" s="9">
        <v>677.34</v>
      </c>
      <c r="E79" s="9">
        <v>1322.66</v>
      </c>
      <c r="F79" s="13">
        <f t="shared" si="2"/>
        <v>0.6613300000000001</v>
      </c>
    </row>
    <row r="80" spans="1:6" ht="18" customHeight="1">
      <c r="A80" s="9">
        <v>56</v>
      </c>
      <c r="B80" s="9" t="s">
        <v>8</v>
      </c>
      <c r="C80" s="9">
        <v>3500</v>
      </c>
      <c r="D80" s="9">
        <v>2216.4</v>
      </c>
      <c r="E80" s="9">
        <v>1283.6</v>
      </c>
      <c r="F80" s="13">
        <f t="shared" si="2"/>
        <v>0.3667428571428571</v>
      </c>
    </row>
    <row r="81" spans="1:6" ht="18" customHeight="1">
      <c r="A81" s="9">
        <v>748</v>
      </c>
      <c r="B81" s="9" t="s">
        <v>81</v>
      </c>
      <c r="C81" s="9">
        <v>3800</v>
      </c>
      <c r="D81" s="9">
        <v>2546.5</v>
      </c>
      <c r="E81" s="9">
        <v>1253.5</v>
      </c>
      <c r="F81" s="13">
        <f t="shared" si="2"/>
        <v>0.3298684210526316</v>
      </c>
    </row>
    <row r="82" spans="1:6" ht="18" customHeight="1">
      <c r="A82" s="9">
        <v>740</v>
      </c>
      <c r="B82" s="9" t="s">
        <v>74</v>
      </c>
      <c r="C82" s="9">
        <v>2100</v>
      </c>
      <c r="D82" s="9">
        <v>849.63</v>
      </c>
      <c r="E82" s="9">
        <v>1250.37</v>
      </c>
      <c r="F82" s="13">
        <f t="shared" si="2"/>
        <v>0.5954142857142857</v>
      </c>
    </row>
    <row r="83" spans="1:6" ht="18" customHeight="1">
      <c r="A83" s="9">
        <v>754</v>
      </c>
      <c r="B83" s="9" t="s">
        <v>85</v>
      </c>
      <c r="C83" s="9">
        <v>3300</v>
      </c>
      <c r="D83" s="9">
        <v>2058.66</v>
      </c>
      <c r="E83" s="9">
        <v>1241.34</v>
      </c>
      <c r="F83" s="13">
        <f t="shared" si="2"/>
        <v>0.3761636363636363</v>
      </c>
    </row>
    <row r="84" spans="1:6" ht="18" customHeight="1">
      <c r="A84" s="9">
        <v>357</v>
      </c>
      <c r="B84" s="9" t="s">
        <v>21</v>
      </c>
      <c r="C84" s="9">
        <v>4100</v>
      </c>
      <c r="D84" s="9">
        <v>2866.8</v>
      </c>
      <c r="E84" s="9">
        <v>1233.2</v>
      </c>
      <c r="F84" s="13">
        <f t="shared" si="2"/>
        <v>0.30078048780487804</v>
      </c>
    </row>
    <row r="85" spans="1:6" ht="18" customHeight="1">
      <c r="A85" s="9">
        <v>111064</v>
      </c>
      <c r="B85" s="9" t="s">
        <v>118</v>
      </c>
      <c r="C85" s="9">
        <v>2400</v>
      </c>
      <c r="D85" s="9">
        <v>1176.23</v>
      </c>
      <c r="E85" s="9">
        <v>1223.77</v>
      </c>
      <c r="F85" s="13">
        <f t="shared" si="2"/>
        <v>0.5099041666666667</v>
      </c>
    </row>
    <row r="86" spans="1:6" ht="18" customHeight="1">
      <c r="A86" s="9">
        <v>102564</v>
      </c>
      <c r="B86" s="9" t="s">
        <v>89</v>
      </c>
      <c r="C86" s="9">
        <v>2700</v>
      </c>
      <c r="D86" s="9">
        <v>1517.68</v>
      </c>
      <c r="E86" s="9">
        <v>1182.32</v>
      </c>
      <c r="F86" s="13">
        <f t="shared" si="2"/>
        <v>0.4378962962962963</v>
      </c>
    </row>
    <row r="87" spans="1:6" ht="18" customHeight="1">
      <c r="A87" s="9">
        <v>585</v>
      </c>
      <c r="B87" s="9" t="s">
        <v>49</v>
      </c>
      <c r="C87" s="9">
        <v>4200</v>
      </c>
      <c r="D87" s="9">
        <v>3021.17</v>
      </c>
      <c r="E87" s="9">
        <v>1178.83</v>
      </c>
      <c r="F87" s="13">
        <f t="shared" si="2"/>
        <v>0.2806738095238095</v>
      </c>
    </row>
    <row r="88" spans="1:6" ht="18" customHeight="1">
      <c r="A88" s="9">
        <v>511</v>
      </c>
      <c r="B88" s="9" t="s">
        <v>33</v>
      </c>
      <c r="C88" s="9">
        <v>3700</v>
      </c>
      <c r="D88" s="9">
        <v>2576.52</v>
      </c>
      <c r="E88" s="9">
        <v>1123.48</v>
      </c>
      <c r="F88" s="13">
        <f t="shared" si="2"/>
        <v>0.30364324324324327</v>
      </c>
    </row>
    <row r="89" spans="1:6" ht="18" customHeight="1">
      <c r="A89" s="9">
        <v>103199</v>
      </c>
      <c r="B89" s="9" t="s">
        <v>95</v>
      </c>
      <c r="C89" s="9">
        <v>3500</v>
      </c>
      <c r="D89" s="9">
        <v>2426.63</v>
      </c>
      <c r="E89" s="9">
        <v>1073.37</v>
      </c>
      <c r="F89" s="13">
        <f t="shared" si="2"/>
        <v>0.3066771428571428</v>
      </c>
    </row>
    <row r="90" spans="1:6" ht="18" customHeight="1">
      <c r="A90" s="9">
        <v>349</v>
      </c>
      <c r="B90" s="9" t="s">
        <v>18</v>
      </c>
      <c r="C90" s="9">
        <v>2500</v>
      </c>
      <c r="D90" s="9">
        <v>1447.49</v>
      </c>
      <c r="E90" s="9">
        <v>1052.51</v>
      </c>
      <c r="F90" s="13">
        <f t="shared" si="2"/>
        <v>0.421004</v>
      </c>
    </row>
    <row r="91" spans="1:6" ht="18" customHeight="1">
      <c r="A91" s="9">
        <v>578</v>
      </c>
      <c r="B91" s="9" t="s">
        <v>46</v>
      </c>
      <c r="C91" s="9">
        <v>2200</v>
      </c>
      <c r="D91" s="9">
        <v>1159.98</v>
      </c>
      <c r="E91" s="9">
        <v>1040.02</v>
      </c>
      <c r="F91" s="13">
        <f t="shared" si="2"/>
        <v>0.4727363636363636</v>
      </c>
    </row>
    <row r="92" spans="1:6" ht="18" customHeight="1">
      <c r="A92" s="9">
        <v>379</v>
      </c>
      <c r="B92" s="9" t="s">
        <v>28</v>
      </c>
      <c r="C92" s="9">
        <v>3700</v>
      </c>
      <c r="D92" s="9">
        <v>2667.74</v>
      </c>
      <c r="E92" s="9">
        <v>1032.26</v>
      </c>
      <c r="F92" s="13">
        <f t="shared" si="2"/>
        <v>0.2789891891891892</v>
      </c>
    </row>
    <row r="93" spans="1:6" ht="18" customHeight="1">
      <c r="A93" s="9">
        <v>107829</v>
      </c>
      <c r="B93" s="9" t="s">
        <v>114</v>
      </c>
      <c r="C93" s="9">
        <v>2300</v>
      </c>
      <c r="D93" s="9">
        <v>1293.87</v>
      </c>
      <c r="E93" s="9">
        <v>1006.13</v>
      </c>
      <c r="F93" s="13">
        <f t="shared" si="2"/>
        <v>0.43744782608695654</v>
      </c>
    </row>
    <row r="94" spans="1:6" ht="18" customHeight="1">
      <c r="A94" s="9">
        <v>106569</v>
      </c>
      <c r="B94" s="9" t="s">
        <v>110</v>
      </c>
      <c r="C94" s="9">
        <v>2800</v>
      </c>
      <c r="D94" s="9">
        <v>1795.41</v>
      </c>
      <c r="E94" s="9">
        <v>1004.59</v>
      </c>
      <c r="F94" s="13">
        <f t="shared" si="2"/>
        <v>0.3587821428571429</v>
      </c>
    </row>
    <row r="95" spans="1:6" ht="18" customHeight="1">
      <c r="A95" s="9">
        <v>738</v>
      </c>
      <c r="B95" s="9" t="s">
        <v>73</v>
      </c>
      <c r="C95" s="9">
        <v>2800</v>
      </c>
      <c r="D95" s="9">
        <v>1810.67</v>
      </c>
      <c r="E95" s="9">
        <v>989.33</v>
      </c>
      <c r="F95" s="13">
        <f t="shared" si="2"/>
        <v>0.3533321428571429</v>
      </c>
    </row>
    <row r="96" spans="1:6" ht="18" customHeight="1">
      <c r="A96" s="9">
        <v>111400</v>
      </c>
      <c r="B96" s="9" t="s">
        <v>120</v>
      </c>
      <c r="C96" s="9">
        <v>2700</v>
      </c>
      <c r="D96" s="9">
        <v>1737.83</v>
      </c>
      <c r="E96" s="9">
        <v>962.17</v>
      </c>
      <c r="F96" s="13">
        <f t="shared" si="2"/>
        <v>0.35635925925925926</v>
      </c>
    </row>
    <row r="97" spans="1:6" ht="18" customHeight="1">
      <c r="A97" s="9">
        <v>107728</v>
      </c>
      <c r="B97" s="9" t="s">
        <v>113</v>
      </c>
      <c r="C97" s="9">
        <v>3300</v>
      </c>
      <c r="D97" s="9">
        <v>2352.4</v>
      </c>
      <c r="E97" s="9">
        <v>947.6</v>
      </c>
      <c r="F97" s="13">
        <f t="shared" si="2"/>
        <v>0.28715151515151516</v>
      </c>
    </row>
    <row r="98" spans="1:6" ht="18" customHeight="1">
      <c r="A98" s="9">
        <v>337</v>
      </c>
      <c r="B98" s="9" t="s">
        <v>13</v>
      </c>
      <c r="C98" s="9">
        <v>6300</v>
      </c>
      <c r="D98" s="9">
        <v>5362.6</v>
      </c>
      <c r="E98" s="9">
        <v>937.4</v>
      </c>
      <c r="F98" s="13">
        <f t="shared" si="2"/>
        <v>0.14879365079365078</v>
      </c>
    </row>
    <row r="99" spans="1:6" ht="18" customHeight="1">
      <c r="A99" s="9">
        <v>371</v>
      </c>
      <c r="B99" s="9" t="s">
        <v>25</v>
      </c>
      <c r="C99" s="9">
        <v>1500</v>
      </c>
      <c r="D99" s="9">
        <v>583.45</v>
      </c>
      <c r="E99" s="9">
        <v>916.55</v>
      </c>
      <c r="F99" s="13">
        <f aca="true" t="shared" si="3" ref="F99:F129">E99/C99</f>
        <v>0.6110333333333333</v>
      </c>
    </row>
    <row r="100" spans="1:6" ht="18" customHeight="1">
      <c r="A100" s="9">
        <v>710</v>
      </c>
      <c r="B100" s="9" t="s">
        <v>58</v>
      </c>
      <c r="C100" s="9">
        <v>3200</v>
      </c>
      <c r="D100" s="9">
        <v>2291.12</v>
      </c>
      <c r="E100" s="9">
        <v>908.88</v>
      </c>
      <c r="F100" s="13">
        <f t="shared" si="3"/>
        <v>0.28402499999999997</v>
      </c>
    </row>
    <row r="101" spans="1:6" ht="18" customHeight="1">
      <c r="A101" s="9">
        <v>724</v>
      </c>
      <c r="B101" s="9" t="s">
        <v>66</v>
      </c>
      <c r="C101" s="9">
        <v>3200</v>
      </c>
      <c r="D101" s="9">
        <v>2293.52</v>
      </c>
      <c r="E101" s="9">
        <v>906.48</v>
      </c>
      <c r="F101" s="13">
        <f t="shared" si="3"/>
        <v>0.283275</v>
      </c>
    </row>
    <row r="102" spans="1:6" ht="18" customHeight="1">
      <c r="A102" s="9">
        <v>114622</v>
      </c>
      <c r="B102" s="9" t="s">
        <v>131</v>
      </c>
      <c r="C102" s="9">
        <v>9200</v>
      </c>
      <c r="D102" s="9">
        <v>8301.73</v>
      </c>
      <c r="E102" s="9">
        <v>898.27</v>
      </c>
      <c r="F102" s="13">
        <f t="shared" si="3"/>
        <v>0.09763804347826087</v>
      </c>
    </row>
    <row r="103" spans="1:6" ht="18" customHeight="1">
      <c r="A103" s="9">
        <v>399</v>
      </c>
      <c r="B103" s="9" t="s">
        <v>32</v>
      </c>
      <c r="C103" s="9">
        <v>4600</v>
      </c>
      <c r="D103" s="9">
        <v>3723.11</v>
      </c>
      <c r="E103" s="9">
        <v>876.89</v>
      </c>
      <c r="F103" s="13">
        <f t="shared" si="3"/>
        <v>0.19062826086956522</v>
      </c>
    </row>
    <row r="104" spans="1:6" ht="18" customHeight="1">
      <c r="A104" s="9">
        <v>571</v>
      </c>
      <c r="B104" s="9" t="s">
        <v>43</v>
      </c>
      <c r="C104" s="9">
        <v>3800</v>
      </c>
      <c r="D104" s="9">
        <v>2943.04</v>
      </c>
      <c r="E104" s="9">
        <v>856.96</v>
      </c>
      <c r="F104" s="13">
        <f t="shared" si="3"/>
        <v>0.22551578947368423</v>
      </c>
    </row>
    <row r="105" spans="1:6" ht="18" customHeight="1">
      <c r="A105" s="9">
        <v>54</v>
      </c>
      <c r="B105" s="9" t="s">
        <v>7</v>
      </c>
      <c r="C105" s="9">
        <v>3500</v>
      </c>
      <c r="D105" s="9">
        <v>2654.99</v>
      </c>
      <c r="E105" s="9">
        <v>845.01</v>
      </c>
      <c r="F105" s="13">
        <f t="shared" si="3"/>
        <v>0.24143142857142857</v>
      </c>
    </row>
    <row r="106" spans="1:6" ht="18" customHeight="1">
      <c r="A106" s="9">
        <v>594</v>
      </c>
      <c r="B106" s="9" t="s">
        <v>52</v>
      </c>
      <c r="C106" s="9">
        <v>2800</v>
      </c>
      <c r="D106" s="9">
        <v>1958.25</v>
      </c>
      <c r="E106" s="9">
        <v>841.75</v>
      </c>
      <c r="F106" s="13">
        <f t="shared" si="3"/>
        <v>0.300625</v>
      </c>
    </row>
    <row r="107" spans="1:6" ht="18" customHeight="1">
      <c r="A107" s="9">
        <v>570</v>
      </c>
      <c r="B107" s="9" t="s">
        <v>42</v>
      </c>
      <c r="C107" s="9">
        <v>2300</v>
      </c>
      <c r="D107" s="9">
        <v>1459.08</v>
      </c>
      <c r="E107" s="9">
        <v>840.92</v>
      </c>
      <c r="F107" s="13">
        <f t="shared" si="3"/>
        <v>0.3656173913043478</v>
      </c>
    </row>
    <row r="108" spans="1:6" ht="18" customHeight="1">
      <c r="A108" s="9">
        <v>103639</v>
      </c>
      <c r="B108" s="9" t="s">
        <v>96</v>
      </c>
      <c r="C108" s="9">
        <v>2900</v>
      </c>
      <c r="D108" s="9">
        <v>2068.19</v>
      </c>
      <c r="E108" s="9">
        <v>831.81</v>
      </c>
      <c r="F108" s="13">
        <f t="shared" si="3"/>
        <v>0.2868310344827586</v>
      </c>
    </row>
    <row r="109" spans="1:6" ht="18" customHeight="1">
      <c r="A109" s="9">
        <v>359</v>
      </c>
      <c r="B109" s="9" t="s">
        <v>22</v>
      </c>
      <c r="C109" s="9">
        <v>3000</v>
      </c>
      <c r="D109" s="9">
        <v>2170.74</v>
      </c>
      <c r="E109" s="9">
        <v>829.26</v>
      </c>
      <c r="F109" s="13">
        <f t="shared" si="3"/>
        <v>0.27642</v>
      </c>
    </row>
    <row r="110" spans="1:6" ht="18" customHeight="1">
      <c r="A110" s="9">
        <v>712</v>
      </c>
      <c r="B110" s="9" t="s">
        <v>59</v>
      </c>
      <c r="C110" s="9">
        <v>2900</v>
      </c>
      <c r="D110" s="9">
        <v>2074.31</v>
      </c>
      <c r="E110" s="9">
        <v>825.69</v>
      </c>
      <c r="F110" s="13">
        <f t="shared" si="3"/>
        <v>0.28472068965517244</v>
      </c>
    </row>
    <row r="111" spans="1:6" ht="18" customHeight="1">
      <c r="A111" s="9">
        <v>539</v>
      </c>
      <c r="B111" s="9" t="s">
        <v>38</v>
      </c>
      <c r="C111" s="9">
        <v>4100</v>
      </c>
      <c r="D111" s="9">
        <v>3437</v>
      </c>
      <c r="E111" s="9">
        <v>663</v>
      </c>
      <c r="F111" s="13">
        <f t="shared" si="3"/>
        <v>0.16170731707317074</v>
      </c>
    </row>
    <row r="112" spans="1:6" ht="18" customHeight="1">
      <c r="A112" s="9">
        <v>720</v>
      </c>
      <c r="B112" s="9" t="s">
        <v>63</v>
      </c>
      <c r="C112" s="9">
        <v>4200</v>
      </c>
      <c r="D112" s="9">
        <v>3572.17</v>
      </c>
      <c r="E112" s="9">
        <v>627.83</v>
      </c>
      <c r="F112" s="13">
        <f t="shared" si="3"/>
        <v>0.14948333333333336</v>
      </c>
    </row>
    <row r="113" spans="1:6" ht="18" customHeight="1">
      <c r="A113" s="9">
        <v>105267</v>
      </c>
      <c r="B113" s="9" t="s">
        <v>102</v>
      </c>
      <c r="C113" s="9">
        <v>2800</v>
      </c>
      <c r="D113" s="9">
        <v>2186.78</v>
      </c>
      <c r="E113" s="9">
        <v>613.22</v>
      </c>
      <c r="F113" s="13">
        <f t="shared" si="3"/>
        <v>0.21900714285714287</v>
      </c>
    </row>
    <row r="114" spans="1:6" ht="18" customHeight="1">
      <c r="A114" s="9">
        <v>104428</v>
      </c>
      <c r="B114" s="9" t="s">
        <v>97</v>
      </c>
      <c r="C114" s="9">
        <v>3200</v>
      </c>
      <c r="D114" s="9">
        <v>2587.49</v>
      </c>
      <c r="E114" s="9">
        <v>612.51</v>
      </c>
      <c r="F114" s="13">
        <f t="shared" si="3"/>
        <v>0.191409375</v>
      </c>
    </row>
    <row r="115" spans="1:6" ht="18" customHeight="1">
      <c r="A115" s="9">
        <v>752</v>
      </c>
      <c r="B115" s="9" t="s">
        <v>83</v>
      </c>
      <c r="C115" s="9">
        <v>4700</v>
      </c>
      <c r="D115" s="9">
        <v>4153.35</v>
      </c>
      <c r="E115" s="9">
        <v>546.65</v>
      </c>
      <c r="F115" s="13">
        <f t="shared" si="3"/>
        <v>0.11630851063829786</v>
      </c>
    </row>
    <row r="116" spans="1:6" ht="18" customHeight="1">
      <c r="A116" s="9">
        <v>110378</v>
      </c>
      <c r="B116" s="9" t="s">
        <v>117</v>
      </c>
      <c r="C116" s="9">
        <v>1900</v>
      </c>
      <c r="D116" s="9">
        <v>1374.66</v>
      </c>
      <c r="E116" s="9">
        <v>525.34</v>
      </c>
      <c r="F116" s="13">
        <f t="shared" si="3"/>
        <v>0.2764947368421053</v>
      </c>
    </row>
    <row r="117" spans="1:6" ht="18" customHeight="1">
      <c r="A117" s="9">
        <v>367</v>
      </c>
      <c r="B117" s="9" t="s">
        <v>24</v>
      </c>
      <c r="C117" s="9">
        <v>4700</v>
      </c>
      <c r="D117" s="9">
        <v>4205.18</v>
      </c>
      <c r="E117" s="9">
        <v>494.82</v>
      </c>
      <c r="F117" s="13">
        <f t="shared" si="3"/>
        <v>0.10528085106382978</v>
      </c>
    </row>
    <row r="118" spans="1:6" ht="18" customHeight="1">
      <c r="A118" s="9">
        <v>102934</v>
      </c>
      <c r="B118" s="9" t="s">
        <v>92</v>
      </c>
      <c r="C118" s="9">
        <v>6200</v>
      </c>
      <c r="D118" s="9">
        <v>5719.31</v>
      </c>
      <c r="E118" s="9">
        <v>480.69</v>
      </c>
      <c r="F118" s="13">
        <f t="shared" si="3"/>
        <v>0.07753064516129032</v>
      </c>
    </row>
    <row r="119" spans="1:6" ht="18" customHeight="1">
      <c r="A119" s="9">
        <v>745</v>
      </c>
      <c r="B119" s="9" t="s">
        <v>78</v>
      </c>
      <c r="C119" s="9">
        <v>3700</v>
      </c>
      <c r="D119" s="9">
        <v>3243.57</v>
      </c>
      <c r="E119" s="9">
        <v>456.43</v>
      </c>
      <c r="F119" s="13">
        <f t="shared" si="3"/>
        <v>0.12335945945945946</v>
      </c>
    </row>
    <row r="120" spans="1:6" ht="18" customHeight="1">
      <c r="A120" s="9">
        <v>105396</v>
      </c>
      <c r="B120" s="9" t="s">
        <v>103</v>
      </c>
      <c r="C120" s="9">
        <v>2100</v>
      </c>
      <c r="D120" s="9">
        <v>1660.86</v>
      </c>
      <c r="E120" s="9">
        <v>439.14</v>
      </c>
      <c r="F120" s="13">
        <f t="shared" si="3"/>
        <v>0.2091142857142857</v>
      </c>
    </row>
    <row r="121" spans="1:6" ht="18" customHeight="1">
      <c r="A121" s="9">
        <v>102565</v>
      </c>
      <c r="B121" s="9" t="s">
        <v>90</v>
      </c>
      <c r="C121" s="9">
        <v>2200</v>
      </c>
      <c r="D121" s="9">
        <v>1822.57</v>
      </c>
      <c r="E121" s="9">
        <v>377.43</v>
      </c>
      <c r="F121" s="13">
        <f t="shared" si="3"/>
        <v>0.1715590909090909</v>
      </c>
    </row>
    <row r="122" spans="1:6" ht="18" customHeight="1">
      <c r="A122" s="9">
        <v>106865</v>
      </c>
      <c r="B122" s="9" t="s">
        <v>111</v>
      </c>
      <c r="C122" s="9">
        <v>3300</v>
      </c>
      <c r="D122" s="9">
        <v>2999.61</v>
      </c>
      <c r="E122" s="9">
        <v>300.39</v>
      </c>
      <c r="F122" s="13">
        <f t="shared" si="3"/>
        <v>0.09102727272727272</v>
      </c>
    </row>
    <row r="123" spans="1:6" ht="18" customHeight="1">
      <c r="A123" s="9">
        <v>102935</v>
      </c>
      <c r="B123" s="9" t="s">
        <v>93</v>
      </c>
      <c r="C123" s="9">
        <v>2100</v>
      </c>
      <c r="D123" s="9">
        <v>1827.15</v>
      </c>
      <c r="E123" s="9">
        <v>272.85</v>
      </c>
      <c r="F123" s="13">
        <f t="shared" si="3"/>
        <v>0.12992857142857145</v>
      </c>
    </row>
    <row r="124" spans="1:6" ht="18" customHeight="1">
      <c r="A124" s="9">
        <v>587</v>
      </c>
      <c r="B124" s="9" t="s">
        <v>50</v>
      </c>
      <c r="C124" s="9">
        <v>3900</v>
      </c>
      <c r="D124" s="9">
        <v>3633.25</v>
      </c>
      <c r="E124" s="9">
        <v>266.75</v>
      </c>
      <c r="F124" s="13">
        <f t="shared" si="3"/>
        <v>0.0683974358974359</v>
      </c>
    </row>
    <row r="125" spans="1:6" ht="18" customHeight="1">
      <c r="A125" s="9">
        <v>355</v>
      </c>
      <c r="B125" s="9" t="s">
        <v>20</v>
      </c>
      <c r="C125" s="9">
        <v>5600</v>
      </c>
      <c r="D125" s="9">
        <v>5405.5</v>
      </c>
      <c r="E125" s="9">
        <v>194.5</v>
      </c>
      <c r="F125" s="13">
        <f t="shared" si="3"/>
        <v>0.03473214285714286</v>
      </c>
    </row>
    <row r="126" spans="1:6" ht="18" customHeight="1">
      <c r="A126" s="9">
        <v>108277</v>
      </c>
      <c r="B126" s="9" t="s">
        <v>115</v>
      </c>
      <c r="C126" s="9">
        <v>4500</v>
      </c>
      <c r="D126" s="9">
        <v>4419.85</v>
      </c>
      <c r="E126" s="9">
        <v>80.15</v>
      </c>
      <c r="F126" s="13">
        <f t="shared" si="3"/>
        <v>0.01781111111111111</v>
      </c>
    </row>
    <row r="127" spans="1:6" ht="18" customHeight="1">
      <c r="A127" s="9">
        <v>753</v>
      </c>
      <c r="B127" s="9" t="s">
        <v>84</v>
      </c>
      <c r="C127" s="9">
        <v>3500</v>
      </c>
      <c r="D127" s="9">
        <v>3422.77</v>
      </c>
      <c r="E127" s="9">
        <v>77.23</v>
      </c>
      <c r="F127" s="13">
        <f t="shared" si="3"/>
        <v>0.022065714285714286</v>
      </c>
    </row>
    <row r="128" spans="1:6" ht="18" customHeight="1">
      <c r="A128" s="9">
        <v>387</v>
      </c>
      <c r="B128" s="9" t="s">
        <v>30</v>
      </c>
      <c r="C128" s="9">
        <v>7500</v>
      </c>
      <c r="D128" s="9">
        <v>7490.81</v>
      </c>
      <c r="E128" s="9">
        <v>9.19</v>
      </c>
      <c r="F128" s="13">
        <f t="shared" si="3"/>
        <v>0.0012253333333333333</v>
      </c>
    </row>
    <row r="129" spans="1:6" ht="18" customHeight="1">
      <c r="A129" s="9">
        <v>347</v>
      </c>
      <c r="B129" s="9" t="s">
        <v>17</v>
      </c>
      <c r="C129" s="9">
        <v>2400</v>
      </c>
      <c r="D129" s="9">
        <v>2391.99</v>
      </c>
      <c r="E129" s="9">
        <v>8.01</v>
      </c>
      <c r="F129" s="13">
        <f t="shared" si="3"/>
        <v>0.0033374999999999998</v>
      </c>
    </row>
  </sheetData>
  <sheetProtection/>
  <autoFilter ref="A1:F129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"/>
  <sheetViews>
    <sheetView zoomScaleSheetLayoutView="100" zoomScalePageLayoutView="0" workbookViewId="0" topLeftCell="A124">
      <selection activeCell="G131" sqref="G131"/>
    </sheetView>
  </sheetViews>
  <sheetFormatPr defaultColWidth="9.140625" defaultRowHeight="21" customHeight="1"/>
  <cols>
    <col min="1" max="1" width="9.140625" style="14" customWidth="1"/>
    <col min="2" max="2" width="40.7109375" style="14" customWidth="1"/>
    <col min="3" max="5" width="13.28125" style="14" customWidth="1"/>
    <col min="6" max="6" width="16.28125" style="14" customWidth="1"/>
    <col min="7" max="7" width="12.8515625" style="0" bestFit="1" customWidth="1"/>
  </cols>
  <sheetData>
    <row r="1" spans="1:7" ht="21" customHeight="1">
      <c r="A1" s="15" t="s">
        <v>1</v>
      </c>
      <c r="B1" s="15" t="s">
        <v>2</v>
      </c>
      <c r="C1" s="16" t="s">
        <v>140</v>
      </c>
      <c r="D1" s="16" t="s">
        <v>141</v>
      </c>
      <c r="E1" s="15" t="s">
        <v>142</v>
      </c>
      <c r="F1" s="16" t="s">
        <v>659</v>
      </c>
      <c r="G1" s="17" t="s">
        <v>660</v>
      </c>
    </row>
    <row r="2" spans="1:7" ht="21" customHeight="1">
      <c r="A2" s="18">
        <v>308</v>
      </c>
      <c r="B2" s="19" t="s">
        <v>10</v>
      </c>
      <c r="C2" s="18">
        <v>3000</v>
      </c>
      <c r="D2" s="18">
        <v>0</v>
      </c>
      <c r="E2" s="18">
        <v>3000</v>
      </c>
      <c r="F2" s="20">
        <f aca="true" t="shared" si="0" ref="F2:F65">E2/C2</f>
        <v>1</v>
      </c>
      <c r="G2">
        <v>2500</v>
      </c>
    </row>
    <row r="3" spans="1:7" ht="21" customHeight="1">
      <c r="A3" s="18">
        <v>103198</v>
      </c>
      <c r="B3" s="19" t="s">
        <v>94</v>
      </c>
      <c r="C3" s="18">
        <v>2500</v>
      </c>
      <c r="D3" s="18">
        <v>0</v>
      </c>
      <c r="E3" s="18">
        <v>2500</v>
      </c>
      <c r="F3" s="20">
        <f t="shared" si="0"/>
        <v>1</v>
      </c>
      <c r="G3">
        <v>2083</v>
      </c>
    </row>
    <row r="4" spans="1:7" ht="21" customHeight="1">
      <c r="A4" s="18">
        <v>114069</v>
      </c>
      <c r="B4" s="19" t="s">
        <v>129</v>
      </c>
      <c r="C4" s="18">
        <v>2100</v>
      </c>
      <c r="D4" s="18">
        <v>0</v>
      </c>
      <c r="E4" s="18">
        <v>2100</v>
      </c>
      <c r="F4" s="20">
        <f t="shared" si="0"/>
        <v>1</v>
      </c>
      <c r="G4">
        <v>1750</v>
      </c>
    </row>
    <row r="5" spans="1:7" ht="21" customHeight="1">
      <c r="A5" s="18">
        <v>391</v>
      </c>
      <c r="B5" s="19" t="s">
        <v>31</v>
      </c>
      <c r="C5" s="18">
        <v>1500</v>
      </c>
      <c r="D5" s="18">
        <v>0</v>
      </c>
      <c r="E5" s="18">
        <v>1500</v>
      </c>
      <c r="F5" s="20">
        <f t="shared" si="0"/>
        <v>1</v>
      </c>
      <c r="G5">
        <v>1250</v>
      </c>
    </row>
    <row r="6" spans="1:7" ht="21" customHeight="1">
      <c r="A6" s="9">
        <v>339</v>
      </c>
      <c r="B6" s="9" t="s">
        <v>14</v>
      </c>
      <c r="C6" s="9">
        <v>2000</v>
      </c>
      <c r="D6" s="9">
        <v>271.3</v>
      </c>
      <c r="E6" s="9">
        <v>1728.7</v>
      </c>
      <c r="F6" s="13">
        <f t="shared" si="0"/>
        <v>0.8643500000000001</v>
      </c>
      <c r="G6">
        <v>1667</v>
      </c>
    </row>
    <row r="7" spans="1:7" ht="21" customHeight="1">
      <c r="A7" s="9">
        <v>113008</v>
      </c>
      <c r="B7" s="9" t="s">
        <v>123</v>
      </c>
      <c r="C7" s="9">
        <v>3900</v>
      </c>
      <c r="D7" s="9">
        <v>535.18</v>
      </c>
      <c r="E7" s="9">
        <v>3364.82</v>
      </c>
      <c r="F7" s="13">
        <f t="shared" si="0"/>
        <v>0.8627743589743591</v>
      </c>
      <c r="G7">
        <v>3250</v>
      </c>
    </row>
    <row r="8" spans="1:7" ht="21" customHeight="1">
      <c r="A8" s="9">
        <v>377</v>
      </c>
      <c r="B8" s="9" t="s">
        <v>27</v>
      </c>
      <c r="C8" s="9">
        <v>3100</v>
      </c>
      <c r="D8" s="9">
        <v>590.6</v>
      </c>
      <c r="E8" s="9">
        <v>2509.4</v>
      </c>
      <c r="F8" s="13">
        <f t="shared" si="0"/>
        <v>0.809483870967742</v>
      </c>
      <c r="G8">
        <v>2583</v>
      </c>
    </row>
    <row r="9" spans="1:7" ht="21" customHeight="1">
      <c r="A9" s="9">
        <v>113298</v>
      </c>
      <c r="B9" s="9" t="s">
        <v>126</v>
      </c>
      <c r="C9" s="9">
        <v>4900</v>
      </c>
      <c r="D9" s="9">
        <v>934.25</v>
      </c>
      <c r="E9" s="9">
        <v>3965.75</v>
      </c>
      <c r="F9" s="13">
        <f t="shared" si="0"/>
        <v>0.8093367346938776</v>
      </c>
      <c r="G9">
        <v>4083</v>
      </c>
    </row>
    <row r="10" spans="1:7" ht="21" customHeight="1">
      <c r="A10" s="9">
        <v>106485</v>
      </c>
      <c r="B10" s="9" t="s">
        <v>108</v>
      </c>
      <c r="C10" s="9">
        <v>3000</v>
      </c>
      <c r="D10" s="9">
        <v>645.32</v>
      </c>
      <c r="E10" s="9">
        <v>2354.68</v>
      </c>
      <c r="F10" s="13">
        <f t="shared" si="0"/>
        <v>0.7848933333333333</v>
      </c>
      <c r="G10">
        <v>2500</v>
      </c>
    </row>
    <row r="11" spans="1:7" ht="21" customHeight="1">
      <c r="A11" s="9">
        <v>107658</v>
      </c>
      <c r="B11" s="9" t="s">
        <v>112</v>
      </c>
      <c r="C11" s="9">
        <v>3000</v>
      </c>
      <c r="D11" s="9">
        <v>768.73</v>
      </c>
      <c r="E11" s="9">
        <v>2231.27</v>
      </c>
      <c r="F11" s="13">
        <f t="shared" si="0"/>
        <v>0.7437566666666666</v>
      </c>
      <c r="G11">
        <v>2500</v>
      </c>
    </row>
    <row r="12" spans="1:7" ht="21" customHeight="1">
      <c r="A12" s="9">
        <v>733</v>
      </c>
      <c r="B12" s="9" t="s">
        <v>71</v>
      </c>
      <c r="C12" s="9">
        <v>2800</v>
      </c>
      <c r="D12" s="9">
        <v>724.35</v>
      </c>
      <c r="E12" s="9">
        <v>2075.65</v>
      </c>
      <c r="F12" s="13">
        <f t="shared" si="0"/>
        <v>0.7413035714285715</v>
      </c>
      <c r="G12">
        <v>2333</v>
      </c>
    </row>
    <row r="13" spans="1:7" ht="21" customHeight="1">
      <c r="A13" s="9">
        <v>514</v>
      </c>
      <c r="B13" s="9" t="s">
        <v>35</v>
      </c>
      <c r="C13" s="9">
        <v>3200</v>
      </c>
      <c r="D13" s="9">
        <v>852.68</v>
      </c>
      <c r="E13" s="9">
        <v>2347.32</v>
      </c>
      <c r="F13" s="13">
        <f t="shared" si="0"/>
        <v>0.7335375000000001</v>
      </c>
      <c r="G13">
        <v>2667</v>
      </c>
    </row>
    <row r="14" spans="1:7" ht="21" customHeight="1">
      <c r="A14" s="9">
        <v>721</v>
      </c>
      <c r="B14" s="9" t="s">
        <v>64</v>
      </c>
      <c r="C14" s="9">
        <v>2800</v>
      </c>
      <c r="D14" s="9">
        <v>780.74</v>
      </c>
      <c r="E14" s="9">
        <v>2019.26</v>
      </c>
      <c r="F14" s="13">
        <f t="shared" si="0"/>
        <v>0.7211642857142857</v>
      </c>
      <c r="G14">
        <v>2333</v>
      </c>
    </row>
    <row r="15" spans="1:7" ht="21" customHeight="1">
      <c r="A15" s="9">
        <v>311</v>
      </c>
      <c r="B15" s="9" t="s">
        <v>11</v>
      </c>
      <c r="C15" s="9">
        <v>2700</v>
      </c>
      <c r="D15" s="9">
        <v>757.47</v>
      </c>
      <c r="E15" s="9">
        <v>1942.53</v>
      </c>
      <c r="F15" s="13">
        <f t="shared" si="0"/>
        <v>0.7194555555555555</v>
      </c>
      <c r="G15">
        <v>2250</v>
      </c>
    </row>
    <row r="16" spans="1:7" ht="21" customHeight="1">
      <c r="A16" s="9">
        <v>104430</v>
      </c>
      <c r="B16" s="9" t="s">
        <v>99</v>
      </c>
      <c r="C16" s="9">
        <v>2000</v>
      </c>
      <c r="D16" s="9">
        <v>677.34</v>
      </c>
      <c r="E16" s="9">
        <v>1322.66</v>
      </c>
      <c r="F16" s="13">
        <f t="shared" si="0"/>
        <v>0.6613300000000001</v>
      </c>
      <c r="G16">
        <v>1667</v>
      </c>
    </row>
    <row r="17" spans="1:7" ht="21" customHeight="1">
      <c r="A17" s="9">
        <v>106568</v>
      </c>
      <c r="B17" s="9" t="s">
        <v>109</v>
      </c>
      <c r="C17" s="9">
        <v>2200</v>
      </c>
      <c r="D17" s="9">
        <v>770.71</v>
      </c>
      <c r="E17" s="9">
        <v>1429.29</v>
      </c>
      <c r="F17" s="13">
        <f t="shared" si="0"/>
        <v>0.6496772727272727</v>
      </c>
      <c r="G17">
        <v>1833</v>
      </c>
    </row>
    <row r="18" spans="1:7" ht="21" customHeight="1">
      <c r="A18" s="9">
        <v>113025</v>
      </c>
      <c r="B18" s="9" t="s">
        <v>125</v>
      </c>
      <c r="C18" s="9">
        <v>3100</v>
      </c>
      <c r="D18" s="9">
        <v>1086.36</v>
      </c>
      <c r="E18" s="9">
        <v>2013.64</v>
      </c>
      <c r="F18" s="13">
        <f t="shared" si="0"/>
        <v>0.6495612903225807</v>
      </c>
      <c r="G18">
        <v>2583</v>
      </c>
    </row>
    <row r="19" spans="1:7" ht="21" customHeight="1">
      <c r="A19" s="9">
        <v>329</v>
      </c>
      <c r="B19" s="9" t="s">
        <v>12</v>
      </c>
      <c r="C19" s="9">
        <v>2500</v>
      </c>
      <c r="D19" s="9">
        <v>887.68</v>
      </c>
      <c r="E19" s="9">
        <v>1612.32</v>
      </c>
      <c r="F19" s="13">
        <f t="shared" si="0"/>
        <v>0.644928</v>
      </c>
      <c r="G19">
        <v>2083</v>
      </c>
    </row>
    <row r="20" spans="1:7" ht="21" customHeight="1">
      <c r="A20" s="9">
        <v>513</v>
      </c>
      <c r="B20" s="9" t="s">
        <v>34</v>
      </c>
      <c r="C20" s="9">
        <v>3100</v>
      </c>
      <c r="D20" s="9">
        <v>1105.37</v>
      </c>
      <c r="E20" s="9">
        <v>1994.63</v>
      </c>
      <c r="F20" s="13">
        <f t="shared" si="0"/>
        <v>0.6434290322580646</v>
      </c>
      <c r="G20">
        <v>2583</v>
      </c>
    </row>
    <row r="21" spans="1:7" ht="21" customHeight="1">
      <c r="A21" s="9">
        <v>371</v>
      </c>
      <c r="B21" s="9" t="s">
        <v>25</v>
      </c>
      <c r="C21" s="9">
        <v>1500</v>
      </c>
      <c r="D21" s="9">
        <v>583.45</v>
      </c>
      <c r="E21" s="9">
        <v>916.55</v>
      </c>
      <c r="F21" s="13">
        <f t="shared" si="0"/>
        <v>0.6110333333333333</v>
      </c>
      <c r="G21">
        <v>1250</v>
      </c>
    </row>
    <row r="22" spans="1:7" ht="21" customHeight="1">
      <c r="A22" s="9">
        <v>740</v>
      </c>
      <c r="B22" s="9" t="s">
        <v>74</v>
      </c>
      <c r="C22" s="9">
        <v>2100</v>
      </c>
      <c r="D22" s="9">
        <v>849.63</v>
      </c>
      <c r="E22" s="9">
        <v>1250.37</v>
      </c>
      <c r="F22" s="13">
        <f t="shared" si="0"/>
        <v>0.5954142857142857</v>
      </c>
      <c r="G22">
        <v>1750</v>
      </c>
    </row>
    <row r="23" spans="1:7" ht="21" customHeight="1">
      <c r="A23" s="9">
        <v>105751</v>
      </c>
      <c r="B23" s="9" t="s">
        <v>104</v>
      </c>
      <c r="C23" s="9">
        <v>2300</v>
      </c>
      <c r="D23" s="9">
        <v>947.09</v>
      </c>
      <c r="E23" s="9">
        <v>1352.91</v>
      </c>
      <c r="F23" s="13">
        <f t="shared" si="0"/>
        <v>0.5882217391304349</v>
      </c>
      <c r="G23">
        <v>1917</v>
      </c>
    </row>
    <row r="24" spans="1:7" ht="21" customHeight="1">
      <c r="A24" s="9">
        <v>517</v>
      </c>
      <c r="B24" s="9" t="s">
        <v>37</v>
      </c>
      <c r="C24" s="9">
        <v>2700</v>
      </c>
      <c r="D24" s="9">
        <v>1114.73</v>
      </c>
      <c r="E24" s="9">
        <v>1585.27</v>
      </c>
      <c r="F24" s="13">
        <f t="shared" si="0"/>
        <v>0.587137037037037</v>
      </c>
      <c r="G24">
        <v>2250</v>
      </c>
    </row>
    <row r="25" spans="1:7" ht="21" customHeight="1">
      <c r="A25" s="9">
        <v>106066</v>
      </c>
      <c r="B25" s="9" t="s">
        <v>106</v>
      </c>
      <c r="C25" s="9">
        <v>3100</v>
      </c>
      <c r="D25" s="9">
        <v>1312.4</v>
      </c>
      <c r="E25" s="9">
        <v>1787.6</v>
      </c>
      <c r="F25" s="13">
        <f t="shared" si="0"/>
        <v>0.5766451612903225</v>
      </c>
      <c r="G25">
        <v>2583</v>
      </c>
    </row>
    <row r="26" spans="1:7" ht="21" customHeight="1">
      <c r="A26" s="9">
        <v>111219</v>
      </c>
      <c r="B26" s="9" t="s">
        <v>119</v>
      </c>
      <c r="C26" s="9">
        <v>3100</v>
      </c>
      <c r="D26" s="9">
        <v>1327.02</v>
      </c>
      <c r="E26" s="9">
        <v>1772.98</v>
      </c>
      <c r="F26" s="13">
        <f t="shared" si="0"/>
        <v>0.5719290322580646</v>
      </c>
      <c r="G26">
        <v>2583</v>
      </c>
    </row>
    <row r="27" spans="1:7" ht="21" customHeight="1">
      <c r="A27" s="9">
        <v>742</v>
      </c>
      <c r="B27" s="9" t="s">
        <v>75</v>
      </c>
      <c r="C27" s="9">
        <v>4700</v>
      </c>
      <c r="D27" s="9">
        <v>2034.78</v>
      </c>
      <c r="E27" s="9">
        <v>2665.22</v>
      </c>
      <c r="F27" s="13">
        <f t="shared" si="0"/>
        <v>0.567068085106383</v>
      </c>
      <c r="G27">
        <v>3917</v>
      </c>
    </row>
    <row r="28" spans="1:7" ht="21" customHeight="1">
      <c r="A28" s="9">
        <v>112415</v>
      </c>
      <c r="B28" s="9" t="s">
        <v>121</v>
      </c>
      <c r="C28" s="9">
        <v>4900</v>
      </c>
      <c r="D28" s="9">
        <v>2187.83</v>
      </c>
      <c r="E28" s="9">
        <v>2712.17</v>
      </c>
      <c r="F28" s="13">
        <f t="shared" si="0"/>
        <v>0.5535040816326531</v>
      </c>
      <c r="G28">
        <v>4083</v>
      </c>
    </row>
    <row r="29" spans="1:7" ht="21" customHeight="1">
      <c r="A29" s="9">
        <v>747</v>
      </c>
      <c r="B29" s="9" t="s">
        <v>80</v>
      </c>
      <c r="C29" s="9">
        <v>4300</v>
      </c>
      <c r="D29" s="9">
        <v>1943.7</v>
      </c>
      <c r="E29" s="9">
        <v>2356.3</v>
      </c>
      <c r="F29" s="13">
        <f t="shared" si="0"/>
        <v>0.5479767441860466</v>
      </c>
      <c r="G29">
        <v>3583</v>
      </c>
    </row>
    <row r="30" spans="1:7" ht="21" customHeight="1">
      <c r="A30" s="9">
        <v>102567</v>
      </c>
      <c r="B30" s="9" t="s">
        <v>91</v>
      </c>
      <c r="C30" s="9">
        <v>3250</v>
      </c>
      <c r="D30" s="9">
        <v>1478.64</v>
      </c>
      <c r="E30" s="9">
        <v>1771.36</v>
      </c>
      <c r="F30" s="13">
        <f t="shared" si="0"/>
        <v>0.5450338461538461</v>
      </c>
      <c r="G30">
        <v>2708</v>
      </c>
    </row>
    <row r="31" spans="1:7" ht="21" customHeight="1">
      <c r="A31" s="9">
        <v>114844</v>
      </c>
      <c r="B31" s="9" t="s">
        <v>133</v>
      </c>
      <c r="C31" s="9">
        <v>5600</v>
      </c>
      <c r="D31" s="9">
        <v>2557.48</v>
      </c>
      <c r="E31" s="9">
        <v>3042.52</v>
      </c>
      <c r="F31" s="13">
        <f t="shared" si="0"/>
        <v>0.5433071428571429</v>
      </c>
      <c r="G31">
        <v>4667</v>
      </c>
    </row>
    <row r="32" spans="1:7" ht="21" customHeight="1">
      <c r="A32" s="9">
        <v>713</v>
      </c>
      <c r="B32" s="9" t="s">
        <v>60</v>
      </c>
      <c r="C32" s="9">
        <v>2700</v>
      </c>
      <c r="D32" s="9">
        <v>1247.13</v>
      </c>
      <c r="E32" s="9">
        <v>1452.87</v>
      </c>
      <c r="F32" s="13">
        <f t="shared" si="0"/>
        <v>0.5380999999999999</v>
      </c>
      <c r="G32">
        <v>2250</v>
      </c>
    </row>
    <row r="33" spans="1:7" ht="21" customHeight="1">
      <c r="A33" s="9">
        <v>106399</v>
      </c>
      <c r="B33" s="9" t="s">
        <v>107</v>
      </c>
      <c r="C33" s="9">
        <v>3200</v>
      </c>
      <c r="D33" s="9">
        <v>1479.83</v>
      </c>
      <c r="E33" s="9">
        <v>1720.17</v>
      </c>
      <c r="F33" s="13">
        <f t="shared" si="0"/>
        <v>0.5375531250000001</v>
      </c>
      <c r="G33">
        <v>2667</v>
      </c>
    </row>
    <row r="34" spans="1:7" ht="21" customHeight="1">
      <c r="A34" s="9">
        <v>716</v>
      </c>
      <c r="B34" s="9" t="s">
        <v>61</v>
      </c>
      <c r="C34" s="9">
        <v>2800</v>
      </c>
      <c r="D34" s="9">
        <v>1295.98</v>
      </c>
      <c r="E34" s="9">
        <v>1504.02</v>
      </c>
      <c r="F34" s="13">
        <f t="shared" si="0"/>
        <v>0.53715</v>
      </c>
      <c r="G34">
        <v>2333</v>
      </c>
    </row>
    <row r="35" spans="1:7" ht="21" customHeight="1">
      <c r="A35" s="9">
        <v>113023</v>
      </c>
      <c r="B35" s="9" t="s">
        <v>124</v>
      </c>
      <c r="C35" s="9">
        <v>4500</v>
      </c>
      <c r="D35" s="9">
        <v>2091.08</v>
      </c>
      <c r="E35" s="9">
        <v>2408.92</v>
      </c>
      <c r="F35" s="13">
        <f t="shared" si="0"/>
        <v>0.5353155555555555</v>
      </c>
      <c r="G35">
        <v>3750</v>
      </c>
    </row>
    <row r="36" spans="1:7" ht="21" customHeight="1">
      <c r="A36" s="9">
        <v>385</v>
      </c>
      <c r="B36" s="9" t="s">
        <v>29</v>
      </c>
      <c r="C36" s="9">
        <v>3600</v>
      </c>
      <c r="D36" s="9">
        <v>1687.58</v>
      </c>
      <c r="E36" s="9">
        <v>1912.42</v>
      </c>
      <c r="F36" s="13">
        <f t="shared" si="0"/>
        <v>0.5312277777777777</v>
      </c>
      <c r="G36">
        <v>3000</v>
      </c>
    </row>
    <row r="37" spans="1:7" ht="21" customHeight="1">
      <c r="A37" s="9">
        <v>732</v>
      </c>
      <c r="B37" s="9" t="s">
        <v>70</v>
      </c>
      <c r="C37" s="9">
        <v>3200</v>
      </c>
      <c r="D37" s="9">
        <v>1513.03</v>
      </c>
      <c r="E37" s="9">
        <v>1686.97</v>
      </c>
      <c r="F37" s="13">
        <f t="shared" si="0"/>
        <v>0.527178125</v>
      </c>
      <c r="G37">
        <v>2667</v>
      </c>
    </row>
    <row r="38" spans="1:7" ht="21" customHeight="1">
      <c r="A38" s="9">
        <v>591</v>
      </c>
      <c r="B38" s="9" t="s">
        <v>51</v>
      </c>
      <c r="C38" s="9">
        <v>2700</v>
      </c>
      <c r="D38" s="9">
        <v>1294.4</v>
      </c>
      <c r="E38" s="9">
        <v>1405.6</v>
      </c>
      <c r="F38" s="13">
        <f t="shared" si="0"/>
        <v>0.5205925925925926</v>
      </c>
      <c r="G38">
        <v>2250</v>
      </c>
    </row>
    <row r="39" spans="1:7" ht="21" customHeight="1">
      <c r="A39" s="9">
        <v>717</v>
      </c>
      <c r="B39" s="9" t="s">
        <v>62</v>
      </c>
      <c r="C39" s="9">
        <v>2900</v>
      </c>
      <c r="D39" s="9">
        <v>1399.72</v>
      </c>
      <c r="E39" s="9">
        <v>1500.28</v>
      </c>
      <c r="F39" s="13">
        <f t="shared" si="0"/>
        <v>0.5173379310344828</v>
      </c>
      <c r="G39">
        <v>2417</v>
      </c>
    </row>
    <row r="40" spans="1:7" ht="21" customHeight="1">
      <c r="A40" s="9">
        <v>515</v>
      </c>
      <c r="B40" s="9" t="s">
        <v>36</v>
      </c>
      <c r="C40" s="9">
        <v>3200</v>
      </c>
      <c r="D40" s="9">
        <v>1551.85</v>
      </c>
      <c r="E40" s="9">
        <v>1648.15</v>
      </c>
      <c r="F40" s="13">
        <f t="shared" si="0"/>
        <v>0.515046875</v>
      </c>
      <c r="G40">
        <v>2667</v>
      </c>
    </row>
    <row r="41" spans="1:7" ht="21" customHeight="1">
      <c r="A41" s="9">
        <v>111064</v>
      </c>
      <c r="B41" s="9" t="s">
        <v>118</v>
      </c>
      <c r="C41" s="9">
        <v>2400</v>
      </c>
      <c r="D41" s="9">
        <v>1176.23</v>
      </c>
      <c r="E41" s="9">
        <v>1223.77</v>
      </c>
      <c r="F41" s="13">
        <f t="shared" si="0"/>
        <v>0.5099041666666667</v>
      </c>
      <c r="G41">
        <v>2000</v>
      </c>
    </row>
    <row r="42" spans="1:7" ht="21" customHeight="1">
      <c r="A42" s="9">
        <v>105910</v>
      </c>
      <c r="B42" s="9" t="s">
        <v>105</v>
      </c>
      <c r="C42" s="9">
        <v>2900</v>
      </c>
      <c r="D42" s="9">
        <v>1438.58</v>
      </c>
      <c r="E42" s="9">
        <v>1461.42</v>
      </c>
      <c r="F42" s="13">
        <f t="shared" si="0"/>
        <v>0.5039379310344828</v>
      </c>
      <c r="G42">
        <v>2417</v>
      </c>
    </row>
    <row r="43" spans="1:7" ht="21" customHeight="1">
      <c r="A43" s="9">
        <v>744</v>
      </c>
      <c r="B43" s="9" t="s">
        <v>77</v>
      </c>
      <c r="C43" s="9">
        <v>4300</v>
      </c>
      <c r="D43" s="9">
        <v>2134.08</v>
      </c>
      <c r="E43" s="9">
        <v>2165.92</v>
      </c>
      <c r="F43" s="13">
        <f t="shared" si="0"/>
        <v>0.5037023255813954</v>
      </c>
      <c r="G43">
        <v>3583</v>
      </c>
    </row>
    <row r="44" spans="1:7" ht="21" customHeight="1">
      <c r="A44" s="9">
        <v>104838</v>
      </c>
      <c r="B44" s="9" t="s">
        <v>101</v>
      </c>
      <c r="C44" s="9">
        <v>2700</v>
      </c>
      <c r="D44" s="9">
        <v>1368.34</v>
      </c>
      <c r="E44" s="9">
        <v>1331.66</v>
      </c>
      <c r="F44" s="13">
        <f t="shared" si="0"/>
        <v>0.4932074074074074</v>
      </c>
      <c r="G44">
        <v>2250</v>
      </c>
    </row>
    <row r="45" spans="1:7" ht="21" customHeight="1">
      <c r="A45" s="9">
        <v>709</v>
      </c>
      <c r="B45" s="9" t="s">
        <v>57</v>
      </c>
      <c r="C45" s="9">
        <v>4000</v>
      </c>
      <c r="D45" s="9">
        <v>2027.69</v>
      </c>
      <c r="E45" s="9">
        <v>1972.31</v>
      </c>
      <c r="F45" s="13">
        <f t="shared" si="0"/>
        <v>0.4930775</v>
      </c>
      <c r="G45">
        <v>3333</v>
      </c>
    </row>
    <row r="46" spans="1:7" ht="21" customHeight="1">
      <c r="A46" s="9">
        <v>373</v>
      </c>
      <c r="B46" s="9" t="s">
        <v>26</v>
      </c>
      <c r="C46" s="9">
        <v>4000</v>
      </c>
      <c r="D46" s="9">
        <v>2029.6</v>
      </c>
      <c r="E46" s="9">
        <v>1970.4</v>
      </c>
      <c r="F46" s="13">
        <f t="shared" si="0"/>
        <v>0.49260000000000004</v>
      </c>
      <c r="G46">
        <v>3333</v>
      </c>
    </row>
    <row r="47" spans="1:7" ht="21" customHeight="1">
      <c r="A47" s="9">
        <v>113833</v>
      </c>
      <c r="B47" s="9" t="s">
        <v>128</v>
      </c>
      <c r="C47" s="9">
        <v>5100</v>
      </c>
      <c r="D47" s="9">
        <v>2605.15</v>
      </c>
      <c r="E47" s="9">
        <v>2494.85</v>
      </c>
      <c r="F47" s="13">
        <f t="shared" si="0"/>
        <v>0.4891862745098039</v>
      </c>
      <c r="G47">
        <v>4250</v>
      </c>
    </row>
    <row r="48" spans="1:7" ht="21" customHeight="1">
      <c r="A48" s="9">
        <v>730</v>
      </c>
      <c r="B48" s="9" t="s">
        <v>69</v>
      </c>
      <c r="C48" s="9">
        <v>3000</v>
      </c>
      <c r="D48" s="9">
        <v>1554.91</v>
      </c>
      <c r="E48" s="9">
        <v>1445.09</v>
      </c>
      <c r="F48" s="13">
        <f t="shared" si="0"/>
        <v>0.48169666666666666</v>
      </c>
      <c r="G48">
        <v>2500</v>
      </c>
    </row>
    <row r="49" spans="1:7" ht="21" customHeight="1">
      <c r="A49" s="9">
        <v>598</v>
      </c>
      <c r="B49" s="9" t="s">
        <v>53</v>
      </c>
      <c r="C49" s="9">
        <v>3200</v>
      </c>
      <c r="D49" s="9">
        <v>1666.99</v>
      </c>
      <c r="E49" s="9">
        <v>1533.01</v>
      </c>
      <c r="F49" s="13">
        <f t="shared" si="0"/>
        <v>0.479065625</v>
      </c>
      <c r="G49">
        <v>2667</v>
      </c>
    </row>
    <row r="50" spans="1:7" ht="21" customHeight="1">
      <c r="A50" s="9">
        <v>727</v>
      </c>
      <c r="B50" s="9" t="s">
        <v>68</v>
      </c>
      <c r="C50" s="9">
        <v>3100</v>
      </c>
      <c r="D50" s="9">
        <v>1618.74</v>
      </c>
      <c r="E50" s="9">
        <v>1481.26</v>
      </c>
      <c r="F50" s="13">
        <f t="shared" si="0"/>
        <v>0.4778258064516129</v>
      </c>
      <c r="G50">
        <v>2583</v>
      </c>
    </row>
    <row r="51" spans="1:7" ht="21" customHeight="1">
      <c r="A51" s="9">
        <v>578</v>
      </c>
      <c r="B51" s="9" t="s">
        <v>46</v>
      </c>
      <c r="C51" s="9">
        <v>2200</v>
      </c>
      <c r="D51" s="9">
        <v>1159.98</v>
      </c>
      <c r="E51" s="9">
        <v>1040.02</v>
      </c>
      <c r="F51" s="13">
        <f t="shared" si="0"/>
        <v>0.4727363636363636</v>
      </c>
      <c r="G51">
        <v>1833</v>
      </c>
    </row>
    <row r="52" spans="1:7" ht="21" customHeight="1">
      <c r="A52" s="9">
        <v>546</v>
      </c>
      <c r="B52" s="9" t="s">
        <v>40</v>
      </c>
      <c r="C52" s="9">
        <v>3800</v>
      </c>
      <c r="D52" s="9">
        <v>2041.27</v>
      </c>
      <c r="E52" s="9">
        <v>1758.73</v>
      </c>
      <c r="F52" s="13">
        <f t="shared" si="0"/>
        <v>0.46282368421052633</v>
      </c>
      <c r="G52">
        <v>3167</v>
      </c>
    </row>
    <row r="53" spans="1:7" ht="21" customHeight="1">
      <c r="A53" s="9">
        <v>706</v>
      </c>
      <c r="B53" s="9" t="s">
        <v>55</v>
      </c>
      <c r="C53" s="9">
        <v>3000</v>
      </c>
      <c r="D53" s="9">
        <v>1612.89</v>
      </c>
      <c r="E53" s="9">
        <v>1387.11</v>
      </c>
      <c r="F53" s="13">
        <f t="shared" si="0"/>
        <v>0.46236999999999995</v>
      </c>
      <c r="G53">
        <v>2500</v>
      </c>
    </row>
    <row r="54" spans="1:7" ht="21" customHeight="1">
      <c r="A54" s="9">
        <v>704</v>
      </c>
      <c r="B54" s="9" t="s">
        <v>54</v>
      </c>
      <c r="C54" s="9">
        <v>3800</v>
      </c>
      <c r="D54" s="9">
        <v>2063.67</v>
      </c>
      <c r="E54" s="9">
        <v>1736.33</v>
      </c>
      <c r="F54" s="13">
        <f t="shared" si="0"/>
        <v>0.45692894736842105</v>
      </c>
      <c r="G54">
        <v>3167</v>
      </c>
    </row>
    <row r="55" spans="1:7" ht="21" customHeight="1">
      <c r="A55" s="9">
        <v>114685</v>
      </c>
      <c r="B55" s="9" t="s">
        <v>132</v>
      </c>
      <c r="C55" s="9">
        <v>7100</v>
      </c>
      <c r="D55" s="9">
        <v>3888.08</v>
      </c>
      <c r="E55" s="9">
        <v>3211.92</v>
      </c>
      <c r="F55" s="13">
        <f t="shared" si="0"/>
        <v>0.4523830985915493</v>
      </c>
      <c r="G55">
        <v>5917</v>
      </c>
    </row>
    <row r="56" spans="1:7" ht="21" customHeight="1">
      <c r="A56" s="9">
        <v>582</v>
      </c>
      <c r="B56" s="9" t="s">
        <v>48</v>
      </c>
      <c r="C56" s="9">
        <v>7500</v>
      </c>
      <c r="D56" s="9">
        <v>4114.86</v>
      </c>
      <c r="E56" s="9">
        <v>3385.14</v>
      </c>
      <c r="F56" s="13">
        <f t="shared" si="0"/>
        <v>0.451352</v>
      </c>
      <c r="G56">
        <v>6250</v>
      </c>
    </row>
    <row r="57" spans="1:7" ht="21" customHeight="1">
      <c r="A57" s="9">
        <v>545</v>
      </c>
      <c r="B57" s="9" t="s">
        <v>39</v>
      </c>
      <c r="C57" s="9">
        <v>3100</v>
      </c>
      <c r="D57" s="9">
        <v>1701.91</v>
      </c>
      <c r="E57" s="9">
        <v>1398.09</v>
      </c>
      <c r="F57" s="13">
        <f t="shared" si="0"/>
        <v>0.45099677419354833</v>
      </c>
      <c r="G57">
        <v>2583</v>
      </c>
    </row>
    <row r="58" spans="1:7" ht="21" customHeight="1">
      <c r="A58" s="9">
        <v>113299</v>
      </c>
      <c r="B58" s="9" t="s">
        <v>127</v>
      </c>
      <c r="C58" s="9">
        <v>6700</v>
      </c>
      <c r="D58" s="9">
        <v>3697.56</v>
      </c>
      <c r="E58" s="9">
        <v>3002.44</v>
      </c>
      <c r="F58" s="13">
        <f t="shared" si="0"/>
        <v>0.4481253731343284</v>
      </c>
      <c r="G58">
        <v>5583</v>
      </c>
    </row>
    <row r="59" spans="1:7" ht="21" customHeight="1">
      <c r="A59" s="9">
        <v>351</v>
      </c>
      <c r="B59" s="9" t="s">
        <v>19</v>
      </c>
      <c r="C59" s="9">
        <v>3700</v>
      </c>
      <c r="D59" s="9">
        <v>2052.12</v>
      </c>
      <c r="E59" s="9">
        <v>1647.88</v>
      </c>
      <c r="F59" s="13">
        <f t="shared" si="0"/>
        <v>0.445372972972973</v>
      </c>
      <c r="G59">
        <v>3083</v>
      </c>
    </row>
    <row r="60" spans="1:7" ht="21" customHeight="1">
      <c r="A60" s="9">
        <v>102564</v>
      </c>
      <c r="B60" s="9" t="s">
        <v>89</v>
      </c>
      <c r="C60" s="9">
        <v>2700</v>
      </c>
      <c r="D60" s="9">
        <v>1517.68</v>
      </c>
      <c r="E60" s="9">
        <v>1182.32</v>
      </c>
      <c r="F60" s="13">
        <f t="shared" si="0"/>
        <v>0.4378962962962963</v>
      </c>
      <c r="G60">
        <v>2250</v>
      </c>
    </row>
    <row r="61" spans="1:7" ht="21" customHeight="1">
      <c r="A61" s="9">
        <v>107829</v>
      </c>
      <c r="B61" s="9" t="s">
        <v>114</v>
      </c>
      <c r="C61" s="9">
        <v>2300</v>
      </c>
      <c r="D61" s="9">
        <v>1293.87</v>
      </c>
      <c r="E61" s="9">
        <v>1006.13</v>
      </c>
      <c r="F61" s="13">
        <f t="shared" si="0"/>
        <v>0.43744782608695654</v>
      </c>
      <c r="G61">
        <v>1917</v>
      </c>
    </row>
    <row r="62" spans="1:7" ht="21" customHeight="1">
      <c r="A62" s="9">
        <v>737</v>
      </c>
      <c r="B62" s="9" t="s">
        <v>72</v>
      </c>
      <c r="C62" s="9">
        <v>3100</v>
      </c>
      <c r="D62" s="9">
        <v>1747.03</v>
      </c>
      <c r="E62" s="9">
        <v>1352.97</v>
      </c>
      <c r="F62" s="13">
        <f t="shared" si="0"/>
        <v>0.436441935483871</v>
      </c>
      <c r="G62">
        <v>2583</v>
      </c>
    </row>
    <row r="63" spans="1:7" ht="21" customHeight="1">
      <c r="A63" s="9">
        <v>343</v>
      </c>
      <c r="B63" s="9" t="s">
        <v>16</v>
      </c>
      <c r="C63" s="9">
        <v>6300</v>
      </c>
      <c r="D63" s="9">
        <v>3555.36</v>
      </c>
      <c r="E63" s="9">
        <v>2744.64</v>
      </c>
      <c r="F63" s="13">
        <f t="shared" si="0"/>
        <v>0.43565714285714285</v>
      </c>
      <c r="G63">
        <v>5250</v>
      </c>
    </row>
    <row r="64" spans="1:7" ht="21" customHeight="1">
      <c r="A64" s="9">
        <v>101453</v>
      </c>
      <c r="B64" s="9" t="s">
        <v>86</v>
      </c>
      <c r="C64" s="9">
        <v>4200</v>
      </c>
      <c r="D64" s="9">
        <v>2383.51</v>
      </c>
      <c r="E64" s="9">
        <v>1816.49</v>
      </c>
      <c r="F64" s="13">
        <f t="shared" si="0"/>
        <v>0.4324976190476191</v>
      </c>
      <c r="G64">
        <v>3500</v>
      </c>
    </row>
    <row r="65" spans="1:7" ht="21" customHeight="1">
      <c r="A65" s="9">
        <v>573</v>
      </c>
      <c r="B65" s="9" t="s">
        <v>45</v>
      </c>
      <c r="C65" s="9">
        <v>3700</v>
      </c>
      <c r="D65" s="9">
        <v>2114.69</v>
      </c>
      <c r="E65" s="9">
        <v>1585.31</v>
      </c>
      <c r="F65" s="13">
        <f t="shared" si="0"/>
        <v>0.42846216216216215</v>
      </c>
      <c r="G65">
        <v>3083</v>
      </c>
    </row>
    <row r="66" spans="1:7" ht="21" customHeight="1">
      <c r="A66" s="9">
        <v>746</v>
      </c>
      <c r="B66" s="9" t="s">
        <v>79</v>
      </c>
      <c r="C66" s="9">
        <v>5000</v>
      </c>
      <c r="D66" s="9">
        <v>2869.19</v>
      </c>
      <c r="E66" s="9">
        <v>2130.81</v>
      </c>
      <c r="F66" s="13">
        <f aca="true" t="shared" si="1" ref="F66:F129">E66/C66</f>
        <v>0.426162</v>
      </c>
      <c r="G66">
        <v>4167</v>
      </c>
    </row>
    <row r="67" spans="1:7" ht="21" customHeight="1">
      <c r="A67" s="9">
        <v>723</v>
      </c>
      <c r="B67" s="9" t="s">
        <v>65</v>
      </c>
      <c r="C67" s="9">
        <v>3200</v>
      </c>
      <c r="D67" s="9">
        <v>1839.17</v>
      </c>
      <c r="E67" s="9">
        <v>1360.83</v>
      </c>
      <c r="F67" s="13">
        <f t="shared" si="1"/>
        <v>0.425259375</v>
      </c>
      <c r="G67">
        <v>2667</v>
      </c>
    </row>
    <row r="68" spans="1:7" ht="21" customHeight="1">
      <c r="A68" s="9">
        <v>102479</v>
      </c>
      <c r="B68" s="9" t="s">
        <v>88</v>
      </c>
      <c r="C68" s="9">
        <v>4000</v>
      </c>
      <c r="D68" s="9">
        <v>2311.16</v>
      </c>
      <c r="E68" s="9">
        <v>1688.84</v>
      </c>
      <c r="F68" s="13">
        <f t="shared" si="1"/>
        <v>0.42221</v>
      </c>
      <c r="G68">
        <v>3333</v>
      </c>
    </row>
    <row r="69" spans="1:7" ht="21" customHeight="1">
      <c r="A69" s="9">
        <v>349</v>
      </c>
      <c r="B69" s="9" t="s">
        <v>18</v>
      </c>
      <c r="C69" s="9">
        <v>2500</v>
      </c>
      <c r="D69" s="9">
        <v>1447.49</v>
      </c>
      <c r="E69" s="9">
        <v>1052.51</v>
      </c>
      <c r="F69" s="13">
        <f t="shared" si="1"/>
        <v>0.421004</v>
      </c>
      <c r="G69">
        <v>2083</v>
      </c>
    </row>
    <row r="70" spans="1:7" ht="21" customHeight="1">
      <c r="A70" s="9">
        <v>108656</v>
      </c>
      <c r="B70" s="9" t="s">
        <v>116</v>
      </c>
      <c r="C70" s="9">
        <v>3400</v>
      </c>
      <c r="D70" s="9">
        <v>2024.22</v>
      </c>
      <c r="E70" s="9">
        <v>1375.78</v>
      </c>
      <c r="F70" s="13">
        <f t="shared" si="1"/>
        <v>0.4046411764705882</v>
      </c>
      <c r="G70">
        <v>2833</v>
      </c>
    </row>
    <row r="71" spans="1:7" ht="21" customHeight="1">
      <c r="A71" s="9">
        <v>104533</v>
      </c>
      <c r="B71" s="9" t="s">
        <v>100</v>
      </c>
      <c r="C71" s="9">
        <v>3300</v>
      </c>
      <c r="D71" s="9">
        <v>1972.53</v>
      </c>
      <c r="E71" s="9">
        <v>1327.47</v>
      </c>
      <c r="F71" s="13">
        <f t="shared" si="1"/>
        <v>0.4022636363636364</v>
      </c>
      <c r="G71">
        <v>2750</v>
      </c>
    </row>
    <row r="72" spans="1:7" ht="21" customHeight="1">
      <c r="A72" s="9">
        <v>754</v>
      </c>
      <c r="B72" s="9" t="s">
        <v>85</v>
      </c>
      <c r="C72" s="9">
        <v>3300</v>
      </c>
      <c r="D72" s="9">
        <v>2058.66</v>
      </c>
      <c r="E72" s="9">
        <v>1241.34</v>
      </c>
      <c r="F72" s="13">
        <f t="shared" si="1"/>
        <v>0.3761636363636363</v>
      </c>
      <c r="G72">
        <v>2750</v>
      </c>
    </row>
    <row r="73" spans="1:7" ht="21" customHeight="1">
      <c r="A73" s="9">
        <v>104429</v>
      </c>
      <c r="B73" s="9" t="s">
        <v>98</v>
      </c>
      <c r="C73" s="9">
        <v>3600</v>
      </c>
      <c r="D73" s="9">
        <v>2251.67</v>
      </c>
      <c r="E73" s="9">
        <v>1348.33</v>
      </c>
      <c r="F73" s="13">
        <f t="shared" si="1"/>
        <v>0.37453611111111107</v>
      </c>
      <c r="G73">
        <v>3000</v>
      </c>
    </row>
    <row r="74" spans="1:7" ht="21" customHeight="1">
      <c r="A74" s="9">
        <v>707</v>
      </c>
      <c r="B74" s="9" t="s">
        <v>56</v>
      </c>
      <c r="C74" s="9">
        <v>4100</v>
      </c>
      <c r="D74" s="9">
        <v>2568.96</v>
      </c>
      <c r="E74" s="9">
        <v>1531.04</v>
      </c>
      <c r="F74" s="13">
        <f t="shared" si="1"/>
        <v>0.37342439024390245</v>
      </c>
      <c r="G74">
        <v>3417</v>
      </c>
    </row>
    <row r="75" spans="1:7" ht="21" customHeight="1">
      <c r="A75" s="9">
        <v>52</v>
      </c>
      <c r="B75" s="9" t="s">
        <v>6</v>
      </c>
      <c r="C75" s="9">
        <v>3600</v>
      </c>
      <c r="D75" s="9">
        <v>2265.41</v>
      </c>
      <c r="E75" s="9">
        <v>1334.59</v>
      </c>
      <c r="F75" s="13">
        <f t="shared" si="1"/>
        <v>0.37071944444444443</v>
      </c>
      <c r="G75">
        <v>3000</v>
      </c>
    </row>
    <row r="76" spans="1:7" ht="21" customHeight="1">
      <c r="A76" s="9">
        <v>743</v>
      </c>
      <c r="B76" s="9" t="s">
        <v>76</v>
      </c>
      <c r="C76" s="9">
        <v>4200</v>
      </c>
      <c r="D76" s="9">
        <v>2647.94</v>
      </c>
      <c r="E76" s="9">
        <v>1552.06</v>
      </c>
      <c r="F76" s="13">
        <f t="shared" si="1"/>
        <v>0.3695380952380952</v>
      </c>
      <c r="G76">
        <v>3500</v>
      </c>
    </row>
    <row r="77" spans="1:7" ht="21" customHeight="1">
      <c r="A77" s="9">
        <v>56</v>
      </c>
      <c r="B77" s="9" t="s">
        <v>8</v>
      </c>
      <c r="C77" s="9">
        <v>3500</v>
      </c>
      <c r="D77" s="9">
        <v>2216.4</v>
      </c>
      <c r="E77" s="9">
        <v>1283.6</v>
      </c>
      <c r="F77" s="13">
        <f t="shared" si="1"/>
        <v>0.3667428571428571</v>
      </c>
      <c r="G77">
        <v>2917</v>
      </c>
    </row>
    <row r="78" spans="1:7" ht="21" customHeight="1">
      <c r="A78" s="9">
        <v>570</v>
      </c>
      <c r="B78" s="9" t="s">
        <v>42</v>
      </c>
      <c r="C78" s="9">
        <v>2300</v>
      </c>
      <c r="D78" s="9">
        <v>1459.08</v>
      </c>
      <c r="E78" s="9">
        <v>840.92</v>
      </c>
      <c r="F78" s="13">
        <f t="shared" si="1"/>
        <v>0.3656173913043478</v>
      </c>
      <c r="G78">
        <v>1917</v>
      </c>
    </row>
    <row r="79" spans="1:7" ht="21" customHeight="1">
      <c r="A79" s="9">
        <v>549</v>
      </c>
      <c r="B79" s="9" t="s">
        <v>41</v>
      </c>
      <c r="C79" s="9">
        <v>3800</v>
      </c>
      <c r="D79" s="9">
        <v>2414.86</v>
      </c>
      <c r="E79" s="9">
        <v>1385.14</v>
      </c>
      <c r="F79" s="13">
        <f t="shared" si="1"/>
        <v>0.3645105263157895</v>
      </c>
      <c r="G79">
        <v>3167</v>
      </c>
    </row>
    <row r="80" spans="1:7" ht="21" customHeight="1">
      <c r="A80" s="9">
        <v>102478</v>
      </c>
      <c r="B80" s="9" t="s">
        <v>87</v>
      </c>
      <c r="C80" s="9">
        <v>4400</v>
      </c>
      <c r="D80" s="9">
        <v>2800.81</v>
      </c>
      <c r="E80" s="9">
        <v>1599.19</v>
      </c>
      <c r="F80" s="13">
        <f t="shared" si="1"/>
        <v>0.36345227272727276</v>
      </c>
      <c r="G80">
        <v>3667</v>
      </c>
    </row>
    <row r="81" spans="1:7" ht="21" customHeight="1">
      <c r="A81" s="9">
        <v>106569</v>
      </c>
      <c r="B81" s="9" t="s">
        <v>110</v>
      </c>
      <c r="C81" s="9">
        <v>2800</v>
      </c>
      <c r="D81" s="9">
        <v>1795.41</v>
      </c>
      <c r="E81" s="9">
        <v>1004.59</v>
      </c>
      <c r="F81" s="13">
        <f t="shared" si="1"/>
        <v>0.3587821428571429</v>
      </c>
      <c r="G81">
        <v>2333</v>
      </c>
    </row>
    <row r="82" spans="1:7" ht="21" customHeight="1">
      <c r="A82" s="9">
        <v>111400</v>
      </c>
      <c r="B82" s="9" t="s">
        <v>120</v>
      </c>
      <c r="C82" s="9">
        <v>2700</v>
      </c>
      <c r="D82" s="9">
        <v>1737.83</v>
      </c>
      <c r="E82" s="9">
        <v>962.17</v>
      </c>
      <c r="F82" s="13">
        <f t="shared" si="1"/>
        <v>0.35635925925925926</v>
      </c>
      <c r="G82">
        <v>2250</v>
      </c>
    </row>
    <row r="83" spans="1:7" ht="21" customHeight="1">
      <c r="A83" s="9">
        <v>738</v>
      </c>
      <c r="B83" s="9" t="s">
        <v>73</v>
      </c>
      <c r="C83" s="9">
        <v>2800</v>
      </c>
      <c r="D83" s="9">
        <v>1810.67</v>
      </c>
      <c r="E83" s="9">
        <v>989.33</v>
      </c>
      <c r="F83" s="13">
        <f t="shared" si="1"/>
        <v>0.3533321428571429</v>
      </c>
      <c r="G83">
        <v>2333</v>
      </c>
    </row>
    <row r="84" spans="1:7" ht="21" customHeight="1">
      <c r="A84" s="9">
        <v>307</v>
      </c>
      <c r="B84" s="9" t="s">
        <v>9</v>
      </c>
      <c r="C84" s="9">
        <v>60100</v>
      </c>
      <c r="D84" s="9">
        <v>39134.84</v>
      </c>
      <c r="E84" s="9">
        <v>20965.16</v>
      </c>
      <c r="F84" s="13">
        <f t="shared" si="1"/>
        <v>0.3488379367720466</v>
      </c>
      <c r="G84">
        <v>50083</v>
      </c>
    </row>
    <row r="85" spans="1:7" ht="21" customHeight="1">
      <c r="A85" s="9">
        <v>748</v>
      </c>
      <c r="B85" s="9" t="s">
        <v>81</v>
      </c>
      <c r="C85" s="9">
        <v>3800</v>
      </c>
      <c r="D85" s="9">
        <v>2546.5</v>
      </c>
      <c r="E85" s="9">
        <v>1253.5</v>
      </c>
      <c r="F85" s="13">
        <f t="shared" si="1"/>
        <v>0.3298684210526316</v>
      </c>
      <c r="G85">
        <v>3167</v>
      </c>
    </row>
    <row r="86" spans="1:7" ht="21" customHeight="1">
      <c r="A86" s="9">
        <v>103199</v>
      </c>
      <c r="B86" s="9" t="s">
        <v>95</v>
      </c>
      <c r="C86" s="9">
        <v>3500</v>
      </c>
      <c r="D86" s="9">
        <v>2426.63</v>
      </c>
      <c r="E86" s="9">
        <v>1073.37</v>
      </c>
      <c r="F86" s="13">
        <f t="shared" si="1"/>
        <v>0.3066771428571428</v>
      </c>
      <c r="G86">
        <v>2917</v>
      </c>
    </row>
    <row r="87" spans="1:7" ht="21" customHeight="1">
      <c r="A87" s="9">
        <v>511</v>
      </c>
      <c r="B87" s="9" t="s">
        <v>33</v>
      </c>
      <c r="C87" s="9">
        <v>3700</v>
      </c>
      <c r="D87" s="9">
        <v>2576.52</v>
      </c>
      <c r="E87" s="9">
        <v>1123.48</v>
      </c>
      <c r="F87" s="13">
        <f t="shared" si="1"/>
        <v>0.30364324324324327</v>
      </c>
      <c r="G87">
        <v>3083</v>
      </c>
    </row>
    <row r="88" spans="1:7" ht="21" customHeight="1">
      <c r="A88" s="9">
        <v>357</v>
      </c>
      <c r="B88" s="9" t="s">
        <v>21</v>
      </c>
      <c r="C88" s="9">
        <v>4100</v>
      </c>
      <c r="D88" s="9">
        <v>2866.8</v>
      </c>
      <c r="E88" s="9">
        <v>1233.2</v>
      </c>
      <c r="F88" s="13">
        <f t="shared" si="1"/>
        <v>0.30078048780487804</v>
      </c>
      <c r="G88">
        <v>3417</v>
      </c>
    </row>
    <row r="89" spans="1:7" ht="21" customHeight="1">
      <c r="A89" s="9">
        <v>594</v>
      </c>
      <c r="B89" s="9" t="s">
        <v>52</v>
      </c>
      <c r="C89" s="9">
        <v>2800</v>
      </c>
      <c r="D89" s="9">
        <v>1958.25</v>
      </c>
      <c r="E89" s="9">
        <v>841.75</v>
      </c>
      <c r="F89" s="13">
        <f t="shared" si="1"/>
        <v>0.300625</v>
      </c>
      <c r="G89">
        <v>2333</v>
      </c>
    </row>
    <row r="90" spans="1:7" ht="21" customHeight="1">
      <c r="A90" s="9">
        <v>365</v>
      </c>
      <c r="B90" s="9" t="s">
        <v>23</v>
      </c>
      <c r="C90" s="9">
        <v>4600</v>
      </c>
      <c r="D90" s="9">
        <v>3263.95</v>
      </c>
      <c r="E90" s="9">
        <v>1336.05</v>
      </c>
      <c r="F90" s="13">
        <f t="shared" si="1"/>
        <v>0.29044565217391305</v>
      </c>
      <c r="G90">
        <v>3833</v>
      </c>
    </row>
    <row r="91" spans="1:7" ht="21" customHeight="1">
      <c r="A91" s="9">
        <v>107728</v>
      </c>
      <c r="B91" s="9" t="s">
        <v>113</v>
      </c>
      <c r="C91" s="9">
        <v>3300</v>
      </c>
      <c r="D91" s="9">
        <v>2352.4</v>
      </c>
      <c r="E91" s="9">
        <v>947.6</v>
      </c>
      <c r="F91" s="13">
        <f t="shared" si="1"/>
        <v>0.28715151515151516</v>
      </c>
      <c r="G91">
        <v>2750</v>
      </c>
    </row>
    <row r="92" spans="1:7" ht="21" customHeight="1">
      <c r="A92" s="9">
        <v>103639</v>
      </c>
      <c r="B92" s="9" t="s">
        <v>96</v>
      </c>
      <c r="C92" s="9">
        <v>2900</v>
      </c>
      <c r="D92" s="9">
        <v>2068.19</v>
      </c>
      <c r="E92" s="9">
        <v>831.81</v>
      </c>
      <c r="F92" s="13">
        <f t="shared" si="1"/>
        <v>0.2868310344827586</v>
      </c>
      <c r="G92">
        <v>2417</v>
      </c>
    </row>
    <row r="93" spans="1:7" ht="21" customHeight="1">
      <c r="A93" s="9">
        <v>712</v>
      </c>
      <c r="B93" s="9" t="s">
        <v>59</v>
      </c>
      <c r="C93" s="9">
        <v>2900</v>
      </c>
      <c r="D93" s="9">
        <v>2074.31</v>
      </c>
      <c r="E93" s="9">
        <v>825.69</v>
      </c>
      <c r="F93" s="13">
        <f t="shared" si="1"/>
        <v>0.28472068965517244</v>
      </c>
      <c r="G93">
        <v>2417</v>
      </c>
    </row>
    <row r="94" spans="1:7" ht="21" customHeight="1">
      <c r="A94" s="9">
        <v>710</v>
      </c>
      <c r="B94" s="9" t="s">
        <v>58</v>
      </c>
      <c r="C94" s="9">
        <v>3200</v>
      </c>
      <c r="D94" s="9">
        <v>2291.12</v>
      </c>
      <c r="E94" s="9">
        <v>908.88</v>
      </c>
      <c r="F94" s="13">
        <f t="shared" si="1"/>
        <v>0.28402499999999997</v>
      </c>
      <c r="G94">
        <v>2667</v>
      </c>
    </row>
    <row r="95" spans="1:7" ht="21" customHeight="1">
      <c r="A95" s="9">
        <v>724</v>
      </c>
      <c r="B95" s="9" t="s">
        <v>66</v>
      </c>
      <c r="C95" s="9">
        <v>3200</v>
      </c>
      <c r="D95" s="9">
        <v>2293.52</v>
      </c>
      <c r="E95" s="9">
        <v>906.48</v>
      </c>
      <c r="F95" s="13">
        <f t="shared" si="1"/>
        <v>0.283275</v>
      </c>
      <c r="G95">
        <v>2667</v>
      </c>
    </row>
    <row r="96" spans="1:7" ht="21" customHeight="1">
      <c r="A96" s="9">
        <v>112888</v>
      </c>
      <c r="B96" s="9" t="s">
        <v>122</v>
      </c>
      <c r="C96" s="9">
        <v>5300</v>
      </c>
      <c r="D96" s="9">
        <v>3803.2</v>
      </c>
      <c r="E96" s="9">
        <v>1496.8</v>
      </c>
      <c r="F96" s="13">
        <f t="shared" si="1"/>
        <v>0.28241509433962264</v>
      </c>
      <c r="G96">
        <v>4417</v>
      </c>
    </row>
    <row r="97" spans="1:7" ht="21" customHeight="1">
      <c r="A97" s="9">
        <v>585</v>
      </c>
      <c r="B97" s="9" t="s">
        <v>49</v>
      </c>
      <c r="C97" s="9">
        <v>4200</v>
      </c>
      <c r="D97" s="9">
        <v>3021.17</v>
      </c>
      <c r="E97" s="9">
        <v>1178.83</v>
      </c>
      <c r="F97" s="13">
        <f t="shared" si="1"/>
        <v>0.2806738095238095</v>
      </c>
      <c r="G97">
        <v>3500</v>
      </c>
    </row>
    <row r="98" spans="1:7" ht="21" customHeight="1">
      <c r="A98" s="9">
        <v>379</v>
      </c>
      <c r="B98" s="9" t="s">
        <v>28</v>
      </c>
      <c r="C98" s="9">
        <v>3700</v>
      </c>
      <c r="D98" s="9">
        <v>2667.74</v>
      </c>
      <c r="E98" s="9">
        <v>1032.26</v>
      </c>
      <c r="F98" s="13">
        <f t="shared" si="1"/>
        <v>0.2789891891891892</v>
      </c>
      <c r="G98">
        <v>3083</v>
      </c>
    </row>
    <row r="99" spans="1:7" ht="21" customHeight="1">
      <c r="A99" s="9">
        <v>110378</v>
      </c>
      <c r="B99" s="9" t="s">
        <v>117</v>
      </c>
      <c r="C99" s="9">
        <v>1900</v>
      </c>
      <c r="D99" s="9">
        <v>1374.66</v>
      </c>
      <c r="E99" s="9">
        <v>525.34</v>
      </c>
      <c r="F99" s="13">
        <f t="shared" si="1"/>
        <v>0.2764947368421053</v>
      </c>
      <c r="G99">
        <v>1583</v>
      </c>
    </row>
    <row r="100" spans="1:7" ht="21" customHeight="1">
      <c r="A100" s="9">
        <v>359</v>
      </c>
      <c r="B100" s="9" t="s">
        <v>22</v>
      </c>
      <c r="C100" s="9">
        <v>3000</v>
      </c>
      <c r="D100" s="9">
        <v>2170.74</v>
      </c>
      <c r="E100" s="9">
        <v>829.26</v>
      </c>
      <c r="F100" s="13">
        <f t="shared" si="1"/>
        <v>0.27642</v>
      </c>
      <c r="G100">
        <v>2500</v>
      </c>
    </row>
    <row r="101" spans="1:7" ht="21" customHeight="1">
      <c r="A101" s="9">
        <v>114286</v>
      </c>
      <c r="B101" s="9" t="s">
        <v>130</v>
      </c>
      <c r="C101" s="9">
        <v>6800</v>
      </c>
      <c r="D101" s="9">
        <v>5057.43</v>
      </c>
      <c r="E101" s="9">
        <v>1742.57</v>
      </c>
      <c r="F101" s="13">
        <f t="shared" si="1"/>
        <v>0.25626029411764706</v>
      </c>
      <c r="G101">
        <v>5667</v>
      </c>
    </row>
    <row r="102" spans="1:7" ht="21" customHeight="1">
      <c r="A102" s="9">
        <v>750</v>
      </c>
      <c r="B102" s="9" t="s">
        <v>82</v>
      </c>
      <c r="C102" s="9">
        <v>6200</v>
      </c>
      <c r="D102" s="9">
        <v>4642.2</v>
      </c>
      <c r="E102" s="9">
        <v>1557.8</v>
      </c>
      <c r="F102" s="13">
        <f t="shared" si="1"/>
        <v>0.25125806451612903</v>
      </c>
      <c r="G102">
        <v>5167</v>
      </c>
    </row>
    <row r="103" spans="1:7" ht="21" customHeight="1">
      <c r="A103" s="9">
        <v>54</v>
      </c>
      <c r="B103" s="9" t="s">
        <v>7</v>
      </c>
      <c r="C103" s="9">
        <v>3500</v>
      </c>
      <c r="D103" s="9">
        <v>2654.99</v>
      </c>
      <c r="E103" s="9">
        <v>845.01</v>
      </c>
      <c r="F103" s="13">
        <f t="shared" si="1"/>
        <v>0.24143142857142857</v>
      </c>
      <c r="G103">
        <v>2917</v>
      </c>
    </row>
    <row r="104" spans="1:7" ht="21" customHeight="1">
      <c r="A104" s="9">
        <v>572</v>
      </c>
      <c r="B104" s="9" t="s">
        <v>44</v>
      </c>
      <c r="C104" s="9">
        <v>5850</v>
      </c>
      <c r="D104" s="9">
        <v>4441.73</v>
      </c>
      <c r="E104" s="9">
        <v>1408.27</v>
      </c>
      <c r="F104" s="13">
        <f t="shared" si="1"/>
        <v>0.24072991452991452</v>
      </c>
      <c r="G104">
        <v>4875</v>
      </c>
    </row>
    <row r="105" spans="1:7" ht="21" customHeight="1">
      <c r="A105" s="9">
        <v>581</v>
      </c>
      <c r="B105" s="9" t="s">
        <v>47</v>
      </c>
      <c r="C105" s="9">
        <v>8100</v>
      </c>
      <c r="D105" s="9">
        <v>6256.06</v>
      </c>
      <c r="E105" s="9">
        <v>1843.94</v>
      </c>
      <c r="F105" s="13">
        <f t="shared" si="1"/>
        <v>0.2276469135802469</v>
      </c>
      <c r="G105">
        <v>6750</v>
      </c>
    </row>
    <row r="106" spans="1:7" ht="21" customHeight="1">
      <c r="A106" s="9">
        <v>726</v>
      </c>
      <c r="B106" s="9" t="s">
        <v>67</v>
      </c>
      <c r="C106" s="9">
        <v>6400</v>
      </c>
      <c r="D106" s="9">
        <v>4952.63</v>
      </c>
      <c r="E106" s="9">
        <v>1447.37</v>
      </c>
      <c r="F106" s="13">
        <f t="shared" si="1"/>
        <v>0.2261515625</v>
      </c>
      <c r="G106">
        <v>5333</v>
      </c>
    </row>
    <row r="107" spans="1:7" ht="21" customHeight="1">
      <c r="A107" s="9">
        <v>571</v>
      </c>
      <c r="B107" s="9" t="s">
        <v>43</v>
      </c>
      <c r="C107" s="9">
        <v>3800</v>
      </c>
      <c r="D107" s="9">
        <v>2943.04</v>
      </c>
      <c r="E107" s="9">
        <v>856.96</v>
      </c>
      <c r="F107" s="13">
        <f t="shared" si="1"/>
        <v>0.22551578947368423</v>
      </c>
      <c r="G107">
        <v>3167</v>
      </c>
    </row>
    <row r="108" spans="1:7" ht="21" customHeight="1">
      <c r="A108" s="9">
        <v>341</v>
      </c>
      <c r="B108" s="9" t="s">
        <v>15</v>
      </c>
      <c r="C108" s="9">
        <v>6700</v>
      </c>
      <c r="D108" s="9">
        <v>5208.38</v>
      </c>
      <c r="E108" s="9">
        <v>1491.62</v>
      </c>
      <c r="F108" s="13">
        <f t="shared" si="1"/>
        <v>0.22262985074626865</v>
      </c>
      <c r="G108">
        <v>5583</v>
      </c>
    </row>
    <row r="109" spans="1:7" ht="21" customHeight="1">
      <c r="A109" s="9">
        <v>105267</v>
      </c>
      <c r="B109" s="9" t="s">
        <v>102</v>
      </c>
      <c r="C109" s="9">
        <v>2800</v>
      </c>
      <c r="D109" s="9">
        <v>2186.78</v>
      </c>
      <c r="E109" s="9">
        <v>613.22</v>
      </c>
      <c r="F109" s="13">
        <f t="shared" si="1"/>
        <v>0.21900714285714287</v>
      </c>
      <c r="G109">
        <v>2333</v>
      </c>
    </row>
    <row r="110" spans="1:7" ht="21" customHeight="1">
      <c r="A110" s="9">
        <v>105396</v>
      </c>
      <c r="B110" s="9" t="s">
        <v>103</v>
      </c>
      <c r="C110" s="9">
        <v>2100</v>
      </c>
      <c r="D110" s="9">
        <v>1660.86</v>
      </c>
      <c r="E110" s="9">
        <v>439.14</v>
      </c>
      <c r="F110" s="13">
        <f t="shared" si="1"/>
        <v>0.2091142857142857</v>
      </c>
      <c r="G110">
        <v>1750</v>
      </c>
    </row>
    <row r="111" spans="1:7" ht="21" customHeight="1">
      <c r="A111" s="9">
        <v>104428</v>
      </c>
      <c r="B111" s="9" t="s">
        <v>97</v>
      </c>
      <c r="C111" s="9">
        <v>3200</v>
      </c>
      <c r="D111" s="9">
        <v>2587.49</v>
      </c>
      <c r="E111" s="9">
        <v>612.51</v>
      </c>
      <c r="F111" s="13">
        <f t="shared" si="1"/>
        <v>0.191409375</v>
      </c>
      <c r="G111">
        <v>2667</v>
      </c>
    </row>
    <row r="112" spans="1:7" ht="21" customHeight="1">
      <c r="A112" s="9">
        <v>399</v>
      </c>
      <c r="B112" s="9" t="s">
        <v>32</v>
      </c>
      <c r="C112" s="9">
        <v>4600</v>
      </c>
      <c r="D112" s="9">
        <v>3723.11</v>
      </c>
      <c r="E112" s="9">
        <v>876.89</v>
      </c>
      <c r="F112" s="13">
        <f t="shared" si="1"/>
        <v>0.19062826086956522</v>
      </c>
      <c r="G112">
        <v>3833</v>
      </c>
    </row>
    <row r="113" spans="1:7" ht="21" customHeight="1">
      <c r="A113" s="9">
        <v>102565</v>
      </c>
      <c r="B113" s="9" t="s">
        <v>90</v>
      </c>
      <c r="C113" s="9">
        <v>2200</v>
      </c>
      <c r="D113" s="9">
        <v>1822.57</v>
      </c>
      <c r="E113" s="9">
        <v>377.43</v>
      </c>
      <c r="F113" s="13">
        <f t="shared" si="1"/>
        <v>0.1715590909090909</v>
      </c>
      <c r="G113">
        <v>1833</v>
      </c>
    </row>
    <row r="114" spans="1:7" ht="21" customHeight="1">
      <c r="A114" s="9">
        <v>539</v>
      </c>
      <c r="B114" s="9" t="s">
        <v>38</v>
      </c>
      <c r="C114" s="9">
        <v>4100</v>
      </c>
      <c r="D114" s="9">
        <v>3437</v>
      </c>
      <c r="E114" s="9">
        <v>663</v>
      </c>
      <c r="F114" s="13">
        <f t="shared" si="1"/>
        <v>0.16170731707317074</v>
      </c>
      <c r="G114">
        <v>3417</v>
      </c>
    </row>
    <row r="115" spans="1:7" ht="21" customHeight="1">
      <c r="A115" s="9">
        <v>720</v>
      </c>
      <c r="B115" s="9" t="s">
        <v>63</v>
      </c>
      <c r="C115" s="9">
        <v>4200</v>
      </c>
      <c r="D115" s="9">
        <v>3572.17</v>
      </c>
      <c r="E115" s="9">
        <v>627.83</v>
      </c>
      <c r="F115" s="13">
        <f t="shared" si="1"/>
        <v>0.14948333333333336</v>
      </c>
      <c r="G115">
        <v>3500</v>
      </c>
    </row>
    <row r="116" spans="1:7" ht="21" customHeight="1">
      <c r="A116" s="9">
        <v>337</v>
      </c>
      <c r="B116" s="9" t="s">
        <v>13</v>
      </c>
      <c r="C116" s="9">
        <v>6300</v>
      </c>
      <c r="D116" s="9">
        <v>5362.6</v>
      </c>
      <c r="E116" s="9">
        <v>937.4</v>
      </c>
      <c r="F116" s="13">
        <f t="shared" si="1"/>
        <v>0.14879365079365078</v>
      </c>
      <c r="G116">
        <v>5250</v>
      </c>
    </row>
    <row r="117" spans="1:7" ht="21" customHeight="1">
      <c r="A117" s="9">
        <v>102935</v>
      </c>
      <c r="B117" s="9" t="s">
        <v>93</v>
      </c>
      <c r="C117" s="9">
        <v>2100</v>
      </c>
      <c r="D117" s="9">
        <v>1827.15</v>
      </c>
      <c r="E117" s="9">
        <v>272.85</v>
      </c>
      <c r="F117" s="13">
        <f t="shared" si="1"/>
        <v>0.12992857142857145</v>
      </c>
      <c r="G117">
        <v>1750</v>
      </c>
    </row>
    <row r="118" spans="1:7" ht="21" customHeight="1">
      <c r="A118" s="9">
        <v>745</v>
      </c>
      <c r="B118" s="9" t="s">
        <v>78</v>
      </c>
      <c r="C118" s="9">
        <v>3700</v>
      </c>
      <c r="D118" s="9">
        <v>3243.57</v>
      </c>
      <c r="E118" s="9">
        <v>456.43</v>
      </c>
      <c r="F118" s="13">
        <f t="shared" si="1"/>
        <v>0.12335945945945946</v>
      </c>
      <c r="G118">
        <v>3083</v>
      </c>
    </row>
    <row r="119" spans="1:7" ht="21" customHeight="1">
      <c r="A119" s="9">
        <v>752</v>
      </c>
      <c r="B119" s="9" t="s">
        <v>83</v>
      </c>
      <c r="C119" s="9">
        <v>4700</v>
      </c>
      <c r="D119" s="9">
        <v>4153.35</v>
      </c>
      <c r="E119" s="9">
        <v>546.65</v>
      </c>
      <c r="F119" s="13">
        <f t="shared" si="1"/>
        <v>0.11630851063829786</v>
      </c>
      <c r="G119">
        <v>3917</v>
      </c>
    </row>
    <row r="120" spans="1:7" ht="21" customHeight="1">
      <c r="A120" s="9">
        <v>367</v>
      </c>
      <c r="B120" s="9" t="s">
        <v>24</v>
      </c>
      <c r="C120" s="9">
        <v>4700</v>
      </c>
      <c r="D120" s="9">
        <v>4205.18</v>
      </c>
      <c r="E120" s="9">
        <v>494.82</v>
      </c>
      <c r="F120" s="13">
        <f t="shared" si="1"/>
        <v>0.10528085106382978</v>
      </c>
      <c r="G120">
        <v>3917</v>
      </c>
    </row>
    <row r="121" spans="1:7" ht="21" customHeight="1">
      <c r="A121" s="9">
        <v>114622</v>
      </c>
      <c r="B121" s="9" t="s">
        <v>131</v>
      </c>
      <c r="C121" s="9">
        <v>9200</v>
      </c>
      <c r="D121" s="9">
        <v>8301.73</v>
      </c>
      <c r="E121" s="9">
        <v>898.27</v>
      </c>
      <c r="F121" s="13">
        <f t="shared" si="1"/>
        <v>0.09763804347826087</v>
      </c>
      <c r="G121">
        <v>7667</v>
      </c>
    </row>
    <row r="122" spans="1:7" ht="21" customHeight="1">
      <c r="A122" s="9">
        <v>106865</v>
      </c>
      <c r="B122" s="9" t="s">
        <v>111</v>
      </c>
      <c r="C122" s="9">
        <v>3300</v>
      </c>
      <c r="D122" s="9">
        <v>2999.61</v>
      </c>
      <c r="E122" s="9">
        <v>300.39</v>
      </c>
      <c r="F122" s="13">
        <f t="shared" si="1"/>
        <v>0.09102727272727272</v>
      </c>
      <c r="G122">
        <v>2750</v>
      </c>
    </row>
    <row r="123" spans="1:7" ht="21" customHeight="1">
      <c r="A123" s="9">
        <v>102934</v>
      </c>
      <c r="B123" s="9" t="s">
        <v>92</v>
      </c>
      <c r="C123" s="9">
        <v>6200</v>
      </c>
      <c r="D123" s="9">
        <v>5719.31</v>
      </c>
      <c r="E123" s="9">
        <v>480.69</v>
      </c>
      <c r="F123" s="13">
        <f t="shared" si="1"/>
        <v>0.07753064516129032</v>
      </c>
      <c r="G123">
        <v>5167</v>
      </c>
    </row>
    <row r="124" spans="1:7" ht="21" customHeight="1">
      <c r="A124" s="9">
        <v>587</v>
      </c>
      <c r="B124" s="9" t="s">
        <v>50</v>
      </c>
      <c r="C124" s="9">
        <v>3900</v>
      </c>
      <c r="D124" s="9">
        <v>3633.25</v>
      </c>
      <c r="E124" s="9">
        <v>266.75</v>
      </c>
      <c r="F124" s="13">
        <f t="shared" si="1"/>
        <v>0.0683974358974359</v>
      </c>
      <c r="G124">
        <v>3250</v>
      </c>
    </row>
    <row r="125" spans="1:7" ht="21" customHeight="1">
      <c r="A125" s="9">
        <v>355</v>
      </c>
      <c r="B125" s="9" t="s">
        <v>20</v>
      </c>
      <c r="C125" s="9">
        <v>5600</v>
      </c>
      <c r="D125" s="9">
        <v>5405.5</v>
      </c>
      <c r="E125" s="9">
        <v>194.5</v>
      </c>
      <c r="F125" s="13">
        <f t="shared" si="1"/>
        <v>0.03473214285714286</v>
      </c>
      <c r="G125">
        <v>4667</v>
      </c>
    </row>
    <row r="126" spans="1:7" ht="21" customHeight="1">
      <c r="A126" s="9">
        <v>753</v>
      </c>
      <c r="B126" s="9" t="s">
        <v>84</v>
      </c>
      <c r="C126" s="9">
        <v>3500</v>
      </c>
      <c r="D126" s="9">
        <v>3422.77</v>
      </c>
      <c r="E126" s="9">
        <v>77.23</v>
      </c>
      <c r="F126" s="13">
        <f t="shared" si="1"/>
        <v>0.022065714285714286</v>
      </c>
      <c r="G126">
        <v>2917</v>
      </c>
    </row>
    <row r="127" spans="1:7" ht="21" customHeight="1">
      <c r="A127" s="21">
        <v>108277</v>
      </c>
      <c r="B127" s="21" t="s">
        <v>115</v>
      </c>
      <c r="C127" s="21">
        <v>4500</v>
      </c>
      <c r="D127" s="21">
        <v>4419.85</v>
      </c>
      <c r="E127" s="21">
        <v>80.15</v>
      </c>
      <c r="F127" s="22">
        <f t="shared" si="1"/>
        <v>0.01781111111111111</v>
      </c>
      <c r="G127">
        <v>3750</v>
      </c>
    </row>
    <row r="128" spans="1:7" ht="21" customHeight="1">
      <c r="A128" s="9">
        <v>347</v>
      </c>
      <c r="B128" s="9" t="s">
        <v>17</v>
      </c>
      <c r="C128" s="9">
        <v>2400</v>
      </c>
      <c r="D128" s="9">
        <v>2391.99</v>
      </c>
      <c r="E128" s="9">
        <v>8.01</v>
      </c>
      <c r="F128" s="13">
        <f t="shared" si="1"/>
        <v>0.0033374999999999998</v>
      </c>
      <c r="G128" s="23">
        <v>2000</v>
      </c>
    </row>
    <row r="129" spans="1:7" ht="21" customHeight="1">
      <c r="A129" s="9">
        <v>387</v>
      </c>
      <c r="B129" s="9" t="s">
        <v>30</v>
      </c>
      <c r="C129" s="9">
        <v>7500</v>
      </c>
      <c r="D129" s="9">
        <v>7490.81</v>
      </c>
      <c r="E129" s="9">
        <v>9.19</v>
      </c>
      <c r="F129" s="13">
        <f t="shared" si="1"/>
        <v>0.0012253333333333333</v>
      </c>
      <c r="G129" s="23">
        <v>6250</v>
      </c>
    </row>
    <row r="130" spans="1:7" ht="21" customHeight="1">
      <c r="A130" s="9"/>
      <c r="B130" s="24" t="s">
        <v>661</v>
      </c>
      <c r="C130" s="9">
        <f>SUM(C2:C129)</f>
        <v>534500</v>
      </c>
      <c r="D130" s="9">
        <f>SUM(D2:D129)</f>
        <v>328955.3299999999</v>
      </c>
      <c r="E130" s="9">
        <f>SUM(E2:E129)</f>
        <v>205544.67000000007</v>
      </c>
      <c r="F130" s="13">
        <f>E130/C130</f>
        <v>0.3845550420954164</v>
      </c>
      <c r="G130" s="23"/>
    </row>
  </sheetData>
  <sheetProtection/>
  <autoFilter ref="A1:F13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2"/>
  <sheetViews>
    <sheetView zoomScaleSheetLayoutView="100" zoomScalePageLayoutView="0" workbookViewId="0" topLeftCell="A109">
      <selection activeCell="A118" sqref="A118:IV118"/>
    </sheetView>
  </sheetViews>
  <sheetFormatPr defaultColWidth="9.140625" defaultRowHeight="15" customHeight="1"/>
  <cols>
    <col min="1" max="1" width="9.140625" style="7" customWidth="1"/>
    <col min="3" max="3" width="31.28125" style="0" customWidth="1"/>
    <col min="4" max="4" width="19.140625" style="0" customWidth="1"/>
    <col min="5" max="5" width="15.421875" style="7" customWidth="1"/>
    <col min="6" max="6" width="22.57421875" style="7" customWidth="1"/>
  </cols>
  <sheetData>
    <row r="1" spans="1:6" s="6" customFormat="1" ht="25.5" customHeight="1">
      <c r="A1" s="8" t="s">
        <v>662</v>
      </c>
      <c r="B1" s="8" t="s">
        <v>663</v>
      </c>
      <c r="C1" s="9" t="s">
        <v>2</v>
      </c>
      <c r="D1" s="8" t="s">
        <v>664</v>
      </c>
      <c r="E1" s="10" t="s">
        <v>665</v>
      </c>
      <c r="F1" s="11" t="s">
        <v>666</v>
      </c>
    </row>
    <row r="2" spans="1:6" ht="15" customHeight="1">
      <c r="A2" s="9">
        <v>1</v>
      </c>
      <c r="B2" s="9">
        <v>112888</v>
      </c>
      <c r="C2" s="9" t="s">
        <v>122</v>
      </c>
      <c r="D2" s="12" t="s">
        <v>667</v>
      </c>
      <c r="E2" s="9">
        <v>4100</v>
      </c>
      <c r="F2" s="13">
        <v>0.4805522727272727</v>
      </c>
    </row>
    <row r="3" spans="1:6" ht="15" customHeight="1">
      <c r="A3" s="9">
        <v>2</v>
      </c>
      <c r="B3" s="9">
        <v>102934</v>
      </c>
      <c r="C3" s="9" t="s">
        <v>92</v>
      </c>
      <c r="D3" s="12" t="s">
        <v>667</v>
      </c>
      <c r="E3" s="9">
        <v>5100</v>
      </c>
      <c r="F3" s="13">
        <v>0.3609648148148148</v>
      </c>
    </row>
    <row r="4" spans="1:6" ht="15" customHeight="1">
      <c r="A4" s="9">
        <v>3</v>
      </c>
      <c r="B4" s="9">
        <v>113833</v>
      </c>
      <c r="C4" s="9" t="s">
        <v>128</v>
      </c>
      <c r="D4" s="12" t="s">
        <v>667</v>
      </c>
      <c r="E4" s="9">
        <v>4000</v>
      </c>
      <c r="F4" s="13">
        <v>0.452806976744186</v>
      </c>
    </row>
    <row r="5" spans="1:6" ht="15" customHeight="1">
      <c r="A5" s="9">
        <v>4</v>
      </c>
      <c r="B5" s="9">
        <v>582</v>
      </c>
      <c r="C5" s="9" t="s">
        <v>48</v>
      </c>
      <c r="D5" s="12" t="s">
        <v>667</v>
      </c>
      <c r="E5" s="9">
        <v>6000</v>
      </c>
      <c r="F5" s="13">
        <v>0.2954555555555555</v>
      </c>
    </row>
    <row r="6" spans="1:6" ht="15" customHeight="1">
      <c r="A6" s="9">
        <v>5</v>
      </c>
      <c r="B6" s="9">
        <v>357</v>
      </c>
      <c r="C6" s="9" t="s">
        <v>21</v>
      </c>
      <c r="D6" s="12" t="s">
        <v>667</v>
      </c>
      <c r="E6" s="9">
        <v>3100</v>
      </c>
      <c r="F6" s="13">
        <v>0.4471205882352941</v>
      </c>
    </row>
    <row r="7" spans="1:6" ht="15" customHeight="1">
      <c r="A7" s="9">
        <v>6</v>
      </c>
      <c r="B7" s="9">
        <v>112415</v>
      </c>
      <c r="C7" s="9" t="s">
        <v>121</v>
      </c>
      <c r="D7" s="12" t="s">
        <v>667</v>
      </c>
      <c r="E7" s="9">
        <v>3600</v>
      </c>
      <c r="F7" s="13">
        <v>0.38956153846153846</v>
      </c>
    </row>
    <row r="8" spans="1:6" ht="15" customHeight="1">
      <c r="A8" s="9">
        <v>7</v>
      </c>
      <c r="B8" s="9">
        <v>114286</v>
      </c>
      <c r="C8" s="9" t="s">
        <v>130</v>
      </c>
      <c r="D8" s="12" t="s">
        <v>667</v>
      </c>
      <c r="E8" s="9">
        <v>5400</v>
      </c>
      <c r="F8" s="13">
        <v>0.23937719298245616</v>
      </c>
    </row>
    <row r="9" spans="1:6" ht="15" customHeight="1">
      <c r="A9" s="9">
        <v>8</v>
      </c>
      <c r="B9" s="9">
        <v>513</v>
      </c>
      <c r="C9" s="9" t="s">
        <v>34</v>
      </c>
      <c r="D9" s="12" t="s">
        <v>667</v>
      </c>
      <c r="E9" s="9">
        <v>2100</v>
      </c>
      <c r="F9" s="13">
        <v>0.5270375</v>
      </c>
    </row>
    <row r="10" spans="1:6" ht="15" customHeight="1">
      <c r="A10" s="9">
        <v>9</v>
      </c>
      <c r="B10" s="9">
        <v>365</v>
      </c>
      <c r="C10" s="9" t="s">
        <v>23</v>
      </c>
      <c r="D10" s="12" t="s">
        <v>667</v>
      </c>
      <c r="E10" s="9">
        <v>3500</v>
      </c>
      <c r="F10" s="13">
        <v>0.26332894736842105</v>
      </c>
    </row>
    <row r="11" spans="1:6" ht="15" customHeight="1">
      <c r="A11" s="9">
        <v>10</v>
      </c>
      <c r="B11" s="9">
        <v>730</v>
      </c>
      <c r="C11" s="9" t="s">
        <v>69</v>
      </c>
      <c r="D11" s="12" t="s">
        <v>667</v>
      </c>
      <c r="E11" s="9">
        <v>2400</v>
      </c>
      <c r="F11" s="13">
        <v>0.392196</v>
      </c>
    </row>
    <row r="12" spans="1:6" ht="15" customHeight="1">
      <c r="A12" s="9">
        <v>11</v>
      </c>
      <c r="B12" s="9">
        <v>339</v>
      </c>
      <c r="C12" s="9" t="s">
        <v>14</v>
      </c>
      <c r="D12" s="12" t="s">
        <v>667</v>
      </c>
      <c r="E12" s="9">
        <v>1400</v>
      </c>
      <c r="F12" s="13">
        <v>0.6189066666666667</v>
      </c>
    </row>
    <row r="13" spans="1:6" ht="15" customHeight="1">
      <c r="A13" s="9">
        <v>12</v>
      </c>
      <c r="B13" s="9">
        <v>106569</v>
      </c>
      <c r="C13" s="9" t="s">
        <v>110</v>
      </c>
      <c r="D13" s="12" t="s">
        <v>667</v>
      </c>
      <c r="E13" s="9">
        <v>2300</v>
      </c>
      <c r="F13" s="13">
        <v>0.2957695652173913</v>
      </c>
    </row>
    <row r="14" spans="1:6" ht="15" customHeight="1">
      <c r="A14" s="9">
        <v>13</v>
      </c>
      <c r="B14" s="9">
        <v>105267</v>
      </c>
      <c r="C14" s="9" t="s">
        <v>102</v>
      </c>
      <c r="D14" s="12" t="s">
        <v>667</v>
      </c>
      <c r="E14" s="9">
        <v>2300</v>
      </c>
      <c r="F14" s="13">
        <v>0.28870434782608695</v>
      </c>
    </row>
    <row r="15" spans="1:6" ht="15" customHeight="1">
      <c r="A15" s="9">
        <v>14</v>
      </c>
      <c r="B15" s="9">
        <v>113025</v>
      </c>
      <c r="C15" s="9" t="s">
        <v>125</v>
      </c>
      <c r="D15" s="12" t="s">
        <v>667</v>
      </c>
      <c r="E15" s="9">
        <v>2400</v>
      </c>
      <c r="F15" s="13">
        <v>0.2699</v>
      </c>
    </row>
    <row r="16" spans="1:6" ht="15" customHeight="1">
      <c r="A16" s="9">
        <v>15</v>
      </c>
      <c r="B16" s="9">
        <v>752</v>
      </c>
      <c r="C16" s="9" t="s">
        <v>83</v>
      </c>
      <c r="D16" s="12" t="s">
        <v>667</v>
      </c>
      <c r="E16" s="9">
        <v>3900</v>
      </c>
      <c r="F16" s="13">
        <v>0.16208205128205128</v>
      </c>
    </row>
    <row r="17" spans="1:6" ht="15" customHeight="1">
      <c r="A17" s="9">
        <v>16</v>
      </c>
      <c r="B17" s="9">
        <v>113298</v>
      </c>
      <c r="C17" s="9" t="s">
        <v>126</v>
      </c>
      <c r="D17" s="12" t="s">
        <v>667</v>
      </c>
      <c r="E17" s="9">
        <v>3900</v>
      </c>
      <c r="F17" s="13">
        <v>0.1617025641025641</v>
      </c>
    </row>
    <row r="18" spans="1:6" ht="15" customHeight="1">
      <c r="A18" s="9">
        <v>17</v>
      </c>
      <c r="B18" s="9">
        <v>379</v>
      </c>
      <c r="C18" s="9" t="s">
        <v>28</v>
      </c>
      <c r="D18" s="12" t="s">
        <v>667</v>
      </c>
      <c r="E18" s="9">
        <v>3100</v>
      </c>
      <c r="F18" s="13">
        <v>0.19577096774193548</v>
      </c>
    </row>
    <row r="19" spans="1:6" ht="15" customHeight="1">
      <c r="A19" s="9">
        <v>18</v>
      </c>
      <c r="B19" s="9">
        <v>104429</v>
      </c>
      <c r="C19" s="9" t="s">
        <v>98</v>
      </c>
      <c r="D19" s="12" t="s">
        <v>667</v>
      </c>
      <c r="E19" s="9">
        <v>3000</v>
      </c>
      <c r="F19" s="13">
        <v>0.19611333333333333</v>
      </c>
    </row>
    <row r="20" spans="1:6" ht="15" customHeight="1">
      <c r="A20" s="9">
        <v>19</v>
      </c>
      <c r="B20" s="9">
        <v>311</v>
      </c>
      <c r="C20" s="9" t="s">
        <v>11</v>
      </c>
      <c r="D20" s="12" t="s">
        <v>667</v>
      </c>
      <c r="E20" s="9">
        <v>2100</v>
      </c>
      <c r="F20" s="13">
        <v>0.2587238095238095</v>
      </c>
    </row>
    <row r="21" spans="1:6" ht="15" customHeight="1">
      <c r="A21" s="9">
        <v>20</v>
      </c>
      <c r="B21" s="9">
        <v>107658</v>
      </c>
      <c r="C21" s="9" t="s">
        <v>112</v>
      </c>
      <c r="D21" s="12" t="s">
        <v>667</v>
      </c>
      <c r="E21" s="9">
        <v>2300</v>
      </c>
      <c r="F21" s="13">
        <v>0.23500869565217392</v>
      </c>
    </row>
    <row r="22" spans="1:6" ht="15" customHeight="1">
      <c r="A22" s="9">
        <v>21</v>
      </c>
      <c r="B22" s="9">
        <v>347</v>
      </c>
      <c r="C22" s="9" t="s">
        <v>17</v>
      </c>
      <c r="D22" s="12" t="s">
        <v>667</v>
      </c>
      <c r="E22" s="9">
        <v>2200</v>
      </c>
      <c r="F22" s="13">
        <v>0.17989999999999998</v>
      </c>
    </row>
    <row r="23" spans="1:6" ht="15" customHeight="1">
      <c r="A23" s="9">
        <v>22</v>
      </c>
      <c r="B23" s="9">
        <v>343</v>
      </c>
      <c r="C23" s="9" t="s">
        <v>16</v>
      </c>
      <c r="D23" s="12" t="s">
        <v>667</v>
      </c>
      <c r="E23" s="9">
        <v>5300</v>
      </c>
      <c r="F23" s="13">
        <v>0.07109245283018868</v>
      </c>
    </row>
    <row r="24" spans="1:6" ht="15" customHeight="1">
      <c r="A24" s="9">
        <v>23</v>
      </c>
      <c r="B24" s="9">
        <v>745</v>
      </c>
      <c r="C24" s="9" t="s">
        <v>78</v>
      </c>
      <c r="D24" s="12" t="s">
        <v>667</v>
      </c>
      <c r="E24" s="9">
        <v>3100</v>
      </c>
      <c r="F24" s="13">
        <v>0.1008</v>
      </c>
    </row>
    <row r="25" spans="1:6" ht="15" customHeight="1">
      <c r="A25" s="9">
        <v>24</v>
      </c>
      <c r="B25" s="9">
        <v>102565</v>
      </c>
      <c r="C25" s="9" t="s">
        <v>90</v>
      </c>
      <c r="D25" s="12" t="s">
        <v>667</v>
      </c>
      <c r="E25" s="9">
        <v>1800</v>
      </c>
      <c r="F25" s="13">
        <v>0.15613333333333335</v>
      </c>
    </row>
    <row r="26" spans="1:6" ht="15" customHeight="1">
      <c r="A26" s="9">
        <v>25</v>
      </c>
      <c r="B26" s="9">
        <v>570</v>
      </c>
      <c r="C26" s="9" t="s">
        <v>42</v>
      </c>
      <c r="D26" s="12" t="s">
        <v>667</v>
      </c>
      <c r="E26" s="9">
        <v>1900</v>
      </c>
      <c r="F26" s="13">
        <v>0.13470526315789474</v>
      </c>
    </row>
    <row r="27" spans="1:6" ht="15" customHeight="1">
      <c r="A27" s="9">
        <v>26</v>
      </c>
      <c r="B27" s="9">
        <v>727</v>
      </c>
      <c r="C27" s="9" t="s">
        <v>68</v>
      </c>
      <c r="D27" s="12" t="s">
        <v>667</v>
      </c>
      <c r="E27" s="9">
        <v>2600</v>
      </c>
      <c r="F27" s="13">
        <v>0.08056153846153846</v>
      </c>
    </row>
    <row r="28" spans="1:6" ht="15" customHeight="1">
      <c r="A28" s="9">
        <v>27</v>
      </c>
      <c r="B28" s="9">
        <v>111219</v>
      </c>
      <c r="C28" s="9" t="s">
        <v>119</v>
      </c>
      <c r="D28" s="12" t="s">
        <v>667</v>
      </c>
      <c r="E28" s="9">
        <v>2400</v>
      </c>
      <c r="F28" s="13">
        <v>0.08610833333333333</v>
      </c>
    </row>
    <row r="29" spans="1:6" ht="15" customHeight="1">
      <c r="A29" s="9">
        <v>28</v>
      </c>
      <c r="B29" s="9">
        <v>103198</v>
      </c>
      <c r="C29" s="9" t="s">
        <v>94</v>
      </c>
      <c r="D29" s="12" t="s">
        <v>667</v>
      </c>
      <c r="E29" s="9">
        <v>2100</v>
      </c>
      <c r="F29" s="13">
        <v>0.09647142857142857</v>
      </c>
    </row>
    <row r="30" spans="1:6" ht="15" customHeight="1">
      <c r="A30" s="9">
        <v>29</v>
      </c>
      <c r="B30" s="9">
        <v>359</v>
      </c>
      <c r="C30" s="9" t="s">
        <v>22</v>
      </c>
      <c r="D30" s="12" t="s">
        <v>667</v>
      </c>
      <c r="E30" s="9">
        <v>2500</v>
      </c>
      <c r="F30" s="13">
        <v>0.078044</v>
      </c>
    </row>
    <row r="31" spans="1:6" ht="15" customHeight="1">
      <c r="A31" s="9">
        <v>30</v>
      </c>
      <c r="B31" s="9">
        <v>106399</v>
      </c>
      <c r="C31" s="9" t="s">
        <v>107</v>
      </c>
      <c r="D31" s="12" t="s">
        <v>667</v>
      </c>
      <c r="E31" s="9">
        <v>2500</v>
      </c>
      <c r="F31" s="13">
        <v>0.034176</v>
      </c>
    </row>
    <row r="32" spans="1:6" ht="15" customHeight="1">
      <c r="A32" s="9">
        <v>31</v>
      </c>
      <c r="B32" s="9">
        <v>709</v>
      </c>
      <c r="C32" s="9" t="s">
        <v>57</v>
      </c>
      <c r="D32" s="12" t="s">
        <v>667</v>
      </c>
      <c r="E32" s="9">
        <v>3600</v>
      </c>
      <c r="F32" s="13">
        <v>0.01768611111111111</v>
      </c>
    </row>
    <row r="33" spans="1:6" ht="15" customHeight="1">
      <c r="A33" s="9">
        <v>32</v>
      </c>
      <c r="B33" s="9">
        <v>726</v>
      </c>
      <c r="C33" s="9" t="s">
        <v>67</v>
      </c>
      <c r="D33" s="12" t="s">
        <v>667</v>
      </c>
      <c r="E33" s="9">
        <v>5300</v>
      </c>
      <c r="F33" s="13">
        <v>0.0071</v>
      </c>
    </row>
    <row r="34" spans="1:6" ht="15" customHeight="1">
      <c r="A34" s="9">
        <v>33</v>
      </c>
      <c r="B34" s="9">
        <v>108277</v>
      </c>
      <c r="C34" s="9" t="s">
        <v>115</v>
      </c>
      <c r="D34" s="12" t="s">
        <v>667</v>
      </c>
      <c r="E34" s="9">
        <v>4000</v>
      </c>
      <c r="F34" s="13">
        <v>0.00309</v>
      </c>
    </row>
    <row r="35" spans="1:6" ht="15" customHeight="1">
      <c r="A35" s="9">
        <v>34</v>
      </c>
      <c r="B35" s="9">
        <v>307</v>
      </c>
      <c r="C35" s="9" t="s">
        <v>9</v>
      </c>
      <c r="D35" s="12" t="s">
        <v>668</v>
      </c>
      <c r="E35" s="9">
        <v>49800</v>
      </c>
      <c r="F35" s="13">
        <v>0.39768742514970057</v>
      </c>
    </row>
    <row r="36" spans="1:6" ht="15" customHeight="1">
      <c r="A36" s="9">
        <v>35</v>
      </c>
      <c r="B36" s="9">
        <v>106066</v>
      </c>
      <c r="C36" s="9" t="s">
        <v>106</v>
      </c>
      <c r="D36" s="12" t="s">
        <v>668</v>
      </c>
      <c r="E36" s="9">
        <v>2100</v>
      </c>
      <c r="F36" s="13">
        <v>0.5199041666666666</v>
      </c>
    </row>
    <row r="37" spans="1:6" ht="15" customHeight="1">
      <c r="A37" s="9">
        <v>36</v>
      </c>
      <c r="B37" s="9">
        <v>742</v>
      </c>
      <c r="C37" s="9" t="s">
        <v>75</v>
      </c>
      <c r="D37" s="12" t="s">
        <v>668</v>
      </c>
      <c r="E37" s="9">
        <v>3700</v>
      </c>
      <c r="F37" s="13">
        <v>0.13896216216216215</v>
      </c>
    </row>
    <row r="38" spans="1:6" ht="15" customHeight="1">
      <c r="A38" s="9">
        <v>37</v>
      </c>
      <c r="B38" s="9">
        <v>113008</v>
      </c>
      <c r="C38" s="9" t="s">
        <v>123</v>
      </c>
      <c r="D38" s="12" t="s">
        <v>669</v>
      </c>
      <c r="E38" s="9">
        <v>2800</v>
      </c>
      <c r="F38" s="13">
        <v>0.7469548387096774</v>
      </c>
    </row>
    <row r="39" spans="1:6" ht="15" customHeight="1">
      <c r="A39" s="9">
        <v>38</v>
      </c>
      <c r="B39" s="9">
        <v>377</v>
      </c>
      <c r="C39" s="9" t="s">
        <v>27</v>
      </c>
      <c r="D39" s="12" t="s">
        <v>669</v>
      </c>
      <c r="E39" s="9">
        <v>2100</v>
      </c>
      <c r="F39" s="13">
        <v>0.7842416666666667</v>
      </c>
    </row>
    <row r="40" spans="1:6" ht="15" customHeight="1">
      <c r="A40" s="9">
        <v>39</v>
      </c>
      <c r="B40" s="9">
        <v>103639</v>
      </c>
      <c r="C40" s="9" t="s">
        <v>96</v>
      </c>
      <c r="D40" s="12" t="s">
        <v>669</v>
      </c>
      <c r="E40" s="9">
        <v>2100</v>
      </c>
      <c r="F40" s="13">
        <v>0.5437708333333333</v>
      </c>
    </row>
    <row r="41" spans="1:6" ht="15" customHeight="1">
      <c r="A41" s="9">
        <v>40</v>
      </c>
      <c r="B41" s="9">
        <v>743</v>
      </c>
      <c r="C41" s="9" t="s">
        <v>76</v>
      </c>
      <c r="D41" s="12" t="s">
        <v>669</v>
      </c>
      <c r="E41" s="9">
        <v>5150</v>
      </c>
      <c r="F41" s="13">
        <v>0.23506422018348622</v>
      </c>
    </row>
    <row r="42" spans="1:6" ht="15" customHeight="1">
      <c r="A42" s="9">
        <v>41</v>
      </c>
      <c r="B42" s="9">
        <v>724</v>
      </c>
      <c r="C42" s="9" t="s">
        <v>66</v>
      </c>
      <c r="D42" s="12" t="s">
        <v>669</v>
      </c>
      <c r="E42" s="9">
        <v>3600</v>
      </c>
      <c r="F42" s="13">
        <v>0.3033923076923077</v>
      </c>
    </row>
    <row r="43" spans="1:6" ht="15" customHeight="1">
      <c r="A43" s="9">
        <v>42</v>
      </c>
      <c r="B43" s="9">
        <v>707</v>
      </c>
      <c r="C43" s="9" t="s">
        <v>56</v>
      </c>
      <c r="D43" s="12" t="s">
        <v>669</v>
      </c>
      <c r="E43" s="9">
        <v>3100</v>
      </c>
      <c r="F43" s="13">
        <v>0.3308176470588235</v>
      </c>
    </row>
    <row r="44" spans="1:6" ht="15" customHeight="1">
      <c r="A44" s="9">
        <v>43</v>
      </c>
      <c r="B44" s="9">
        <v>737</v>
      </c>
      <c r="C44" s="9" t="s">
        <v>72</v>
      </c>
      <c r="D44" s="12" t="s">
        <v>669</v>
      </c>
      <c r="E44" s="9">
        <v>2300</v>
      </c>
      <c r="F44" s="13">
        <v>0.4317923076923077</v>
      </c>
    </row>
    <row r="45" spans="1:6" ht="15" customHeight="1">
      <c r="A45" s="9">
        <v>44</v>
      </c>
      <c r="B45" s="9">
        <v>545</v>
      </c>
      <c r="C45" s="9" t="s">
        <v>39</v>
      </c>
      <c r="D45" s="12" t="s">
        <v>669</v>
      </c>
      <c r="E45" s="9">
        <v>2300</v>
      </c>
      <c r="F45" s="13">
        <v>0.4246307692307692</v>
      </c>
    </row>
    <row r="46" spans="1:6" ht="15" customHeight="1">
      <c r="A46" s="9">
        <v>45</v>
      </c>
      <c r="B46" s="9">
        <v>387</v>
      </c>
      <c r="C46" s="9" t="s">
        <v>30</v>
      </c>
      <c r="D46" s="12" t="s">
        <v>669</v>
      </c>
      <c r="E46" s="9">
        <v>6200</v>
      </c>
      <c r="F46" s="13">
        <v>0.15709692307692308</v>
      </c>
    </row>
    <row r="47" spans="1:6" ht="15" customHeight="1">
      <c r="A47" s="9">
        <v>46</v>
      </c>
      <c r="B47" s="9">
        <v>733</v>
      </c>
      <c r="C47" s="9" t="s">
        <v>71</v>
      </c>
      <c r="D47" s="12" t="s">
        <v>669</v>
      </c>
      <c r="E47" s="9">
        <v>2000</v>
      </c>
      <c r="F47" s="13">
        <v>0.4543047619047619</v>
      </c>
    </row>
    <row r="48" spans="1:6" ht="15" customHeight="1">
      <c r="A48" s="9">
        <v>47</v>
      </c>
      <c r="B48" s="9">
        <v>106485</v>
      </c>
      <c r="C48" s="9" t="s">
        <v>108</v>
      </c>
      <c r="D48" s="12" t="s">
        <v>669</v>
      </c>
      <c r="E48" s="9">
        <v>2200</v>
      </c>
      <c r="F48" s="13">
        <v>0.40980869565217387</v>
      </c>
    </row>
    <row r="49" spans="1:6" ht="15" customHeight="1">
      <c r="A49" s="9">
        <v>48</v>
      </c>
      <c r="B49" s="9">
        <v>106568</v>
      </c>
      <c r="C49" s="9" t="s">
        <v>109</v>
      </c>
      <c r="D49" s="12" t="s">
        <v>669</v>
      </c>
      <c r="E49" s="9">
        <v>1600</v>
      </c>
      <c r="F49" s="13">
        <v>0.43910625000000003</v>
      </c>
    </row>
    <row r="50" spans="1:6" ht="15" customHeight="1">
      <c r="A50" s="9">
        <v>49</v>
      </c>
      <c r="B50" s="9">
        <v>750</v>
      </c>
      <c r="C50" s="9" t="s">
        <v>82</v>
      </c>
      <c r="D50" s="12" t="s">
        <v>669</v>
      </c>
      <c r="E50" s="9">
        <v>5200</v>
      </c>
      <c r="F50" s="13">
        <v>0.12764807692307692</v>
      </c>
    </row>
    <row r="51" spans="1:6" ht="15" customHeight="1">
      <c r="A51" s="9">
        <v>50</v>
      </c>
      <c r="B51" s="9">
        <v>114069</v>
      </c>
      <c r="C51" s="9" t="s">
        <v>129</v>
      </c>
      <c r="D51" s="12" t="s">
        <v>669</v>
      </c>
      <c r="E51" s="9">
        <v>2000</v>
      </c>
      <c r="F51" s="13">
        <v>0.31541</v>
      </c>
    </row>
    <row r="52" spans="1:6" ht="15" customHeight="1">
      <c r="A52" s="9">
        <v>51</v>
      </c>
      <c r="B52" s="9">
        <v>740</v>
      </c>
      <c r="C52" s="9" t="s">
        <v>74</v>
      </c>
      <c r="D52" s="12" t="s">
        <v>669</v>
      </c>
      <c r="E52" s="9">
        <v>1600</v>
      </c>
      <c r="F52" s="13">
        <v>0.3775</v>
      </c>
    </row>
    <row r="53" spans="1:6" ht="15" customHeight="1">
      <c r="A53" s="9">
        <v>52</v>
      </c>
      <c r="B53" s="9">
        <v>573</v>
      </c>
      <c r="C53" s="9" t="s">
        <v>45</v>
      </c>
      <c r="D53" s="12" t="s">
        <v>669</v>
      </c>
      <c r="E53" s="9">
        <v>3100</v>
      </c>
      <c r="F53" s="13">
        <v>0.18805483870967743</v>
      </c>
    </row>
    <row r="54" spans="1:6" ht="15" customHeight="1">
      <c r="A54" s="9">
        <v>53</v>
      </c>
      <c r="B54" s="9">
        <v>712</v>
      </c>
      <c r="C54" s="9" t="s">
        <v>59</v>
      </c>
      <c r="D54" s="12" t="s">
        <v>669</v>
      </c>
      <c r="E54" s="9">
        <v>3200</v>
      </c>
      <c r="F54" s="13">
        <v>0.153515625</v>
      </c>
    </row>
    <row r="55" spans="1:6" ht="15" customHeight="1">
      <c r="A55" s="9">
        <v>54</v>
      </c>
      <c r="B55" s="9">
        <v>598</v>
      </c>
      <c r="C55" s="9" t="s">
        <v>53</v>
      </c>
      <c r="D55" s="12" t="s">
        <v>669</v>
      </c>
      <c r="E55" s="9">
        <v>2700</v>
      </c>
      <c r="F55" s="13">
        <v>0.16097777777777778</v>
      </c>
    </row>
    <row r="56" spans="1:6" ht="15" customHeight="1">
      <c r="A56" s="9">
        <v>55</v>
      </c>
      <c r="B56" s="9">
        <v>104430</v>
      </c>
      <c r="C56" s="9" t="s">
        <v>99</v>
      </c>
      <c r="D56" s="12" t="s">
        <v>669</v>
      </c>
      <c r="E56" s="9">
        <v>1500</v>
      </c>
      <c r="F56" s="13">
        <v>0.2771733333333333</v>
      </c>
    </row>
    <row r="57" spans="1:6" ht="15" customHeight="1">
      <c r="A57" s="9">
        <v>56</v>
      </c>
      <c r="B57" s="9">
        <v>105396</v>
      </c>
      <c r="C57" s="9" t="s">
        <v>103</v>
      </c>
      <c r="D57" s="12" t="s">
        <v>669</v>
      </c>
      <c r="E57" s="9">
        <v>1800</v>
      </c>
      <c r="F57" s="13">
        <v>0.2183166666666667</v>
      </c>
    </row>
    <row r="58" spans="1:6" ht="15" customHeight="1">
      <c r="A58" s="9">
        <v>57</v>
      </c>
      <c r="B58" s="9">
        <v>105751</v>
      </c>
      <c r="C58" s="9" t="s">
        <v>104</v>
      </c>
      <c r="D58" s="12" t="s">
        <v>669</v>
      </c>
      <c r="E58" s="9">
        <v>1700</v>
      </c>
      <c r="F58" s="13">
        <v>0.2121705882352941</v>
      </c>
    </row>
    <row r="59" spans="1:6" ht="15" customHeight="1">
      <c r="A59" s="9">
        <v>58</v>
      </c>
      <c r="B59" s="9">
        <v>546</v>
      </c>
      <c r="C59" s="9" t="s">
        <v>40</v>
      </c>
      <c r="D59" s="12" t="s">
        <v>669</v>
      </c>
      <c r="E59" s="9">
        <v>3200</v>
      </c>
      <c r="F59" s="13">
        <v>0.10493437500000001</v>
      </c>
    </row>
    <row r="60" spans="1:6" ht="15" customHeight="1">
      <c r="A60" s="9">
        <v>59</v>
      </c>
      <c r="B60" s="9">
        <v>571</v>
      </c>
      <c r="C60" s="9" t="s">
        <v>670</v>
      </c>
      <c r="D60" s="12" t="s">
        <v>669</v>
      </c>
      <c r="E60" s="9">
        <v>3200</v>
      </c>
      <c r="F60" s="13">
        <v>0.089271875</v>
      </c>
    </row>
    <row r="61" spans="1:6" ht="15" customHeight="1">
      <c r="A61" s="9">
        <v>60</v>
      </c>
      <c r="B61" s="9">
        <v>753</v>
      </c>
      <c r="C61" s="9" t="s">
        <v>84</v>
      </c>
      <c r="D61" s="12" t="s">
        <v>669</v>
      </c>
      <c r="E61" s="9">
        <v>3100</v>
      </c>
      <c r="F61" s="13">
        <v>0.04814516129032258</v>
      </c>
    </row>
    <row r="62" spans="1:6" ht="15" customHeight="1">
      <c r="A62" s="9">
        <v>61</v>
      </c>
      <c r="B62" s="9">
        <v>399</v>
      </c>
      <c r="C62" s="9" t="s">
        <v>32</v>
      </c>
      <c r="D62" s="12" t="s">
        <v>669</v>
      </c>
      <c r="E62" s="9">
        <v>3800</v>
      </c>
      <c r="F62" s="13">
        <v>0.03138157894736842</v>
      </c>
    </row>
    <row r="63" spans="1:6" ht="15" customHeight="1">
      <c r="A63" s="9">
        <v>62</v>
      </c>
      <c r="B63" s="9">
        <v>105910</v>
      </c>
      <c r="C63" s="9" t="s">
        <v>105</v>
      </c>
      <c r="D63" s="12" t="s">
        <v>669</v>
      </c>
      <c r="E63" s="9">
        <v>2200</v>
      </c>
      <c r="F63" s="13">
        <v>0.008618181818181818</v>
      </c>
    </row>
    <row r="64" spans="1:6" ht="15" customHeight="1">
      <c r="A64" s="9">
        <v>63</v>
      </c>
      <c r="B64" s="9">
        <v>115971</v>
      </c>
      <c r="C64" s="9" t="s">
        <v>671</v>
      </c>
      <c r="D64" s="8" t="s">
        <v>669</v>
      </c>
      <c r="E64" s="9">
        <v>6000</v>
      </c>
      <c r="F64" s="9"/>
    </row>
    <row r="65" spans="1:6" ht="15" customHeight="1">
      <c r="A65" s="9">
        <v>64</v>
      </c>
      <c r="B65" s="9">
        <v>114685</v>
      </c>
      <c r="C65" s="9" t="s">
        <v>132</v>
      </c>
      <c r="D65" s="12" t="s">
        <v>672</v>
      </c>
      <c r="E65" s="9">
        <v>8100</v>
      </c>
      <c r="F65" s="13">
        <v>0.31494880952380955</v>
      </c>
    </row>
    <row r="66" spans="1:6" ht="15" customHeight="1">
      <c r="A66" s="9">
        <v>65</v>
      </c>
      <c r="B66" s="9">
        <v>113299</v>
      </c>
      <c r="C66" s="9" t="s">
        <v>127</v>
      </c>
      <c r="D66" s="12" t="s">
        <v>672</v>
      </c>
      <c r="E66" s="9">
        <v>5900</v>
      </c>
      <c r="F66" s="13">
        <v>0.39921612903225806</v>
      </c>
    </row>
    <row r="67" spans="1:6" ht="15" customHeight="1">
      <c r="A67" s="9">
        <v>66</v>
      </c>
      <c r="B67" s="9">
        <v>585</v>
      </c>
      <c r="C67" s="9" t="s">
        <v>49</v>
      </c>
      <c r="D67" s="12" t="s">
        <v>672</v>
      </c>
      <c r="E67" s="9">
        <v>5200</v>
      </c>
      <c r="F67" s="13">
        <v>0.38657454545454545</v>
      </c>
    </row>
    <row r="68" spans="1:6" ht="15" customHeight="1">
      <c r="A68" s="9">
        <v>67</v>
      </c>
      <c r="B68" s="9">
        <v>114622</v>
      </c>
      <c r="C68" s="9" t="s">
        <v>131</v>
      </c>
      <c r="D68" s="12" t="s">
        <v>672</v>
      </c>
      <c r="E68" s="9">
        <v>10600</v>
      </c>
      <c r="F68" s="13">
        <v>0.15799449541284405</v>
      </c>
    </row>
    <row r="69" spans="1:6" ht="15" customHeight="1">
      <c r="A69" s="9">
        <v>68</v>
      </c>
      <c r="B69" s="9">
        <v>355</v>
      </c>
      <c r="C69" s="9" t="s">
        <v>20</v>
      </c>
      <c r="D69" s="12" t="s">
        <v>672</v>
      </c>
      <c r="E69" s="9">
        <v>4600</v>
      </c>
      <c r="F69" s="13">
        <v>0.2932061224489796</v>
      </c>
    </row>
    <row r="70" spans="1:6" ht="15" customHeight="1">
      <c r="A70" s="9">
        <v>69</v>
      </c>
      <c r="B70" s="9">
        <v>511</v>
      </c>
      <c r="C70" s="9" t="s">
        <v>33</v>
      </c>
      <c r="D70" s="12" t="s">
        <v>672</v>
      </c>
      <c r="E70" s="9">
        <v>4030</v>
      </c>
      <c r="F70" s="13">
        <v>0.29292840646651275</v>
      </c>
    </row>
    <row r="71" spans="1:6" ht="15" customHeight="1">
      <c r="A71" s="9">
        <v>70</v>
      </c>
      <c r="B71" s="9">
        <v>116482</v>
      </c>
      <c r="C71" s="9" t="s">
        <v>673</v>
      </c>
      <c r="D71" s="8" t="s">
        <v>672</v>
      </c>
      <c r="E71" s="9">
        <v>2700</v>
      </c>
      <c r="F71" s="13">
        <v>0.41947</v>
      </c>
    </row>
    <row r="72" spans="1:6" ht="15" customHeight="1">
      <c r="A72" s="9">
        <v>71</v>
      </c>
      <c r="B72" s="9">
        <v>747</v>
      </c>
      <c r="C72" s="9" t="s">
        <v>80</v>
      </c>
      <c r="D72" s="12" t="s">
        <v>672</v>
      </c>
      <c r="E72" s="9">
        <v>3700</v>
      </c>
      <c r="F72" s="13">
        <v>0.27544</v>
      </c>
    </row>
    <row r="73" spans="1:6" ht="15" customHeight="1">
      <c r="A73" s="9">
        <v>72</v>
      </c>
      <c r="B73" s="9">
        <v>102479</v>
      </c>
      <c r="C73" s="9" t="s">
        <v>88</v>
      </c>
      <c r="D73" s="12" t="s">
        <v>672</v>
      </c>
      <c r="E73" s="9">
        <v>3200</v>
      </c>
      <c r="F73" s="13">
        <v>0.2802</v>
      </c>
    </row>
    <row r="74" spans="1:6" ht="15" customHeight="1">
      <c r="A74" s="9">
        <v>73</v>
      </c>
      <c r="B74" s="9">
        <v>578</v>
      </c>
      <c r="C74" s="9" t="s">
        <v>46</v>
      </c>
      <c r="D74" s="12" t="s">
        <v>672</v>
      </c>
      <c r="E74" s="9">
        <v>1700</v>
      </c>
      <c r="F74" s="13">
        <v>0.5134</v>
      </c>
    </row>
    <row r="75" spans="1:6" ht="15" customHeight="1">
      <c r="A75" s="9">
        <v>74</v>
      </c>
      <c r="B75" s="9">
        <v>517</v>
      </c>
      <c r="C75" s="9" t="s">
        <v>37</v>
      </c>
      <c r="D75" s="12" t="s">
        <v>672</v>
      </c>
      <c r="E75" s="9">
        <v>2100</v>
      </c>
      <c r="F75" s="13">
        <v>0.3572952380952381</v>
      </c>
    </row>
    <row r="76" spans="1:6" ht="15" customHeight="1">
      <c r="A76" s="9">
        <v>75</v>
      </c>
      <c r="B76" s="9">
        <v>102478</v>
      </c>
      <c r="C76" s="9" t="s">
        <v>87</v>
      </c>
      <c r="D76" s="12" t="s">
        <v>672</v>
      </c>
      <c r="E76" s="9">
        <v>6500</v>
      </c>
      <c r="F76" s="13">
        <v>0.10142</v>
      </c>
    </row>
    <row r="77" spans="1:6" ht="15" customHeight="1">
      <c r="A77" s="9">
        <v>76</v>
      </c>
      <c r="B77" s="9">
        <v>107829</v>
      </c>
      <c r="C77" s="9" t="s">
        <v>114</v>
      </c>
      <c r="D77" s="12" t="s">
        <v>672</v>
      </c>
      <c r="E77" s="9">
        <v>2300</v>
      </c>
      <c r="F77" s="13">
        <v>0.28524782608695654</v>
      </c>
    </row>
    <row r="78" spans="1:6" ht="15" customHeight="1">
      <c r="A78" s="9">
        <v>77</v>
      </c>
      <c r="B78" s="9">
        <v>373</v>
      </c>
      <c r="C78" s="9" t="s">
        <v>26</v>
      </c>
      <c r="D78" s="12" t="s">
        <v>672</v>
      </c>
      <c r="E78" s="9">
        <v>3300</v>
      </c>
      <c r="F78" s="13">
        <v>0.17266666666666666</v>
      </c>
    </row>
    <row r="79" spans="1:6" ht="15" customHeight="1">
      <c r="A79" s="9">
        <v>78</v>
      </c>
      <c r="B79" s="9">
        <v>515</v>
      </c>
      <c r="C79" s="9" t="s">
        <v>36</v>
      </c>
      <c r="D79" s="12" t="s">
        <v>672</v>
      </c>
      <c r="E79" s="9">
        <v>2500</v>
      </c>
      <c r="F79" s="13">
        <v>0.227812</v>
      </c>
    </row>
    <row r="80" spans="1:6" ht="15" customHeight="1">
      <c r="A80" s="9">
        <v>79</v>
      </c>
      <c r="B80" s="9">
        <v>113023</v>
      </c>
      <c r="C80" s="9" t="s">
        <v>124</v>
      </c>
      <c r="D80" s="12" t="s">
        <v>672</v>
      </c>
      <c r="E80" s="9">
        <v>3600</v>
      </c>
      <c r="F80" s="13">
        <v>0.1565888888888889</v>
      </c>
    </row>
    <row r="81" spans="1:6" ht="15" customHeight="1">
      <c r="A81" s="9">
        <v>80</v>
      </c>
      <c r="B81" s="9">
        <v>308</v>
      </c>
      <c r="C81" s="9" t="s">
        <v>10</v>
      </c>
      <c r="D81" s="12" t="s">
        <v>672</v>
      </c>
      <c r="E81" s="9">
        <v>2500</v>
      </c>
      <c r="F81" s="13">
        <v>0.213024</v>
      </c>
    </row>
    <row r="82" spans="1:6" ht="15" customHeight="1">
      <c r="A82" s="9">
        <v>81</v>
      </c>
      <c r="B82" s="9">
        <v>102935</v>
      </c>
      <c r="C82" s="9" t="s">
        <v>93</v>
      </c>
      <c r="D82" s="12" t="s">
        <v>672</v>
      </c>
      <c r="E82" s="9">
        <v>2800</v>
      </c>
      <c r="F82" s="13">
        <v>0.17574642857142855</v>
      </c>
    </row>
    <row r="83" spans="1:6" ht="15" customHeight="1">
      <c r="A83" s="9">
        <v>82</v>
      </c>
      <c r="B83" s="9">
        <v>337</v>
      </c>
      <c r="C83" s="9" t="s">
        <v>13</v>
      </c>
      <c r="D83" s="12" t="s">
        <v>672</v>
      </c>
      <c r="E83" s="9">
        <v>5500</v>
      </c>
      <c r="F83" s="13">
        <v>0.08417636363636365</v>
      </c>
    </row>
    <row r="84" spans="1:6" ht="15" customHeight="1">
      <c r="A84" s="9">
        <v>83</v>
      </c>
      <c r="B84" s="9">
        <v>114844</v>
      </c>
      <c r="C84" s="9" t="s">
        <v>133</v>
      </c>
      <c r="D84" s="12" t="s">
        <v>672</v>
      </c>
      <c r="E84" s="9">
        <v>4500</v>
      </c>
      <c r="F84" s="13">
        <v>0.09462444444444444</v>
      </c>
    </row>
    <row r="85" spans="1:6" ht="15" customHeight="1">
      <c r="A85" s="9">
        <v>84</v>
      </c>
      <c r="B85" s="9">
        <v>581</v>
      </c>
      <c r="C85" s="9" t="s">
        <v>47</v>
      </c>
      <c r="D85" s="12" t="s">
        <v>672</v>
      </c>
      <c r="E85" s="9">
        <v>6800</v>
      </c>
      <c r="F85" s="13">
        <v>0.05677647058823529</v>
      </c>
    </row>
    <row r="86" spans="1:6" ht="15" customHeight="1">
      <c r="A86" s="9">
        <v>85</v>
      </c>
      <c r="B86" s="9">
        <v>723</v>
      </c>
      <c r="C86" s="9" t="s">
        <v>65</v>
      </c>
      <c r="D86" s="12" t="s">
        <v>672</v>
      </c>
      <c r="E86" s="9">
        <v>2700</v>
      </c>
      <c r="F86" s="13">
        <v>0.13658518518518517</v>
      </c>
    </row>
    <row r="87" spans="1:6" ht="15" customHeight="1">
      <c r="A87" s="9">
        <v>86</v>
      </c>
      <c r="B87" s="9">
        <v>103199</v>
      </c>
      <c r="C87" s="9" t="s">
        <v>95</v>
      </c>
      <c r="D87" s="12" t="s">
        <v>672</v>
      </c>
      <c r="E87" s="9">
        <v>2900</v>
      </c>
      <c r="F87" s="13">
        <v>0.09322758620689656</v>
      </c>
    </row>
    <row r="88" spans="1:6" ht="15" customHeight="1">
      <c r="A88" s="9">
        <v>87</v>
      </c>
      <c r="B88" s="9">
        <v>744</v>
      </c>
      <c r="C88" s="9" t="s">
        <v>77</v>
      </c>
      <c r="D88" s="12" t="s">
        <v>672</v>
      </c>
      <c r="E88" s="9">
        <v>4600</v>
      </c>
      <c r="F88" s="13">
        <v>0.05115217391304348</v>
      </c>
    </row>
    <row r="89" spans="1:6" ht="15" customHeight="1">
      <c r="A89" s="9">
        <v>88</v>
      </c>
      <c r="B89" s="9">
        <v>349</v>
      </c>
      <c r="C89" s="9" t="s">
        <v>18</v>
      </c>
      <c r="D89" s="12" t="s">
        <v>672</v>
      </c>
      <c r="E89" s="9">
        <v>2800</v>
      </c>
      <c r="F89" s="13">
        <v>0.05933571428571428</v>
      </c>
    </row>
    <row r="90" spans="1:6" ht="15" customHeight="1">
      <c r="A90" s="9">
        <v>89</v>
      </c>
      <c r="B90" s="9">
        <v>106865</v>
      </c>
      <c r="C90" s="9" t="s">
        <v>111</v>
      </c>
      <c r="D90" s="12" t="s">
        <v>672</v>
      </c>
      <c r="E90" s="9">
        <v>3000</v>
      </c>
      <c r="F90" s="13">
        <v>0.04411</v>
      </c>
    </row>
    <row r="91" spans="1:6" ht="15" customHeight="1">
      <c r="A91" s="9">
        <v>90</v>
      </c>
      <c r="B91" s="9">
        <v>391</v>
      </c>
      <c r="C91" s="9" t="s">
        <v>31</v>
      </c>
      <c r="D91" s="12" t="s">
        <v>672</v>
      </c>
      <c r="E91" s="9">
        <v>1900</v>
      </c>
      <c r="F91" s="13">
        <v>0.033868421052631575</v>
      </c>
    </row>
    <row r="92" spans="1:6" ht="15" customHeight="1">
      <c r="A92" s="9">
        <v>91</v>
      </c>
      <c r="B92" s="9">
        <v>572</v>
      </c>
      <c r="C92" s="9" t="s">
        <v>44</v>
      </c>
      <c r="D92" s="12" t="s">
        <v>672</v>
      </c>
      <c r="E92" s="9">
        <v>5200</v>
      </c>
      <c r="F92" s="13">
        <v>0.0012961538461538462</v>
      </c>
    </row>
    <row r="93" spans="1:6" ht="15" customHeight="1">
      <c r="A93" s="9">
        <v>92</v>
      </c>
      <c r="B93" s="9">
        <v>514</v>
      </c>
      <c r="C93" s="9" t="s">
        <v>35</v>
      </c>
      <c r="D93" s="12" t="s">
        <v>674</v>
      </c>
      <c r="E93" s="9">
        <v>2200</v>
      </c>
      <c r="F93" s="13">
        <v>0.5545800000000001</v>
      </c>
    </row>
    <row r="94" spans="1:6" ht="15" customHeight="1">
      <c r="A94" s="9">
        <v>93</v>
      </c>
      <c r="B94" s="9">
        <v>385</v>
      </c>
      <c r="C94" s="9" t="s">
        <v>29</v>
      </c>
      <c r="D94" s="12" t="s">
        <v>674</v>
      </c>
      <c r="E94" s="9">
        <v>2700</v>
      </c>
      <c r="F94" s="13">
        <v>0.3555035714285714</v>
      </c>
    </row>
    <row r="95" spans="1:6" ht="15" customHeight="1">
      <c r="A95" s="9">
        <v>94</v>
      </c>
      <c r="B95" s="9">
        <v>108656</v>
      </c>
      <c r="C95" s="9" t="s">
        <v>116</v>
      </c>
      <c r="D95" s="12" t="s">
        <v>674</v>
      </c>
      <c r="E95" s="9">
        <v>2800</v>
      </c>
      <c r="F95" s="13">
        <v>0.2570642857142857</v>
      </c>
    </row>
    <row r="96" spans="1:6" ht="15" customHeight="1">
      <c r="A96" s="9">
        <v>95</v>
      </c>
      <c r="B96" s="9">
        <v>102567</v>
      </c>
      <c r="C96" s="9" t="s">
        <v>91</v>
      </c>
      <c r="D96" s="12" t="s">
        <v>674</v>
      </c>
      <c r="E96" s="9">
        <v>2500</v>
      </c>
      <c r="F96" s="13">
        <v>0.125336</v>
      </c>
    </row>
    <row r="97" spans="1:6" ht="15" customHeight="1">
      <c r="A97" s="9">
        <v>96</v>
      </c>
      <c r="B97" s="9">
        <v>371</v>
      </c>
      <c r="C97" s="9" t="s">
        <v>25</v>
      </c>
      <c r="D97" s="12" t="s">
        <v>674</v>
      </c>
      <c r="E97" s="9">
        <v>1200</v>
      </c>
      <c r="F97" s="13">
        <v>0.15166666666666667</v>
      </c>
    </row>
    <row r="98" spans="1:6" ht="15" customHeight="1">
      <c r="A98" s="9">
        <v>97</v>
      </c>
      <c r="B98" s="9">
        <v>591</v>
      </c>
      <c r="C98" s="9" t="s">
        <v>51</v>
      </c>
      <c r="D98" s="12" t="s">
        <v>675</v>
      </c>
      <c r="E98" s="9">
        <v>2400</v>
      </c>
      <c r="F98" s="13">
        <v>0.5646074074074074</v>
      </c>
    </row>
    <row r="99" spans="1:6" ht="15" customHeight="1">
      <c r="A99" s="9">
        <v>98</v>
      </c>
      <c r="B99" s="9">
        <v>341</v>
      </c>
      <c r="C99" s="9" t="s">
        <v>15</v>
      </c>
      <c r="D99" s="12" t="s">
        <v>675</v>
      </c>
      <c r="E99" s="9">
        <v>7800</v>
      </c>
      <c r="F99" s="13">
        <v>0.143920987654321</v>
      </c>
    </row>
    <row r="100" spans="1:6" ht="15" customHeight="1">
      <c r="A100" s="9">
        <v>99</v>
      </c>
      <c r="B100" s="9">
        <v>111064</v>
      </c>
      <c r="C100" s="9" t="s">
        <v>118</v>
      </c>
      <c r="D100" s="12" t="s">
        <v>675</v>
      </c>
      <c r="E100" s="9">
        <v>1500</v>
      </c>
      <c r="F100" s="13">
        <v>0.6120555555555556</v>
      </c>
    </row>
    <row r="101" spans="1:6" ht="15" customHeight="1">
      <c r="A101" s="9">
        <v>100</v>
      </c>
      <c r="B101" s="9">
        <v>721</v>
      </c>
      <c r="C101" s="9" t="s">
        <v>64</v>
      </c>
      <c r="D101" s="12" t="s">
        <v>675</v>
      </c>
      <c r="E101" s="9">
        <v>2000</v>
      </c>
      <c r="F101" s="13">
        <v>0.4596571428571428</v>
      </c>
    </row>
    <row r="102" spans="1:6" ht="15" customHeight="1">
      <c r="A102" s="9">
        <v>101</v>
      </c>
      <c r="B102" s="9">
        <v>102564</v>
      </c>
      <c r="C102" s="9" t="s">
        <v>89</v>
      </c>
      <c r="D102" s="12" t="s">
        <v>675</v>
      </c>
      <c r="E102" s="9">
        <v>2300</v>
      </c>
      <c r="F102" s="13">
        <v>0.33073043478260866</v>
      </c>
    </row>
    <row r="103" spans="1:6" ht="15" customHeight="1">
      <c r="A103" s="9">
        <v>102</v>
      </c>
      <c r="B103" s="9">
        <v>732</v>
      </c>
      <c r="C103" s="9" t="s">
        <v>70</v>
      </c>
      <c r="D103" s="12" t="s">
        <v>675</v>
      </c>
      <c r="E103" s="9">
        <v>2500</v>
      </c>
      <c r="F103" s="13">
        <v>0.07070800000000001</v>
      </c>
    </row>
    <row r="104" spans="1:6" ht="15" customHeight="1">
      <c r="A104" s="9">
        <v>103</v>
      </c>
      <c r="B104" s="9">
        <v>111400</v>
      </c>
      <c r="C104" s="9" t="s">
        <v>120</v>
      </c>
      <c r="D104" s="12" t="s">
        <v>675</v>
      </c>
      <c r="E104" s="9">
        <v>2300</v>
      </c>
      <c r="F104" s="13">
        <v>0.042321739130434785</v>
      </c>
    </row>
    <row r="105" spans="1:6" ht="15" customHeight="1">
      <c r="A105" s="9">
        <v>104</v>
      </c>
      <c r="B105" s="9">
        <v>594</v>
      </c>
      <c r="C105" s="9" t="s">
        <v>52</v>
      </c>
      <c r="D105" s="12" t="s">
        <v>676</v>
      </c>
      <c r="E105" s="9">
        <v>2200</v>
      </c>
      <c r="F105" s="13">
        <v>0.405</v>
      </c>
    </row>
    <row r="106" spans="1:6" ht="15" customHeight="1">
      <c r="A106" s="9">
        <v>105</v>
      </c>
      <c r="B106" s="9">
        <v>549</v>
      </c>
      <c r="C106" s="9" t="s">
        <v>41</v>
      </c>
      <c r="D106" s="12" t="s">
        <v>676</v>
      </c>
      <c r="E106" s="9">
        <v>3200</v>
      </c>
      <c r="F106" s="13">
        <v>0.25828125</v>
      </c>
    </row>
    <row r="107" spans="1:6" ht="15" customHeight="1">
      <c r="A107" s="9">
        <v>106</v>
      </c>
      <c r="B107" s="9">
        <v>717</v>
      </c>
      <c r="C107" s="9" t="s">
        <v>62</v>
      </c>
      <c r="D107" s="12" t="s">
        <v>676</v>
      </c>
      <c r="E107" s="9">
        <v>2200</v>
      </c>
      <c r="F107" s="13">
        <v>0.30015909090909093</v>
      </c>
    </row>
    <row r="108" spans="1:6" ht="15" customHeight="1">
      <c r="A108" s="9">
        <v>107</v>
      </c>
      <c r="B108" s="9">
        <v>720</v>
      </c>
      <c r="C108" s="9" t="s">
        <v>63</v>
      </c>
      <c r="D108" s="12" t="s">
        <v>676</v>
      </c>
      <c r="E108" s="9">
        <v>3500</v>
      </c>
      <c r="F108" s="13">
        <v>0.13008857142857144</v>
      </c>
    </row>
    <row r="109" spans="1:6" ht="15" customHeight="1">
      <c r="A109" s="9">
        <v>108</v>
      </c>
      <c r="B109" s="9">
        <v>748</v>
      </c>
      <c r="C109" s="9" t="s">
        <v>81</v>
      </c>
      <c r="D109" s="12" t="s">
        <v>676</v>
      </c>
      <c r="E109" s="9">
        <v>3200</v>
      </c>
      <c r="F109" s="13">
        <v>0.1416875</v>
      </c>
    </row>
    <row r="110" spans="1:6" ht="15" customHeight="1">
      <c r="A110" s="9">
        <v>109</v>
      </c>
      <c r="B110" s="9">
        <v>107728</v>
      </c>
      <c r="C110" s="9" t="s">
        <v>113</v>
      </c>
      <c r="D110" s="12" t="s">
        <v>676</v>
      </c>
      <c r="E110" s="9">
        <v>2800</v>
      </c>
      <c r="F110" s="13">
        <v>0.156075</v>
      </c>
    </row>
    <row r="111" spans="1:6" ht="15" customHeight="1">
      <c r="A111" s="9">
        <v>110</v>
      </c>
      <c r="B111" s="9">
        <v>539</v>
      </c>
      <c r="C111" s="9" t="s">
        <v>38</v>
      </c>
      <c r="D111" s="12" t="s">
        <v>676</v>
      </c>
      <c r="E111" s="9">
        <v>3400</v>
      </c>
      <c r="F111" s="13">
        <v>0.11662941176470588</v>
      </c>
    </row>
    <row r="112" spans="1:6" ht="15" customHeight="1">
      <c r="A112" s="9">
        <v>111</v>
      </c>
      <c r="B112" s="9">
        <v>104533</v>
      </c>
      <c r="C112" s="9" t="s">
        <v>100</v>
      </c>
      <c r="D112" s="12" t="s">
        <v>676</v>
      </c>
      <c r="E112" s="9">
        <v>2800</v>
      </c>
      <c r="F112" s="13">
        <v>0.10571071428571428</v>
      </c>
    </row>
    <row r="113" spans="1:6" ht="15" customHeight="1">
      <c r="A113" s="9">
        <v>112</v>
      </c>
      <c r="B113" s="9">
        <v>746</v>
      </c>
      <c r="C113" s="9" t="s">
        <v>79</v>
      </c>
      <c r="D113" s="12" t="s">
        <v>676</v>
      </c>
      <c r="E113" s="9">
        <v>4200</v>
      </c>
      <c r="F113" s="13">
        <v>0.007716666666666666</v>
      </c>
    </row>
    <row r="114" spans="1:6" ht="15" customHeight="1">
      <c r="A114" s="9">
        <v>113</v>
      </c>
      <c r="B114" s="9">
        <v>716</v>
      </c>
      <c r="C114" s="9" t="s">
        <v>61</v>
      </c>
      <c r="D114" s="12" t="s">
        <v>676</v>
      </c>
      <c r="E114" s="9">
        <v>2100</v>
      </c>
      <c r="F114" s="13">
        <v>0.008433333333333334</v>
      </c>
    </row>
    <row r="115" spans="1:6" ht="15" customHeight="1">
      <c r="A115" s="9">
        <v>114</v>
      </c>
      <c r="B115" s="9">
        <v>101453</v>
      </c>
      <c r="C115" s="9" t="s">
        <v>86</v>
      </c>
      <c r="D115" s="12" t="s">
        <v>677</v>
      </c>
      <c r="E115" s="9">
        <v>3700</v>
      </c>
      <c r="F115" s="13">
        <v>0.4057275</v>
      </c>
    </row>
    <row r="116" spans="1:6" ht="15" customHeight="1">
      <c r="A116" s="9">
        <v>115</v>
      </c>
      <c r="B116" s="9">
        <v>704</v>
      </c>
      <c r="C116" s="9" t="s">
        <v>54</v>
      </c>
      <c r="D116" s="12" t="s">
        <v>677</v>
      </c>
      <c r="E116" s="9">
        <v>3400</v>
      </c>
      <c r="F116" s="13">
        <v>0.41455405405405404</v>
      </c>
    </row>
    <row r="117" spans="1:6" ht="15" customHeight="1">
      <c r="A117" s="9">
        <v>116</v>
      </c>
      <c r="B117" s="9">
        <v>706</v>
      </c>
      <c r="C117" s="9" t="s">
        <v>55</v>
      </c>
      <c r="D117" s="12" t="s">
        <v>677</v>
      </c>
      <c r="E117" s="9">
        <v>2200</v>
      </c>
      <c r="F117" s="13">
        <v>0.554068</v>
      </c>
    </row>
    <row r="118" spans="1:6" ht="15" customHeight="1">
      <c r="A118" s="9">
        <v>117</v>
      </c>
      <c r="B118" s="9">
        <v>110378</v>
      </c>
      <c r="C118" s="9" t="s">
        <v>117</v>
      </c>
      <c r="D118" s="12" t="s">
        <v>677</v>
      </c>
      <c r="E118" s="9">
        <v>1900</v>
      </c>
      <c r="F118" s="13">
        <v>0.5768954545454545</v>
      </c>
    </row>
    <row r="119" spans="1:6" ht="15" customHeight="1">
      <c r="A119" s="9">
        <v>118</v>
      </c>
      <c r="B119" s="9">
        <v>738</v>
      </c>
      <c r="C119" s="9" t="s">
        <v>73</v>
      </c>
      <c r="D119" s="12" t="s">
        <v>677</v>
      </c>
      <c r="E119" s="9">
        <v>3000</v>
      </c>
      <c r="F119" s="13">
        <v>0.37176969696969697</v>
      </c>
    </row>
    <row r="120" spans="1:6" ht="15" customHeight="1">
      <c r="A120" s="9">
        <v>119</v>
      </c>
      <c r="B120" s="9">
        <v>52</v>
      </c>
      <c r="C120" s="9" t="s">
        <v>6</v>
      </c>
      <c r="D120" s="12" t="s">
        <v>677</v>
      </c>
      <c r="E120" s="9">
        <v>2700</v>
      </c>
      <c r="F120" s="13">
        <v>0.37496666666666667</v>
      </c>
    </row>
    <row r="121" spans="1:6" ht="15" customHeight="1">
      <c r="A121" s="9">
        <v>120</v>
      </c>
      <c r="B121" s="9">
        <v>104428</v>
      </c>
      <c r="C121" s="9" t="s">
        <v>97</v>
      </c>
      <c r="D121" s="12" t="s">
        <v>677</v>
      </c>
      <c r="E121" s="9">
        <v>2700</v>
      </c>
      <c r="F121" s="13">
        <v>0.32113703703703705</v>
      </c>
    </row>
    <row r="122" spans="1:6" ht="15" customHeight="1">
      <c r="A122" s="9">
        <v>121</v>
      </c>
      <c r="B122" s="9">
        <v>104838</v>
      </c>
      <c r="C122" s="9" t="s">
        <v>101</v>
      </c>
      <c r="D122" s="12" t="s">
        <v>677</v>
      </c>
      <c r="E122" s="9">
        <v>2800</v>
      </c>
      <c r="F122" s="13">
        <v>0.28166071428571426</v>
      </c>
    </row>
    <row r="123" spans="1:6" ht="15" customHeight="1">
      <c r="A123" s="9">
        <v>122</v>
      </c>
      <c r="B123" s="9">
        <v>587</v>
      </c>
      <c r="C123" s="9" t="s">
        <v>50</v>
      </c>
      <c r="D123" s="12" t="s">
        <v>677</v>
      </c>
      <c r="E123" s="9">
        <v>4000</v>
      </c>
      <c r="F123" s="13">
        <v>0.1751025</v>
      </c>
    </row>
    <row r="124" spans="1:6" ht="15" customHeight="1">
      <c r="A124" s="9">
        <v>123</v>
      </c>
      <c r="B124" s="9">
        <v>713</v>
      </c>
      <c r="C124" s="9" t="s">
        <v>60</v>
      </c>
      <c r="D124" s="12" t="s">
        <v>677</v>
      </c>
      <c r="E124" s="9">
        <v>2100</v>
      </c>
      <c r="F124" s="13">
        <v>0.3234714285714286</v>
      </c>
    </row>
    <row r="125" spans="1:6" ht="15" customHeight="1">
      <c r="A125" s="9">
        <v>124</v>
      </c>
      <c r="B125" s="9">
        <v>367</v>
      </c>
      <c r="C125" s="9" t="s">
        <v>24</v>
      </c>
      <c r="D125" s="12" t="s">
        <v>677</v>
      </c>
      <c r="E125" s="9">
        <v>3900</v>
      </c>
      <c r="F125" s="13">
        <v>0.16746410256410257</v>
      </c>
    </row>
    <row r="126" spans="1:6" ht="15" customHeight="1">
      <c r="A126" s="9">
        <v>125</v>
      </c>
      <c r="B126" s="9">
        <v>754</v>
      </c>
      <c r="C126" s="9" t="s">
        <v>85</v>
      </c>
      <c r="D126" s="12" t="s">
        <v>677</v>
      </c>
      <c r="E126" s="9">
        <v>2800</v>
      </c>
      <c r="F126" s="13">
        <v>0.223525</v>
      </c>
    </row>
    <row r="127" spans="1:6" ht="15" customHeight="1">
      <c r="A127" s="9">
        <v>126</v>
      </c>
      <c r="B127" s="9">
        <v>710</v>
      </c>
      <c r="C127" s="9" t="s">
        <v>58</v>
      </c>
      <c r="D127" s="12" t="s">
        <v>677</v>
      </c>
      <c r="E127" s="9">
        <v>2700</v>
      </c>
      <c r="F127" s="13">
        <v>0.2200074074074074</v>
      </c>
    </row>
    <row r="128" spans="1:6" ht="15" customHeight="1">
      <c r="A128" s="9">
        <v>127</v>
      </c>
      <c r="B128" s="9">
        <v>329</v>
      </c>
      <c r="C128" s="9" t="s">
        <v>12</v>
      </c>
      <c r="D128" s="12" t="s">
        <v>677</v>
      </c>
      <c r="E128" s="9">
        <v>2500</v>
      </c>
      <c r="F128" s="13">
        <v>0.203548</v>
      </c>
    </row>
    <row r="129" spans="1:6" ht="15" customHeight="1">
      <c r="A129" s="9">
        <v>128</v>
      </c>
      <c r="B129" s="9">
        <v>56</v>
      </c>
      <c r="C129" s="9" t="s">
        <v>8</v>
      </c>
      <c r="D129" s="12" t="s">
        <v>677</v>
      </c>
      <c r="E129" s="9">
        <v>2900</v>
      </c>
      <c r="F129" s="13">
        <v>0.13736206896551725</v>
      </c>
    </row>
    <row r="130" spans="1:6" ht="15" customHeight="1">
      <c r="A130" s="9">
        <v>129</v>
      </c>
      <c r="B130" s="9">
        <v>351</v>
      </c>
      <c r="C130" s="9" t="s">
        <v>19</v>
      </c>
      <c r="D130" s="12" t="s">
        <v>677</v>
      </c>
      <c r="E130" s="9">
        <v>3600</v>
      </c>
      <c r="F130" s="13">
        <v>0.10148888888888889</v>
      </c>
    </row>
    <row r="131" spans="1:6" ht="15" customHeight="1">
      <c r="A131" s="9">
        <v>130</v>
      </c>
      <c r="B131" s="9">
        <v>54</v>
      </c>
      <c r="C131" s="9" t="s">
        <v>7</v>
      </c>
      <c r="D131" s="12" t="s">
        <v>677</v>
      </c>
      <c r="E131" s="9">
        <v>3200</v>
      </c>
      <c r="F131" s="13">
        <v>-0.475125</v>
      </c>
    </row>
    <row r="132" spans="1:6" ht="15" customHeight="1">
      <c r="A132" s="9"/>
      <c r="B132" s="9"/>
      <c r="C132" s="8" t="s">
        <v>661</v>
      </c>
      <c r="D132" s="9"/>
      <c r="E132" s="9">
        <f>SUM(E2:E131)</f>
        <v>467780</v>
      </c>
      <c r="F132" s="9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8"/>
  <sheetViews>
    <sheetView tabSelected="1" zoomScaleSheetLayoutView="100" zoomScalePageLayoutView="0" workbookViewId="0" topLeftCell="A1">
      <pane xSplit="3" ySplit="1" topLeftCell="D3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24" sqref="E324"/>
    </sheetView>
  </sheetViews>
  <sheetFormatPr defaultColWidth="9.140625" defaultRowHeight="27.75" customHeight="1"/>
  <cols>
    <col min="1" max="1" width="9.140625" style="1" customWidth="1"/>
    <col min="2" max="2" width="21.7109375" style="1" customWidth="1"/>
    <col min="3" max="3" width="17.57421875" style="1" customWidth="1"/>
    <col min="4" max="4" width="24.140625" style="1" customWidth="1"/>
    <col min="5" max="5" width="25.57421875" style="1" customWidth="1"/>
    <col min="6" max="6" width="22.28125" style="2" customWidth="1"/>
    <col min="7" max="7" width="32.57421875" style="1" customWidth="1"/>
    <col min="8" max="16384" width="9.140625" style="1" customWidth="1"/>
  </cols>
  <sheetData>
    <row r="1" spans="1:7" ht="27.75" customHeight="1">
      <c r="A1" s="3" t="s">
        <v>678</v>
      </c>
      <c r="B1" s="3" t="s">
        <v>2</v>
      </c>
      <c r="C1" s="3" t="s">
        <v>679</v>
      </c>
      <c r="D1" s="3" t="s">
        <v>137</v>
      </c>
      <c r="E1" s="3" t="s">
        <v>680</v>
      </c>
      <c r="F1" s="3" t="s">
        <v>681</v>
      </c>
      <c r="G1" s="3" t="s">
        <v>682</v>
      </c>
    </row>
    <row r="2" spans="1:7" ht="27.75" customHeight="1">
      <c r="A2" s="4"/>
      <c r="B2" s="4"/>
      <c r="C2" s="4"/>
      <c r="D2" s="4"/>
      <c r="E2" s="4"/>
      <c r="F2" s="4"/>
      <c r="G2" s="4"/>
    </row>
    <row r="3" spans="1:7" ht="27.75" customHeight="1">
      <c r="A3" s="4"/>
      <c r="B3" s="4"/>
      <c r="C3" s="4"/>
      <c r="D3" s="4"/>
      <c r="E3" s="4"/>
      <c r="F3" s="4"/>
      <c r="G3" s="4"/>
    </row>
    <row r="4" spans="1:7" ht="27.75" customHeight="1">
      <c r="A4" s="4"/>
      <c r="B4" s="4"/>
      <c r="C4" s="4"/>
      <c r="D4" s="4"/>
      <c r="E4" s="4"/>
      <c r="F4" s="4"/>
      <c r="G4" s="4"/>
    </row>
    <row r="5" spans="1:7" ht="27.75" customHeight="1">
      <c r="A5" s="4"/>
      <c r="B5" s="4"/>
      <c r="C5" s="4"/>
      <c r="D5" s="4"/>
      <c r="E5" s="4"/>
      <c r="F5" s="4"/>
      <c r="G5" s="4"/>
    </row>
    <row r="6" spans="1:7" ht="27.75" customHeight="1">
      <c r="A6" s="4"/>
      <c r="B6" s="4"/>
      <c r="C6" s="4"/>
      <c r="D6" s="4"/>
      <c r="E6" s="4"/>
      <c r="F6" s="4"/>
      <c r="G6" s="4"/>
    </row>
    <row r="7" spans="1:7" ht="27.75" customHeight="1">
      <c r="A7" s="4"/>
      <c r="B7" s="4"/>
      <c r="C7" s="4"/>
      <c r="D7" s="4"/>
      <c r="E7" s="4"/>
      <c r="F7" s="4"/>
      <c r="G7" s="4"/>
    </row>
    <row r="8" spans="1:7" ht="27.75" customHeight="1">
      <c r="A8" s="4"/>
      <c r="B8" s="4"/>
      <c r="C8" s="4"/>
      <c r="D8" s="4"/>
      <c r="E8" s="4"/>
      <c r="F8" s="4"/>
      <c r="G8" s="4"/>
    </row>
    <row r="9" spans="1:7" ht="27.75" customHeight="1">
      <c r="A9" s="4"/>
      <c r="B9" s="4"/>
      <c r="C9" s="4"/>
      <c r="D9" s="4"/>
      <c r="E9" s="4"/>
      <c r="F9" s="4"/>
      <c r="G9" s="4"/>
    </row>
    <row r="10" spans="1:7" ht="27.75" customHeight="1">
      <c r="A10" s="4"/>
      <c r="B10" s="4"/>
      <c r="C10" s="4"/>
      <c r="D10" s="4"/>
      <c r="E10" s="4"/>
      <c r="F10" s="4"/>
      <c r="G10" s="4"/>
    </row>
    <row r="11" spans="1:7" ht="27.75" customHeight="1">
      <c r="A11" s="4"/>
      <c r="B11" s="4"/>
      <c r="C11" s="4"/>
      <c r="D11" s="4"/>
      <c r="E11" s="4"/>
      <c r="F11" s="4"/>
      <c r="G11" s="4"/>
    </row>
    <row r="12" spans="1:7" ht="27.75" customHeight="1">
      <c r="A12" s="4"/>
      <c r="B12" s="4"/>
      <c r="C12" s="4"/>
      <c r="D12" s="4"/>
      <c r="E12" s="4"/>
      <c r="F12" s="4"/>
      <c r="G12" s="4"/>
    </row>
    <row r="13" spans="1:7" ht="27.75" customHeight="1">
      <c r="A13" s="4"/>
      <c r="B13" s="4"/>
      <c r="C13" s="4"/>
      <c r="D13" s="4"/>
      <c r="E13" s="4"/>
      <c r="F13" s="4"/>
      <c r="G13" s="4"/>
    </row>
    <row r="14" spans="1:7" ht="27.75" customHeight="1">
      <c r="A14" s="4"/>
      <c r="B14" s="4"/>
      <c r="C14" s="4"/>
      <c r="D14" s="4"/>
      <c r="E14" s="4"/>
      <c r="F14" s="4"/>
      <c r="G14" s="4"/>
    </row>
    <row r="15" spans="1:7" ht="27.75" customHeight="1">
      <c r="A15" s="4"/>
      <c r="B15" s="4"/>
      <c r="C15" s="4"/>
      <c r="D15" s="4"/>
      <c r="E15" s="4"/>
      <c r="F15" s="4"/>
      <c r="G15" s="4"/>
    </row>
    <row r="16" spans="1:7" ht="27.75" customHeight="1">
      <c r="A16" s="4"/>
      <c r="B16" s="4"/>
      <c r="C16" s="4"/>
      <c r="D16" s="4"/>
      <c r="E16" s="4"/>
      <c r="F16" s="4"/>
      <c r="G16" s="4"/>
    </row>
    <row r="17" spans="1:7" ht="27.75" customHeight="1">
      <c r="A17" s="4"/>
      <c r="B17" s="4"/>
      <c r="C17" s="4"/>
      <c r="D17" s="4"/>
      <c r="E17" s="4"/>
      <c r="F17" s="4"/>
      <c r="G17" s="4"/>
    </row>
    <row r="18" spans="1:7" ht="27.75" customHeight="1">
      <c r="A18" s="4"/>
      <c r="B18" s="4"/>
      <c r="C18" s="4"/>
      <c r="D18" s="4"/>
      <c r="E18" s="4"/>
      <c r="F18" s="4"/>
      <c r="G18" s="4"/>
    </row>
    <row r="19" spans="1:7" ht="27.75" customHeight="1">
      <c r="A19" s="4"/>
      <c r="B19" s="4"/>
      <c r="C19" s="4"/>
      <c r="D19" s="4"/>
      <c r="E19" s="4"/>
      <c r="F19" s="4"/>
      <c r="G19" s="4"/>
    </row>
    <row r="20" spans="1:7" ht="27.75" customHeight="1">
      <c r="A20" s="4"/>
      <c r="B20" s="4"/>
      <c r="C20" s="4"/>
      <c r="D20" s="4"/>
      <c r="E20" s="4"/>
      <c r="F20" s="4"/>
      <c r="G20" s="4"/>
    </row>
    <row r="21" spans="1:7" ht="27.75" customHeight="1">
      <c r="A21" s="4"/>
      <c r="B21" s="4"/>
      <c r="C21" s="4"/>
      <c r="D21" s="4"/>
      <c r="E21" s="4"/>
      <c r="F21" s="4"/>
      <c r="G21" s="4"/>
    </row>
    <row r="22" spans="1:7" ht="27.75" customHeight="1">
      <c r="A22" s="4"/>
      <c r="B22" s="4"/>
      <c r="C22" s="4"/>
      <c r="D22" s="4"/>
      <c r="E22" s="4"/>
      <c r="F22" s="4"/>
      <c r="G22" s="4"/>
    </row>
    <row r="23" spans="1:7" ht="27.75" customHeight="1">
      <c r="A23" s="4"/>
      <c r="B23" s="4"/>
      <c r="C23" s="4"/>
      <c r="D23" s="4"/>
      <c r="E23" s="4"/>
      <c r="F23" s="4"/>
      <c r="G23" s="4"/>
    </row>
    <row r="24" spans="1:7" ht="27.75" customHeight="1">
      <c r="A24" s="4"/>
      <c r="B24" s="4"/>
      <c r="C24" s="4"/>
      <c r="D24" s="4"/>
      <c r="E24" s="4"/>
      <c r="F24" s="4"/>
      <c r="G24" s="4"/>
    </row>
    <row r="25" spans="1:7" ht="27.75" customHeight="1">
      <c r="A25" s="4"/>
      <c r="B25" s="4"/>
      <c r="C25" s="4"/>
      <c r="D25" s="4"/>
      <c r="E25" s="4"/>
      <c r="F25" s="4"/>
      <c r="G25" s="4"/>
    </row>
    <row r="26" spans="1:7" ht="27.75" customHeight="1">
      <c r="A26" s="4"/>
      <c r="B26" s="4"/>
      <c r="C26" s="4"/>
      <c r="D26" s="4"/>
      <c r="E26" s="4"/>
      <c r="F26" s="4"/>
      <c r="G26" s="4"/>
    </row>
    <row r="27" spans="1:7" ht="27.75" customHeight="1">
      <c r="A27" s="4"/>
      <c r="B27" s="4"/>
      <c r="C27" s="4"/>
      <c r="D27" s="4"/>
      <c r="E27" s="4"/>
      <c r="F27" s="4"/>
      <c r="G27" s="4"/>
    </row>
    <row r="28" spans="1:7" ht="27.75" customHeight="1">
      <c r="A28" s="4"/>
      <c r="B28" s="4"/>
      <c r="C28" s="4"/>
      <c r="D28" s="4"/>
      <c r="E28" s="4"/>
      <c r="F28" s="4"/>
      <c r="G28" s="4"/>
    </row>
    <row r="29" spans="1:7" ht="27.75" customHeight="1">
      <c r="A29" s="4"/>
      <c r="B29" s="4"/>
      <c r="C29" s="4"/>
      <c r="D29" s="4"/>
      <c r="E29" s="4"/>
      <c r="F29" s="4"/>
      <c r="G29" s="4"/>
    </row>
    <row r="30" spans="1:7" ht="27.75" customHeight="1">
      <c r="A30" s="4"/>
      <c r="B30" s="4"/>
      <c r="C30" s="4"/>
      <c r="D30" s="4"/>
      <c r="E30" s="4"/>
      <c r="F30" s="4"/>
      <c r="G30" s="4"/>
    </row>
    <row r="31" spans="1:7" ht="27.75" customHeight="1">
      <c r="A31" s="4"/>
      <c r="B31" s="4"/>
      <c r="C31" s="4"/>
      <c r="D31" s="4"/>
      <c r="E31" s="4"/>
      <c r="F31" s="4"/>
      <c r="G31" s="4"/>
    </row>
    <row r="32" spans="1:7" ht="27.75" customHeight="1">
      <c r="A32" s="4"/>
      <c r="B32" s="4"/>
      <c r="C32" s="4"/>
      <c r="D32" s="4"/>
      <c r="E32" s="4"/>
      <c r="F32" s="4"/>
      <c r="G32" s="4"/>
    </row>
    <row r="33" spans="1:7" ht="27.75" customHeight="1">
      <c r="A33" s="4"/>
      <c r="B33" s="4"/>
      <c r="C33" s="4"/>
      <c r="D33" s="4"/>
      <c r="E33" s="4"/>
      <c r="F33" s="4"/>
      <c r="G33" s="4"/>
    </row>
    <row r="34" spans="1:7" ht="27.75" customHeight="1">
      <c r="A34" s="4"/>
      <c r="B34" s="4"/>
      <c r="C34" s="4"/>
      <c r="D34" s="4"/>
      <c r="E34" s="4"/>
      <c r="F34" s="4"/>
      <c r="G34" s="4"/>
    </row>
    <row r="35" spans="1:7" ht="27.75" customHeight="1">
      <c r="A35" s="4"/>
      <c r="B35" s="4"/>
      <c r="C35" s="4"/>
      <c r="D35" s="4"/>
      <c r="E35" s="4"/>
      <c r="F35" s="4"/>
      <c r="G35" s="4"/>
    </row>
    <row r="36" spans="1:7" ht="27.75" customHeight="1">
      <c r="A36" s="4"/>
      <c r="B36" s="4"/>
      <c r="C36" s="4"/>
      <c r="D36" s="4"/>
      <c r="E36" s="4"/>
      <c r="F36" s="4"/>
      <c r="G36" s="4"/>
    </row>
    <row r="37" spans="1:7" ht="27.75" customHeight="1">
      <c r="A37" s="4"/>
      <c r="B37" s="4"/>
      <c r="C37" s="4"/>
      <c r="D37" s="4"/>
      <c r="E37" s="4"/>
      <c r="F37" s="4"/>
      <c r="G37" s="4"/>
    </row>
    <row r="38" spans="1:7" ht="27.75" customHeight="1">
      <c r="A38" s="4"/>
      <c r="B38" s="4"/>
      <c r="C38" s="4"/>
      <c r="D38" s="4"/>
      <c r="E38" s="4"/>
      <c r="F38" s="4"/>
      <c r="G38" s="4"/>
    </row>
    <row r="39" spans="1:7" ht="27.75" customHeight="1">
      <c r="A39" s="4"/>
      <c r="B39" s="4"/>
      <c r="C39" s="4"/>
      <c r="D39" s="4"/>
      <c r="E39" s="4"/>
      <c r="F39" s="4"/>
      <c r="G39" s="4"/>
    </row>
    <row r="40" spans="1:7" ht="27.75" customHeight="1">
      <c r="A40" s="4"/>
      <c r="B40" s="4"/>
      <c r="C40" s="4"/>
      <c r="D40" s="4"/>
      <c r="E40" s="4"/>
      <c r="F40" s="4"/>
      <c r="G40" s="4"/>
    </row>
    <row r="41" spans="1:7" ht="27.75" customHeight="1">
      <c r="A41" s="4"/>
      <c r="B41" s="4"/>
      <c r="C41" s="4"/>
      <c r="D41" s="4"/>
      <c r="E41" s="4"/>
      <c r="F41" s="4"/>
      <c r="G41" s="4"/>
    </row>
    <row r="42" spans="1:7" ht="27.75" customHeight="1">
      <c r="A42" s="4"/>
      <c r="B42" s="4"/>
      <c r="C42" s="4"/>
      <c r="D42" s="4"/>
      <c r="E42" s="4"/>
      <c r="F42" s="4"/>
      <c r="G42" s="4"/>
    </row>
    <row r="43" spans="1:7" ht="27.75" customHeight="1">
      <c r="A43" s="4"/>
      <c r="B43" s="4"/>
      <c r="C43" s="4"/>
      <c r="D43" s="4"/>
      <c r="E43" s="4"/>
      <c r="F43" s="4"/>
      <c r="G43" s="4"/>
    </row>
    <row r="44" spans="1:7" ht="27.75" customHeight="1">
      <c r="A44" s="4"/>
      <c r="B44" s="4"/>
      <c r="C44" s="4"/>
      <c r="D44" s="4"/>
      <c r="E44" s="4"/>
      <c r="F44" s="4"/>
      <c r="G44" s="4"/>
    </row>
    <row r="45" spans="1:7" ht="27.75" customHeight="1">
      <c r="A45" s="4"/>
      <c r="B45" s="4"/>
      <c r="C45" s="4"/>
      <c r="D45" s="4"/>
      <c r="E45" s="4"/>
      <c r="F45" s="4"/>
      <c r="G45" s="4"/>
    </row>
    <row r="46" spans="1:7" ht="27.75" customHeight="1">
      <c r="A46" s="4"/>
      <c r="B46" s="4"/>
      <c r="C46" s="4"/>
      <c r="D46" s="4"/>
      <c r="E46" s="4"/>
      <c r="F46" s="4"/>
      <c r="G46" s="4"/>
    </row>
    <row r="47" spans="1:7" ht="27.75" customHeight="1">
      <c r="A47" s="4"/>
      <c r="B47" s="4"/>
      <c r="C47" s="4"/>
      <c r="D47" s="4"/>
      <c r="E47" s="4"/>
      <c r="F47" s="4"/>
      <c r="G47" s="4"/>
    </row>
    <row r="48" spans="1:7" ht="27.75" customHeight="1">
      <c r="A48" s="4"/>
      <c r="B48" s="4"/>
      <c r="C48" s="4"/>
      <c r="D48" s="4"/>
      <c r="E48" s="4"/>
      <c r="F48" s="4"/>
      <c r="G48" s="4"/>
    </row>
    <row r="49" spans="1:7" ht="27.75" customHeight="1">
      <c r="A49" s="4"/>
      <c r="B49" s="4"/>
      <c r="C49" s="4"/>
      <c r="D49" s="4"/>
      <c r="E49" s="4"/>
      <c r="F49" s="4"/>
      <c r="G49" s="4"/>
    </row>
    <row r="50" spans="1:7" ht="27.75" customHeight="1">
      <c r="A50" s="4"/>
      <c r="B50" s="4"/>
      <c r="C50" s="4"/>
      <c r="D50" s="4"/>
      <c r="E50" s="4"/>
      <c r="F50" s="4"/>
      <c r="G50" s="4"/>
    </row>
    <row r="51" spans="1:7" ht="27.75" customHeight="1">
      <c r="A51" s="4"/>
      <c r="B51" s="4"/>
      <c r="C51" s="4"/>
      <c r="D51" s="4"/>
      <c r="E51" s="4"/>
      <c r="F51" s="4"/>
      <c r="G51" s="4"/>
    </row>
    <row r="52" spans="1:7" ht="27.75" customHeight="1">
      <c r="A52" s="5"/>
      <c r="B52" s="4"/>
      <c r="C52" s="4"/>
      <c r="D52" s="4"/>
      <c r="E52" s="4"/>
      <c r="F52" s="4"/>
      <c r="G52" s="4"/>
    </row>
    <row r="53" spans="1:7" ht="27.75" customHeight="1">
      <c r="A53" s="4"/>
      <c r="B53" s="4"/>
      <c r="C53" s="4"/>
      <c r="D53" s="4"/>
      <c r="E53" s="4"/>
      <c r="F53" s="4"/>
      <c r="G53" s="4"/>
    </row>
    <row r="54" spans="1:7" ht="27.75" customHeight="1">
      <c r="A54" s="4"/>
      <c r="B54" s="4"/>
      <c r="C54" s="4"/>
      <c r="D54" s="4"/>
      <c r="E54" s="4"/>
      <c r="F54" s="4"/>
      <c r="G54" s="4"/>
    </row>
    <row r="55" spans="1:7" ht="27.75" customHeight="1">
      <c r="A55" s="4"/>
      <c r="B55" s="4"/>
      <c r="C55" s="4"/>
      <c r="D55" s="4"/>
      <c r="E55" s="4"/>
      <c r="F55" s="4"/>
      <c r="G55" s="4"/>
    </row>
    <row r="56" spans="1:7" ht="27.75" customHeight="1">
      <c r="A56" s="4"/>
      <c r="B56" s="4"/>
      <c r="C56" s="4"/>
      <c r="D56" s="4"/>
      <c r="E56" s="4"/>
      <c r="F56" s="4"/>
      <c r="G56" s="4"/>
    </row>
    <row r="57" spans="1:7" ht="27.75" customHeight="1">
      <c r="A57" s="4"/>
      <c r="B57" s="4"/>
      <c r="C57" s="4"/>
      <c r="D57" s="4"/>
      <c r="E57" s="4"/>
      <c r="F57" s="4"/>
      <c r="G57" s="4"/>
    </row>
    <row r="58" spans="1:7" ht="27.75" customHeight="1">
      <c r="A58" s="4"/>
      <c r="B58" s="4"/>
      <c r="C58" s="4"/>
      <c r="D58" s="4"/>
      <c r="E58" s="4"/>
      <c r="F58" s="4"/>
      <c r="G58" s="4"/>
    </row>
    <row r="59" spans="1:7" ht="27.75" customHeight="1">
      <c r="A59" s="4"/>
      <c r="B59" s="4"/>
      <c r="C59" s="4"/>
      <c r="D59" s="4"/>
      <c r="E59" s="4"/>
      <c r="F59" s="4"/>
      <c r="G59" s="4"/>
    </row>
    <row r="60" spans="1:7" ht="27.75" customHeight="1">
      <c r="A60" s="4"/>
      <c r="B60" s="4"/>
      <c r="C60" s="4"/>
      <c r="D60" s="4"/>
      <c r="E60" s="4"/>
      <c r="F60" s="4"/>
      <c r="G60" s="4"/>
    </row>
    <row r="61" spans="1:7" ht="27.75" customHeight="1">
      <c r="A61" s="4"/>
      <c r="B61" s="4"/>
      <c r="C61" s="4"/>
      <c r="D61" s="4"/>
      <c r="E61" s="4"/>
      <c r="F61" s="4"/>
      <c r="G61" s="4"/>
    </row>
    <row r="62" spans="1:7" ht="27.75" customHeight="1">
      <c r="A62" s="4"/>
      <c r="B62" s="4"/>
      <c r="C62" s="4"/>
      <c r="D62" s="4"/>
      <c r="E62" s="4"/>
      <c r="F62" s="4"/>
      <c r="G62" s="4"/>
    </row>
    <row r="63" spans="1:7" ht="27.75" customHeight="1">
      <c r="A63" s="4"/>
      <c r="B63" s="4"/>
      <c r="C63" s="4"/>
      <c r="D63" s="4"/>
      <c r="E63" s="4"/>
      <c r="F63" s="4"/>
      <c r="G63" s="4"/>
    </row>
    <row r="64" spans="1:7" ht="27.75" customHeight="1">
      <c r="A64" s="4"/>
      <c r="B64" s="4"/>
      <c r="C64" s="4"/>
      <c r="D64" s="4"/>
      <c r="E64" s="4"/>
      <c r="F64" s="4"/>
      <c r="G64" s="4"/>
    </row>
    <row r="65" spans="1:7" ht="27.75" customHeight="1">
      <c r="A65" s="4"/>
      <c r="B65" s="4"/>
      <c r="C65" s="4"/>
      <c r="D65" s="4"/>
      <c r="E65" s="4"/>
      <c r="F65" s="4"/>
      <c r="G65" s="4"/>
    </row>
    <row r="66" spans="1:7" ht="27.75" customHeight="1">
      <c r="A66" s="4"/>
      <c r="B66" s="4"/>
      <c r="C66" s="4"/>
      <c r="D66" s="4"/>
      <c r="E66" s="4"/>
      <c r="F66" s="4"/>
      <c r="G66" s="4"/>
    </row>
    <row r="67" spans="1:7" ht="27.75" customHeight="1">
      <c r="A67" s="4"/>
      <c r="B67" s="4"/>
      <c r="C67" s="4"/>
      <c r="D67" s="4"/>
      <c r="E67" s="4"/>
      <c r="F67" s="4"/>
      <c r="G67" s="4"/>
    </row>
    <row r="68" spans="1:7" ht="27.75" customHeight="1">
      <c r="A68" s="4"/>
      <c r="B68" s="4"/>
      <c r="C68" s="4"/>
      <c r="D68" s="4"/>
      <c r="E68" s="4"/>
      <c r="F68" s="4"/>
      <c r="G68" s="4"/>
    </row>
    <row r="69" spans="1:7" ht="27.75" customHeight="1">
      <c r="A69" s="4"/>
      <c r="B69" s="4"/>
      <c r="C69" s="4"/>
      <c r="D69" s="4"/>
      <c r="E69" s="4"/>
      <c r="F69" s="4"/>
      <c r="G69" s="4"/>
    </row>
    <row r="70" spans="1:7" ht="27.75" customHeight="1">
      <c r="A70" s="4"/>
      <c r="B70" s="4"/>
      <c r="C70" s="4"/>
      <c r="D70" s="4"/>
      <c r="E70" s="4"/>
      <c r="F70" s="4"/>
      <c r="G70" s="4"/>
    </row>
    <row r="71" spans="1:7" ht="27.75" customHeight="1">
      <c r="A71" s="4"/>
      <c r="B71" s="4"/>
      <c r="C71" s="4"/>
      <c r="D71" s="4"/>
      <c r="E71" s="4"/>
      <c r="F71" s="4"/>
      <c r="G71" s="4"/>
    </row>
    <row r="72" spans="1:7" ht="27.75" customHeight="1">
      <c r="A72" s="4"/>
      <c r="B72" s="4"/>
      <c r="C72" s="4"/>
      <c r="D72" s="4"/>
      <c r="E72" s="4"/>
      <c r="F72" s="4"/>
      <c r="G72" s="4"/>
    </row>
    <row r="73" spans="1:7" ht="27.75" customHeight="1">
      <c r="A73" s="4"/>
      <c r="B73" s="4"/>
      <c r="C73" s="4"/>
      <c r="D73" s="4"/>
      <c r="E73" s="4"/>
      <c r="F73" s="4"/>
      <c r="G73" s="4"/>
    </row>
    <row r="74" spans="1:7" ht="27.75" customHeight="1">
      <c r="A74" s="4"/>
      <c r="B74" s="4"/>
      <c r="C74" s="4"/>
      <c r="D74" s="4"/>
      <c r="E74" s="4"/>
      <c r="F74" s="4"/>
      <c r="G74" s="4"/>
    </row>
    <row r="75" spans="1:7" ht="27.75" customHeight="1">
      <c r="A75" s="4"/>
      <c r="B75" s="4"/>
      <c r="C75" s="4"/>
      <c r="D75" s="4"/>
      <c r="E75" s="4"/>
      <c r="F75" s="4"/>
      <c r="G75" s="4"/>
    </row>
    <row r="76" spans="1:7" ht="27.75" customHeight="1">
      <c r="A76" s="4"/>
      <c r="B76" s="4"/>
      <c r="C76" s="4"/>
      <c r="D76" s="4"/>
      <c r="E76" s="4"/>
      <c r="F76" s="4"/>
      <c r="G76" s="4"/>
    </row>
    <row r="77" spans="1:7" ht="27.75" customHeight="1">
      <c r="A77" s="4"/>
      <c r="B77" s="4"/>
      <c r="C77" s="4"/>
      <c r="D77" s="4"/>
      <c r="E77" s="4"/>
      <c r="F77" s="4"/>
      <c r="G77" s="4"/>
    </row>
    <row r="78" spans="1:7" ht="27.75" customHeight="1">
      <c r="A78" s="4"/>
      <c r="B78" s="4"/>
      <c r="C78" s="4"/>
      <c r="D78" s="4"/>
      <c r="E78" s="4"/>
      <c r="F78" s="4"/>
      <c r="G78" s="4"/>
    </row>
    <row r="79" spans="1:7" ht="27.75" customHeight="1">
      <c r="A79" s="4"/>
      <c r="B79" s="4"/>
      <c r="C79" s="4"/>
      <c r="D79" s="4"/>
      <c r="E79" s="4"/>
      <c r="F79" s="4"/>
      <c r="G79" s="4"/>
    </row>
    <row r="80" spans="1:7" ht="27.75" customHeight="1">
      <c r="A80" s="4"/>
      <c r="B80" s="4"/>
      <c r="C80" s="4"/>
      <c r="D80" s="4"/>
      <c r="E80" s="4"/>
      <c r="F80" s="4"/>
      <c r="G80" s="4"/>
    </row>
    <row r="81" spans="1:7" ht="27.75" customHeight="1">
      <c r="A81" s="4"/>
      <c r="B81" s="4"/>
      <c r="C81" s="4"/>
      <c r="D81" s="4"/>
      <c r="E81" s="4"/>
      <c r="F81" s="4"/>
      <c r="G81" s="4"/>
    </row>
    <row r="82" spans="1:7" ht="27.75" customHeight="1">
      <c r="A82" s="4"/>
      <c r="B82" s="4"/>
      <c r="C82" s="4"/>
      <c r="D82" s="4"/>
      <c r="E82" s="4"/>
      <c r="F82" s="4"/>
      <c r="G82" s="4"/>
    </row>
    <row r="83" spans="1:7" ht="27.75" customHeight="1">
      <c r="A83" s="4"/>
      <c r="B83" s="4"/>
      <c r="C83" s="4"/>
      <c r="D83" s="4"/>
      <c r="E83" s="4"/>
      <c r="F83" s="4"/>
      <c r="G83" s="4"/>
    </row>
    <row r="84" spans="1:7" ht="27.75" customHeight="1">
      <c r="A84" s="4"/>
      <c r="B84" s="4"/>
      <c r="C84" s="4"/>
      <c r="D84" s="4"/>
      <c r="E84" s="4"/>
      <c r="F84" s="4"/>
      <c r="G84" s="4"/>
    </row>
    <row r="85" spans="1:7" ht="27.75" customHeight="1">
      <c r="A85" s="4"/>
      <c r="B85" s="4"/>
      <c r="C85" s="4"/>
      <c r="D85" s="4"/>
      <c r="E85" s="4"/>
      <c r="F85" s="4"/>
      <c r="G85" s="4"/>
    </row>
    <row r="86" spans="1:7" ht="27.75" customHeight="1">
      <c r="A86" s="4"/>
      <c r="B86" s="4"/>
      <c r="C86" s="4"/>
      <c r="D86" s="4"/>
      <c r="E86" s="4"/>
      <c r="F86" s="4"/>
      <c r="G86" s="4"/>
    </row>
    <row r="87" spans="1:7" ht="27.75" customHeight="1">
      <c r="A87" s="4"/>
      <c r="B87" s="4"/>
      <c r="C87" s="4"/>
      <c r="D87" s="4"/>
      <c r="E87" s="4"/>
      <c r="F87" s="4"/>
      <c r="G87" s="4"/>
    </row>
    <row r="88" spans="1:7" ht="27.75" customHeight="1">
      <c r="A88" s="4"/>
      <c r="B88" s="4"/>
      <c r="C88" s="4"/>
      <c r="D88" s="4"/>
      <c r="E88" s="4"/>
      <c r="F88" s="4"/>
      <c r="G88" s="4"/>
    </row>
    <row r="89" spans="1:7" ht="27.75" customHeight="1">
      <c r="A89" s="4"/>
      <c r="B89" s="4"/>
      <c r="C89" s="4"/>
      <c r="D89" s="4"/>
      <c r="E89" s="4"/>
      <c r="F89" s="4"/>
      <c r="G89" s="4"/>
    </row>
    <row r="90" spans="1:7" ht="27.75" customHeight="1">
      <c r="A90" s="4"/>
      <c r="B90" s="4"/>
      <c r="C90" s="4"/>
      <c r="D90" s="4"/>
      <c r="E90" s="4"/>
      <c r="F90" s="4"/>
      <c r="G90" s="4"/>
    </row>
    <row r="91" spans="1:7" ht="27.75" customHeight="1">
      <c r="A91" s="4"/>
      <c r="B91" s="4"/>
      <c r="C91" s="4"/>
      <c r="D91" s="4"/>
      <c r="E91" s="4"/>
      <c r="F91" s="4"/>
      <c r="G91" s="4"/>
    </row>
    <row r="92" spans="1:7" ht="27.75" customHeight="1">
      <c r="A92" s="4"/>
      <c r="B92" s="4"/>
      <c r="C92" s="4"/>
      <c r="D92" s="4"/>
      <c r="E92" s="4"/>
      <c r="F92" s="4"/>
      <c r="G92" s="4"/>
    </row>
    <row r="93" spans="1:7" ht="27.75" customHeight="1">
      <c r="A93" s="4"/>
      <c r="B93" s="4"/>
      <c r="C93" s="4"/>
      <c r="D93" s="4"/>
      <c r="E93" s="4"/>
      <c r="F93" s="4"/>
      <c r="G93" s="4"/>
    </row>
    <row r="94" spans="1:7" ht="27.75" customHeight="1">
      <c r="A94" s="4"/>
      <c r="B94" s="4"/>
      <c r="C94" s="4"/>
      <c r="D94" s="4"/>
      <c r="E94" s="4"/>
      <c r="F94" s="4"/>
      <c r="G94" s="4"/>
    </row>
    <row r="95" spans="1:7" ht="27.75" customHeight="1">
      <c r="A95" s="4"/>
      <c r="B95" s="4"/>
      <c r="C95" s="4"/>
      <c r="D95" s="4"/>
      <c r="E95" s="4"/>
      <c r="F95" s="4"/>
      <c r="G95" s="4"/>
    </row>
    <row r="96" spans="1:7" ht="27.75" customHeight="1">
      <c r="A96" s="4"/>
      <c r="B96" s="4"/>
      <c r="C96" s="4"/>
      <c r="D96" s="4"/>
      <c r="E96" s="4"/>
      <c r="F96" s="4"/>
      <c r="G96" s="4"/>
    </row>
    <row r="97" spans="1:7" ht="27.75" customHeight="1">
      <c r="A97" s="4"/>
      <c r="B97" s="4"/>
      <c r="C97" s="4"/>
      <c r="D97" s="4"/>
      <c r="E97" s="4"/>
      <c r="F97" s="4"/>
      <c r="G97" s="4"/>
    </row>
    <row r="98" spans="1:7" ht="27.75" customHeight="1">
      <c r="A98" s="4"/>
      <c r="B98" s="4"/>
      <c r="C98" s="4"/>
      <c r="D98" s="4"/>
      <c r="E98" s="4"/>
      <c r="F98" s="4"/>
      <c r="G98" s="4"/>
    </row>
    <row r="99" spans="1:7" ht="27.75" customHeight="1">
      <c r="A99" s="4"/>
      <c r="B99" s="4"/>
      <c r="C99" s="4"/>
      <c r="D99" s="4"/>
      <c r="E99" s="4"/>
      <c r="F99" s="4"/>
      <c r="G99" s="4"/>
    </row>
    <row r="100" spans="1:7" ht="27.75" customHeight="1">
      <c r="A100" s="4"/>
      <c r="B100" s="4"/>
      <c r="C100" s="4"/>
      <c r="D100" s="4"/>
      <c r="E100" s="4"/>
      <c r="F100" s="4"/>
      <c r="G100" s="4"/>
    </row>
    <row r="101" spans="1:7" ht="27.75" customHeight="1">
      <c r="A101" s="4"/>
      <c r="B101" s="4"/>
      <c r="C101" s="4"/>
      <c r="D101" s="4"/>
      <c r="E101" s="4"/>
      <c r="F101" s="4"/>
      <c r="G101" s="4"/>
    </row>
    <row r="102" spans="1:7" ht="27.75" customHeight="1">
      <c r="A102" s="4"/>
      <c r="B102" s="4"/>
      <c r="C102" s="4"/>
      <c r="D102" s="4"/>
      <c r="E102" s="4"/>
      <c r="F102" s="4"/>
      <c r="G102" s="4"/>
    </row>
    <row r="103" spans="1:7" ht="27.75" customHeight="1">
      <c r="A103" s="4"/>
      <c r="B103" s="4"/>
      <c r="C103" s="4"/>
      <c r="D103" s="4"/>
      <c r="E103" s="4"/>
      <c r="F103" s="4"/>
      <c r="G103" s="4"/>
    </row>
    <row r="104" spans="1:7" ht="27.75" customHeight="1">
      <c r="A104" s="4"/>
      <c r="B104" s="4"/>
      <c r="C104" s="4"/>
      <c r="D104" s="4"/>
      <c r="E104" s="4"/>
      <c r="F104" s="4"/>
      <c r="G104" s="4"/>
    </row>
    <row r="105" spans="1:7" ht="27.75" customHeight="1">
      <c r="A105" s="4"/>
      <c r="B105" s="4"/>
      <c r="C105" s="4"/>
      <c r="D105" s="4"/>
      <c r="E105" s="4"/>
      <c r="F105" s="4"/>
      <c r="G105" s="4"/>
    </row>
    <row r="106" spans="1:7" ht="27.75" customHeight="1">
      <c r="A106" s="4"/>
      <c r="B106" s="4"/>
      <c r="C106" s="4"/>
      <c r="D106" s="4"/>
      <c r="E106" s="4"/>
      <c r="F106" s="4"/>
      <c r="G106" s="4"/>
    </row>
    <row r="107" spans="1:7" ht="27.75" customHeight="1">
      <c r="A107" s="4"/>
      <c r="B107" s="4"/>
      <c r="C107" s="4"/>
      <c r="D107" s="4"/>
      <c r="E107" s="4"/>
      <c r="F107" s="4"/>
      <c r="G107" s="4"/>
    </row>
    <row r="108" spans="1:7" ht="27.75" customHeight="1">
      <c r="A108" s="4"/>
      <c r="B108" s="4"/>
      <c r="C108" s="4"/>
      <c r="D108" s="4"/>
      <c r="E108" s="4"/>
      <c r="F108" s="4"/>
      <c r="G108" s="4"/>
    </row>
    <row r="109" spans="1:7" ht="27.75" customHeight="1">
      <c r="A109" s="4"/>
      <c r="B109" s="4"/>
      <c r="C109" s="4"/>
      <c r="D109" s="4"/>
      <c r="E109" s="4"/>
      <c r="F109" s="4"/>
      <c r="G109" s="4"/>
    </row>
    <row r="110" spans="1:7" ht="27.75" customHeight="1">
      <c r="A110" s="4"/>
      <c r="B110" s="4"/>
      <c r="C110" s="4"/>
      <c r="D110" s="4"/>
      <c r="E110" s="4"/>
      <c r="F110" s="4"/>
      <c r="G110" s="4"/>
    </row>
    <row r="111" spans="1:7" ht="27.75" customHeight="1">
      <c r="A111" s="4"/>
      <c r="B111" s="4"/>
      <c r="C111" s="4"/>
      <c r="D111" s="4"/>
      <c r="E111" s="4"/>
      <c r="F111" s="4"/>
      <c r="G111" s="4"/>
    </row>
    <row r="112" spans="1:7" ht="27.75" customHeight="1">
      <c r="A112" s="4"/>
      <c r="B112" s="4"/>
      <c r="C112" s="4"/>
      <c r="D112" s="4"/>
      <c r="E112" s="4"/>
      <c r="F112" s="4"/>
      <c r="G112" s="4"/>
    </row>
    <row r="113" spans="1:7" ht="27.75" customHeight="1">
      <c r="A113" s="4"/>
      <c r="B113" s="4"/>
      <c r="C113" s="4"/>
      <c r="D113" s="4"/>
      <c r="E113" s="4"/>
      <c r="F113" s="4"/>
      <c r="G113" s="4"/>
    </row>
    <row r="114" spans="1:7" ht="27.75" customHeight="1">
      <c r="A114" s="4"/>
      <c r="B114" s="4"/>
      <c r="C114" s="4"/>
      <c r="D114" s="4"/>
      <c r="E114" s="4"/>
      <c r="F114" s="4"/>
      <c r="G114" s="4"/>
    </row>
    <row r="115" spans="1:7" ht="27.75" customHeight="1">
      <c r="A115" s="4"/>
      <c r="B115" s="4"/>
      <c r="C115" s="4"/>
      <c r="D115" s="4"/>
      <c r="E115" s="4"/>
      <c r="F115" s="4"/>
      <c r="G115" s="4"/>
    </row>
    <row r="116" spans="1:7" ht="27.75" customHeight="1">
      <c r="A116" s="4"/>
      <c r="B116" s="4"/>
      <c r="C116" s="4"/>
      <c r="D116" s="4"/>
      <c r="E116" s="4"/>
      <c r="F116" s="4"/>
      <c r="G116" s="4"/>
    </row>
    <row r="117" spans="1:7" ht="27.75" customHeight="1">
      <c r="A117" s="4"/>
      <c r="B117" s="4"/>
      <c r="C117" s="4"/>
      <c r="D117" s="4"/>
      <c r="E117" s="4"/>
      <c r="F117" s="4"/>
      <c r="G117" s="4"/>
    </row>
    <row r="118" spans="1:7" ht="27.75" customHeight="1">
      <c r="A118" s="4"/>
      <c r="B118" s="4"/>
      <c r="C118" s="4"/>
      <c r="D118" s="4"/>
      <c r="E118" s="4"/>
      <c r="F118" s="4"/>
      <c r="G118" s="4"/>
    </row>
    <row r="119" spans="1:7" ht="27.75" customHeight="1">
      <c r="A119" s="4"/>
      <c r="B119" s="4"/>
      <c r="C119" s="4"/>
      <c r="D119" s="4"/>
      <c r="E119" s="4"/>
      <c r="F119" s="4"/>
      <c r="G119" s="4"/>
    </row>
    <row r="120" spans="1:7" ht="27.75" customHeight="1">
      <c r="A120" s="4"/>
      <c r="B120" s="4"/>
      <c r="C120" s="4"/>
      <c r="D120" s="4"/>
      <c r="E120" s="4"/>
      <c r="F120" s="4"/>
      <c r="G120" s="4"/>
    </row>
    <row r="121" spans="1:7" ht="27.75" customHeight="1">
      <c r="A121" s="4"/>
      <c r="B121" s="4"/>
      <c r="C121" s="4"/>
      <c r="D121" s="4"/>
      <c r="E121" s="4"/>
      <c r="F121" s="4"/>
      <c r="G121" s="4"/>
    </row>
    <row r="122" spans="1:7" ht="27.75" customHeight="1">
      <c r="A122" s="4"/>
      <c r="B122" s="4"/>
      <c r="C122" s="4"/>
      <c r="D122" s="4"/>
      <c r="E122" s="4"/>
      <c r="F122" s="4"/>
      <c r="G122" s="4"/>
    </row>
    <row r="123" spans="1:7" ht="27.75" customHeight="1">
      <c r="A123" s="4"/>
      <c r="B123" s="4"/>
      <c r="C123" s="4"/>
      <c r="D123" s="4"/>
      <c r="E123" s="4"/>
      <c r="F123" s="4"/>
      <c r="G123" s="4"/>
    </row>
    <row r="124" spans="1:7" ht="27.75" customHeight="1">
      <c r="A124" s="4"/>
      <c r="B124" s="4"/>
      <c r="C124" s="4"/>
      <c r="D124" s="4"/>
      <c r="E124" s="4"/>
      <c r="F124" s="4"/>
      <c r="G124" s="4"/>
    </row>
    <row r="125" spans="1:7" ht="27.75" customHeight="1">
      <c r="A125" s="4"/>
      <c r="B125" s="4"/>
      <c r="C125" s="4"/>
      <c r="D125" s="4"/>
      <c r="E125" s="4"/>
      <c r="F125" s="4"/>
      <c r="G125" s="4"/>
    </row>
    <row r="126" spans="1:7" ht="27.75" customHeight="1">
      <c r="A126" s="4"/>
      <c r="B126" s="4"/>
      <c r="C126" s="4"/>
      <c r="D126" s="4"/>
      <c r="E126" s="4"/>
      <c r="F126" s="4"/>
      <c r="G126" s="4"/>
    </row>
    <row r="127" spans="1:7" ht="27.75" customHeight="1">
      <c r="A127" s="4"/>
      <c r="B127" s="4"/>
      <c r="C127" s="4"/>
      <c r="D127" s="4"/>
      <c r="E127" s="4"/>
      <c r="F127" s="4"/>
      <c r="G127" s="4"/>
    </row>
    <row r="128" spans="1:7" ht="27.75" customHeight="1">
      <c r="A128" s="4"/>
      <c r="B128" s="4"/>
      <c r="C128" s="4"/>
      <c r="D128" s="4"/>
      <c r="E128" s="4"/>
      <c r="F128" s="4"/>
      <c r="G128" s="4"/>
    </row>
    <row r="129" spans="1:7" ht="27.75" customHeight="1">
      <c r="A129" s="4"/>
      <c r="B129" s="4"/>
      <c r="C129" s="4"/>
      <c r="D129" s="4"/>
      <c r="E129" s="4"/>
      <c r="F129" s="4"/>
      <c r="G129" s="4"/>
    </row>
    <row r="130" spans="1:7" ht="27.75" customHeight="1">
      <c r="A130" s="4"/>
      <c r="B130" s="4"/>
      <c r="C130" s="4"/>
      <c r="D130" s="4"/>
      <c r="E130" s="4"/>
      <c r="F130" s="4"/>
      <c r="G130" s="4"/>
    </row>
    <row r="131" spans="1:7" ht="27.75" customHeight="1">
      <c r="A131" s="4"/>
      <c r="B131" s="4"/>
      <c r="C131" s="4"/>
      <c r="D131" s="4"/>
      <c r="E131" s="4"/>
      <c r="F131" s="4"/>
      <c r="G131" s="4"/>
    </row>
    <row r="132" spans="1:7" ht="27.75" customHeight="1">
      <c r="A132" s="4"/>
      <c r="B132" s="4"/>
      <c r="C132" s="4"/>
      <c r="D132" s="4"/>
      <c r="E132" s="4"/>
      <c r="F132" s="4"/>
      <c r="G132" s="4"/>
    </row>
    <row r="133" spans="1:7" ht="27.75" customHeight="1">
      <c r="A133" s="4"/>
      <c r="B133" s="4"/>
      <c r="C133" s="4"/>
      <c r="D133" s="4"/>
      <c r="E133" s="4"/>
      <c r="F133" s="4"/>
      <c r="G133" s="4"/>
    </row>
    <row r="134" spans="1:7" ht="27.75" customHeight="1">
      <c r="A134" s="4"/>
      <c r="B134" s="4"/>
      <c r="C134" s="4"/>
      <c r="D134" s="4"/>
      <c r="E134" s="4"/>
      <c r="F134" s="4"/>
      <c r="G134" s="4"/>
    </row>
    <row r="135" spans="1:7" ht="27.75" customHeight="1">
      <c r="A135" s="4"/>
      <c r="B135" s="4"/>
      <c r="C135" s="4"/>
      <c r="D135" s="4"/>
      <c r="E135" s="4"/>
      <c r="F135" s="4"/>
      <c r="G135" s="4"/>
    </row>
    <row r="136" spans="1:7" ht="27.75" customHeight="1">
      <c r="A136" s="4"/>
      <c r="B136" s="4"/>
      <c r="C136" s="4"/>
      <c r="D136" s="4"/>
      <c r="E136" s="4"/>
      <c r="F136" s="4"/>
      <c r="G136" s="4"/>
    </row>
    <row r="137" spans="1:7" ht="27.75" customHeight="1">
      <c r="A137" s="4"/>
      <c r="B137" s="4"/>
      <c r="C137" s="4"/>
      <c r="D137" s="4"/>
      <c r="E137" s="4"/>
      <c r="F137" s="4"/>
      <c r="G137" s="4"/>
    </row>
    <row r="138" spans="1:7" ht="27.75" customHeight="1">
      <c r="A138" s="4"/>
      <c r="B138" s="4"/>
      <c r="C138" s="4"/>
      <c r="D138" s="4"/>
      <c r="E138" s="4"/>
      <c r="F138" s="4"/>
      <c r="G138" s="4"/>
    </row>
    <row r="139" spans="1:7" ht="27.75" customHeight="1">
      <c r="A139" s="4"/>
      <c r="B139" s="4"/>
      <c r="C139" s="4"/>
      <c r="D139" s="4"/>
      <c r="E139" s="4"/>
      <c r="F139" s="4"/>
      <c r="G139" s="4"/>
    </row>
    <row r="140" spans="1:7" ht="27.75" customHeight="1">
      <c r="A140" s="4"/>
      <c r="B140" s="4"/>
      <c r="C140" s="4"/>
      <c r="D140" s="4"/>
      <c r="E140" s="4"/>
      <c r="F140" s="4"/>
      <c r="G140" s="4"/>
    </row>
    <row r="141" spans="1:7" ht="27.75" customHeight="1">
      <c r="A141" s="4"/>
      <c r="B141" s="4"/>
      <c r="C141" s="4"/>
      <c r="D141" s="4"/>
      <c r="E141" s="4"/>
      <c r="F141" s="4"/>
      <c r="G141" s="4"/>
    </row>
    <row r="142" spans="1:7" ht="27.75" customHeight="1">
      <c r="A142" s="4"/>
      <c r="B142" s="4"/>
      <c r="C142" s="4"/>
      <c r="D142" s="4"/>
      <c r="E142" s="4"/>
      <c r="F142" s="4"/>
      <c r="G142" s="4"/>
    </row>
    <row r="143" spans="1:7" ht="27.75" customHeight="1">
      <c r="A143" s="4"/>
      <c r="B143" s="4"/>
      <c r="C143" s="4"/>
      <c r="D143" s="4"/>
      <c r="E143" s="4"/>
      <c r="F143" s="4"/>
      <c r="G143" s="4"/>
    </row>
    <row r="144" spans="1:7" ht="27.75" customHeight="1">
      <c r="A144" s="4"/>
      <c r="B144" s="4"/>
      <c r="C144" s="4"/>
      <c r="D144" s="4"/>
      <c r="E144" s="4"/>
      <c r="F144" s="4"/>
      <c r="G144" s="4"/>
    </row>
    <row r="145" spans="1:7" ht="27.75" customHeight="1">
      <c r="A145" s="4"/>
      <c r="B145" s="4"/>
      <c r="C145" s="4"/>
      <c r="D145" s="4"/>
      <c r="E145" s="4"/>
      <c r="F145" s="4"/>
      <c r="G145" s="4"/>
    </row>
    <row r="146" spans="1:7" ht="27.75" customHeight="1">
      <c r="A146" s="4"/>
      <c r="B146" s="4"/>
      <c r="C146" s="4"/>
      <c r="D146" s="4"/>
      <c r="E146" s="4"/>
      <c r="F146" s="4"/>
      <c r="G146" s="4"/>
    </row>
    <row r="147" spans="1:7" ht="27.75" customHeight="1">
      <c r="A147" s="4"/>
      <c r="B147" s="4"/>
      <c r="C147" s="4"/>
      <c r="D147" s="4"/>
      <c r="E147" s="4"/>
      <c r="F147" s="4"/>
      <c r="G147" s="4"/>
    </row>
    <row r="148" spans="1:7" ht="27.75" customHeight="1">
      <c r="A148" s="4"/>
      <c r="B148" s="4"/>
      <c r="C148" s="4"/>
      <c r="D148" s="4"/>
      <c r="E148" s="4"/>
      <c r="F148" s="4"/>
      <c r="G148" s="4"/>
    </row>
    <row r="149" spans="1:7" ht="27.75" customHeight="1">
      <c r="A149" s="4"/>
      <c r="B149" s="4"/>
      <c r="C149" s="4"/>
      <c r="D149" s="4"/>
      <c r="E149" s="4"/>
      <c r="F149" s="4"/>
      <c r="G149" s="4"/>
    </row>
    <row r="150" spans="1:7" ht="27.75" customHeight="1">
      <c r="A150" s="4"/>
      <c r="B150" s="4"/>
      <c r="C150" s="4"/>
      <c r="D150" s="4"/>
      <c r="E150" s="4"/>
      <c r="F150" s="4"/>
      <c r="G150" s="4"/>
    </row>
    <row r="151" spans="1:7" ht="27.75" customHeight="1">
      <c r="A151" s="4"/>
      <c r="B151" s="4"/>
      <c r="C151" s="4"/>
      <c r="D151" s="4"/>
      <c r="E151" s="4"/>
      <c r="F151" s="4"/>
      <c r="G151" s="4"/>
    </row>
    <row r="152" spans="1:7" ht="27.75" customHeight="1">
      <c r="A152" s="4"/>
      <c r="B152" s="4"/>
      <c r="C152" s="4"/>
      <c r="D152" s="4"/>
      <c r="E152" s="4"/>
      <c r="F152" s="4"/>
      <c r="G152" s="4"/>
    </row>
    <row r="153" spans="1:7" ht="27.75" customHeight="1">
      <c r="A153" s="4"/>
      <c r="B153" s="4"/>
      <c r="C153" s="4"/>
      <c r="D153" s="4"/>
      <c r="E153" s="4"/>
      <c r="F153" s="4"/>
      <c r="G153" s="4"/>
    </row>
    <row r="154" spans="1:7" ht="27.75" customHeight="1">
      <c r="A154" s="4"/>
      <c r="B154" s="4"/>
      <c r="C154" s="4"/>
      <c r="D154" s="4"/>
      <c r="E154" s="4"/>
      <c r="F154" s="4"/>
      <c r="G154" s="4"/>
    </row>
    <row r="155" spans="1:7" ht="27.75" customHeight="1">
      <c r="A155" s="4"/>
      <c r="B155" s="4"/>
      <c r="C155" s="4"/>
      <c r="D155" s="4"/>
      <c r="E155" s="4"/>
      <c r="F155" s="4"/>
      <c r="G155" s="4"/>
    </row>
    <row r="156" spans="1:7" ht="27.75" customHeight="1">
      <c r="A156" s="4"/>
      <c r="B156" s="4"/>
      <c r="C156" s="4"/>
      <c r="D156" s="4"/>
      <c r="E156" s="4"/>
      <c r="F156" s="4"/>
      <c r="G156" s="4"/>
    </row>
    <row r="157" spans="1:7" ht="27.75" customHeight="1">
      <c r="A157" s="4"/>
      <c r="B157" s="4"/>
      <c r="C157" s="4"/>
      <c r="D157" s="4"/>
      <c r="E157" s="4"/>
      <c r="F157" s="4"/>
      <c r="G157" s="4"/>
    </row>
    <row r="158" spans="1:7" ht="27.75" customHeight="1">
      <c r="A158" s="4"/>
      <c r="B158" s="4"/>
      <c r="C158" s="4"/>
      <c r="D158" s="4"/>
      <c r="E158" s="4"/>
      <c r="F158" s="4"/>
      <c r="G158" s="4"/>
    </row>
    <row r="159" spans="1:7" ht="27.75" customHeight="1">
      <c r="A159" s="4"/>
      <c r="B159" s="4"/>
      <c r="C159" s="4"/>
      <c r="D159" s="4"/>
      <c r="E159" s="4"/>
      <c r="F159" s="4"/>
      <c r="G159" s="4"/>
    </row>
    <row r="160" spans="1:7" ht="27.75" customHeight="1">
      <c r="A160" s="4"/>
      <c r="B160" s="4"/>
      <c r="C160" s="4"/>
      <c r="D160" s="4"/>
      <c r="E160" s="4"/>
      <c r="F160" s="4"/>
      <c r="G160" s="4"/>
    </row>
    <row r="161" spans="1:7" ht="27.75" customHeight="1">
      <c r="A161" s="4"/>
      <c r="B161" s="4"/>
      <c r="C161" s="4"/>
      <c r="D161" s="4"/>
      <c r="E161" s="4"/>
      <c r="F161" s="4"/>
      <c r="G161" s="4"/>
    </row>
    <row r="162" spans="1:7" ht="27.75" customHeight="1">
      <c r="A162" s="4"/>
      <c r="B162" s="4"/>
      <c r="C162" s="4"/>
      <c r="D162" s="4"/>
      <c r="E162" s="4"/>
      <c r="F162" s="4"/>
      <c r="G162" s="4"/>
    </row>
    <row r="163" spans="1:7" ht="27.75" customHeight="1">
      <c r="A163" s="4"/>
      <c r="B163" s="4"/>
      <c r="C163" s="4"/>
      <c r="D163" s="4"/>
      <c r="E163" s="4"/>
      <c r="F163" s="4"/>
      <c r="G163" s="4"/>
    </row>
    <row r="164" spans="1:7" ht="27.75" customHeight="1">
      <c r="A164" s="4"/>
      <c r="B164" s="4"/>
      <c r="C164" s="4"/>
      <c r="D164" s="4"/>
      <c r="E164" s="4"/>
      <c r="F164" s="4"/>
      <c r="G164" s="4"/>
    </row>
    <row r="165" spans="1:7" ht="27.75" customHeight="1">
      <c r="A165" s="4"/>
      <c r="B165" s="4"/>
      <c r="C165" s="4"/>
      <c r="D165" s="4"/>
      <c r="E165" s="4"/>
      <c r="F165" s="4"/>
      <c r="G165" s="4"/>
    </row>
    <row r="166" spans="1:7" ht="27.75" customHeight="1">
      <c r="A166" s="4"/>
      <c r="B166" s="4"/>
      <c r="C166" s="4"/>
      <c r="D166" s="4"/>
      <c r="E166" s="4"/>
      <c r="F166" s="4"/>
      <c r="G166" s="4"/>
    </row>
    <row r="167" spans="1:7" ht="27.75" customHeight="1">
      <c r="A167" s="4"/>
      <c r="B167" s="4"/>
      <c r="C167" s="4"/>
      <c r="D167" s="4"/>
      <c r="E167" s="4"/>
      <c r="F167" s="4"/>
      <c r="G167" s="4"/>
    </row>
    <row r="168" spans="1:7" ht="27.75" customHeight="1">
      <c r="A168" s="4"/>
      <c r="B168" s="4"/>
      <c r="C168" s="4"/>
      <c r="D168" s="4"/>
      <c r="E168" s="4"/>
      <c r="F168" s="4"/>
      <c r="G168" s="4"/>
    </row>
    <row r="169" spans="1:7" ht="27.75" customHeight="1">
      <c r="A169" s="4"/>
      <c r="B169" s="4"/>
      <c r="C169" s="4"/>
      <c r="D169" s="4"/>
      <c r="E169" s="4"/>
      <c r="F169" s="4"/>
      <c r="G169" s="4"/>
    </row>
    <row r="170" spans="1:7" ht="27.75" customHeight="1">
      <c r="A170" s="4"/>
      <c r="B170" s="4"/>
      <c r="C170" s="4"/>
      <c r="D170" s="4"/>
      <c r="E170" s="4"/>
      <c r="F170" s="4"/>
      <c r="G170" s="4"/>
    </row>
    <row r="171" spans="1:7" ht="27.75" customHeight="1">
      <c r="A171" s="4"/>
      <c r="B171" s="4"/>
      <c r="C171" s="4"/>
      <c r="D171" s="4"/>
      <c r="E171" s="4"/>
      <c r="F171" s="4"/>
      <c r="G171" s="4"/>
    </row>
    <row r="172" spans="1:7" ht="27.75" customHeight="1">
      <c r="A172" s="4"/>
      <c r="B172" s="4"/>
      <c r="C172" s="4"/>
      <c r="D172" s="4"/>
      <c r="E172" s="4"/>
      <c r="F172" s="4"/>
      <c r="G172" s="4"/>
    </row>
    <row r="173" spans="1:7" ht="27.75" customHeight="1">
      <c r="A173" s="4"/>
      <c r="B173" s="4"/>
      <c r="C173" s="4"/>
      <c r="D173" s="4"/>
      <c r="E173" s="4"/>
      <c r="F173" s="4"/>
      <c r="G173" s="4"/>
    </row>
    <row r="174" spans="1:7" ht="27.75" customHeight="1">
      <c r="A174" s="4"/>
      <c r="B174" s="4"/>
      <c r="C174" s="4"/>
      <c r="D174" s="4"/>
      <c r="E174" s="4"/>
      <c r="F174" s="4"/>
      <c r="G174" s="4"/>
    </row>
    <row r="175" spans="1:7" ht="27.75" customHeight="1">
      <c r="A175" s="4"/>
      <c r="B175" s="4"/>
      <c r="C175" s="4"/>
      <c r="D175" s="4"/>
      <c r="E175" s="4"/>
      <c r="F175" s="4"/>
      <c r="G175" s="4"/>
    </row>
    <row r="176" spans="1:7" ht="27.75" customHeight="1">
      <c r="A176" s="4"/>
      <c r="B176" s="4"/>
      <c r="C176" s="4"/>
      <c r="D176" s="4"/>
      <c r="E176" s="4"/>
      <c r="F176" s="4"/>
      <c r="G176" s="4"/>
    </row>
    <row r="177" spans="1:7" ht="27.75" customHeight="1">
      <c r="A177" s="4"/>
      <c r="B177" s="4"/>
      <c r="C177" s="4"/>
      <c r="D177" s="4"/>
      <c r="E177" s="4"/>
      <c r="F177" s="4"/>
      <c r="G177" s="4"/>
    </row>
    <row r="178" spans="1:7" ht="27.75" customHeight="1">
      <c r="A178" s="4"/>
      <c r="B178" s="4"/>
      <c r="C178" s="4"/>
      <c r="D178" s="4"/>
      <c r="E178" s="4"/>
      <c r="F178" s="4"/>
      <c r="G178" s="4"/>
    </row>
    <row r="179" spans="1:7" ht="27.75" customHeight="1">
      <c r="A179" s="4"/>
      <c r="B179" s="4"/>
      <c r="C179" s="4"/>
      <c r="D179" s="4"/>
      <c r="E179" s="4"/>
      <c r="F179" s="4"/>
      <c r="G179" s="4"/>
    </row>
    <row r="180" spans="1:7" ht="27.75" customHeight="1">
      <c r="A180" s="4"/>
      <c r="B180" s="4"/>
      <c r="C180" s="4"/>
      <c r="D180" s="4"/>
      <c r="E180" s="4"/>
      <c r="F180" s="4"/>
      <c r="G180" s="4"/>
    </row>
    <row r="181" spans="1:7" ht="27.75" customHeight="1">
      <c r="A181" s="4"/>
      <c r="B181" s="4"/>
      <c r="C181" s="4"/>
      <c r="D181" s="4"/>
      <c r="E181" s="4"/>
      <c r="F181" s="4"/>
      <c r="G181" s="4"/>
    </row>
    <row r="182" spans="1:7" ht="27.75" customHeight="1">
      <c r="A182" s="4"/>
      <c r="B182" s="4"/>
      <c r="C182" s="4"/>
      <c r="D182" s="4"/>
      <c r="E182" s="4"/>
      <c r="F182" s="4"/>
      <c r="G182" s="4"/>
    </row>
    <row r="183" spans="1:7" ht="27.75" customHeight="1">
      <c r="A183" s="4"/>
      <c r="B183" s="4"/>
      <c r="C183" s="4"/>
      <c r="D183" s="4"/>
      <c r="E183" s="4"/>
      <c r="F183" s="4"/>
      <c r="G183" s="4"/>
    </row>
    <row r="184" spans="1:7" ht="27.75" customHeight="1">
      <c r="A184" s="4"/>
      <c r="B184" s="4"/>
      <c r="C184" s="4"/>
      <c r="D184" s="4"/>
      <c r="E184" s="4"/>
      <c r="F184" s="4"/>
      <c r="G184" s="4"/>
    </row>
    <row r="185" spans="1:7" ht="27.75" customHeight="1">
      <c r="A185" s="4"/>
      <c r="B185" s="4"/>
      <c r="C185" s="4"/>
      <c r="D185" s="4"/>
      <c r="E185" s="4"/>
      <c r="F185" s="4"/>
      <c r="G185" s="4"/>
    </row>
    <row r="186" spans="1:7" ht="27.75" customHeight="1">
      <c r="A186" s="4"/>
      <c r="B186" s="4"/>
      <c r="C186" s="4"/>
      <c r="D186" s="4"/>
      <c r="E186" s="4"/>
      <c r="F186" s="4"/>
      <c r="G186" s="4"/>
    </row>
    <row r="187" spans="1:7" ht="27.75" customHeight="1">
      <c r="A187" s="4"/>
      <c r="B187" s="4"/>
      <c r="C187" s="4"/>
      <c r="D187" s="4"/>
      <c r="E187" s="4"/>
      <c r="F187" s="4"/>
      <c r="G187" s="4"/>
    </row>
    <row r="188" spans="1:7" ht="27.75" customHeight="1">
      <c r="A188" s="4"/>
      <c r="B188" s="4"/>
      <c r="C188" s="4"/>
      <c r="D188" s="4"/>
      <c r="E188" s="4"/>
      <c r="F188" s="4"/>
      <c r="G188" s="4"/>
    </row>
    <row r="189" spans="1:7" ht="27.75" customHeight="1">
      <c r="A189" s="4"/>
      <c r="B189" s="4"/>
      <c r="C189" s="4"/>
      <c r="D189" s="4"/>
      <c r="E189" s="4"/>
      <c r="F189" s="4"/>
      <c r="G189" s="4"/>
    </row>
    <row r="190" spans="1:7" ht="27.75" customHeight="1">
      <c r="A190" s="4"/>
      <c r="B190" s="4"/>
      <c r="C190" s="4"/>
      <c r="D190" s="4"/>
      <c r="E190" s="4"/>
      <c r="F190" s="4"/>
      <c r="G190" s="4"/>
    </row>
    <row r="191" spans="1:7" ht="27.75" customHeight="1">
      <c r="A191" s="4"/>
      <c r="B191" s="4"/>
      <c r="C191" s="4"/>
      <c r="D191" s="4"/>
      <c r="E191" s="4"/>
      <c r="F191" s="4"/>
      <c r="G191" s="4"/>
    </row>
    <row r="192" spans="1:7" ht="27.75" customHeight="1">
      <c r="A192" s="4"/>
      <c r="B192" s="4"/>
      <c r="C192" s="4"/>
      <c r="D192" s="4"/>
      <c r="E192" s="4"/>
      <c r="F192" s="4"/>
      <c r="G192" s="4"/>
    </row>
    <row r="193" spans="1:7" ht="27.75" customHeight="1">
      <c r="A193" s="4"/>
      <c r="B193" s="4"/>
      <c r="C193" s="4"/>
      <c r="D193" s="4"/>
      <c r="E193" s="4"/>
      <c r="F193" s="4"/>
      <c r="G193" s="4"/>
    </row>
    <row r="194" spans="1:7" ht="27.75" customHeight="1">
      <c r="A194" s="4"/>
      <c r="B194" s="4"/>
      <c r="C194" s="4"/>
      <c r="D194" s="4"/>
      <c r="E194" s="4"/>
      <c r="F194" s="4"/>
      <c r="G194" s="4"/>
    </row>
    <row r="195" spans="1:7" ht="27.75" customHeight="1">
      <c r="A195" s="4"/>
      <c r="B195" s="4"/>
      <c r="C195" s="4"/>
      <c r="D195" s="4"/>
      <c r="E195" s="4"/>
      <c r="F195" s="4"/>
      <c r="G195" s="4"/>
    </row>
    <row r="196" spans="1:7" ht="27.75" customHeight="1">
      <c r="A196" s="4"/>
      <c r="B196" s="4"/>
      <c r="C196" s="4"/>
      <c r="D196" s="4"/>
      <c r="E196" s="4"/>
      <c r="F196" s="4"/>
      <c r="G196" s="4"/>
    </row>
    <row r="197" spans="1:7" ht="27.75" customHeight="1">
      <c r="A197" s="4"/>
      <c r="B197" s="4"/>
      <c r="C197" s="4"/>
      <c r="D197" s="4"/>
      <c r="E197" s="4"/>
      <c r="F197" s="4"/>
      <c r="G197" s="4"/>
    </row>
    <row r="198" spans="1:7" ht="27.75" customHeight="1">
      <c r="A198" s="4"/>
      <c r="B198" s="4"/>
      <c r="C198" s="4"/>
      <c r="D198" s="4"/>
      <c r="E198" s="4"/>
      <c r="F198" s="4"/>
      <c r="G198" s="4"/>
    </row>
    <row r="199" spans="1:7" ht="27.75" customHeight="1">
      <c r="A199" s="4"/>
      <c r="B199" s="4"/>
      <c r="C199" s="4"/>
      <c r="D199" s="4"/>
      <c r="E199" s="4"/>
      <c r="F199" s="4"/>
      <c r="G199" s="4"/>
    </row>
    <row r="200" spans="1:7" ht="27.75" customHeight="1">
      <c r="A200" s="4"/>
      <c r="B200" s="4"/>
      <c r="C200" s="4"/>
      <c r="D200" s="4"/>
      <c r="E200" s="4"/>
      <c r="F200" s="4"/>
      <c r="G200" s="4"/>
    </row>
    <row r="201" spans="1:7" ht="27.75" customHeight="1">
      <c r="A201" s="4"/>
      <c r="B201" s="4"/>
      <c r="C201" s="4"/>
      <c r="D201" s="4"/>
      <c r="E201" s="4"/>
      <c r="F201" s="4"/>
      <c r="G201" s="4"/>
    </row>
    <row r="202" spans="1:7" ht="27.75" customHeight="1">
      <c r="A202" s="4"/>
      <c r="B202" s="4"/>
      <c r="C202" s="4"/>
      <c r="D202" s="4"/>
      <c r="E202" s="4"/>
      <c r="F202" s="4"/>
      <c r="G202" s="4"/>
    </row>
    <row r="203" spans="1:7" ht="27.75" customHeight="1">
      <c r="A203" s="4"/>
      <c r="B203" s="4"/>
      <c r="C203" s="4"/>
      <c r="D203" s="4"/>
      <c r="E203" s="4"/>
      <c r="F203" s="4"/>
      <c r="G203" s="4"/>
    </row>
    <row r="204" spans="1:7" ht="27.75" customHeight="1">
      <c r="A204" s="4"/>
      <c r="B204" s="4"/>
      <c r="C204" s="4"/>
      <c r="D204" s="4"/>
      <c r="E204" s="4"/>
      <c r="F204" s="4"/>
      <c r="G204" s="4"/>
    </row>
    <row r="205" spans="1:7" ht="27.75" customHeight="1">
      <c r="A205" s="4"/>
      <c r="B205" s="4"/>
      <c r="C205" s="4"/>
      <c r="D205" s="4"/>
      <c r="E205" s="4"/>
      <c r="F205" s="4"/>
      <c r="G205" s="4"/>
    </row>
    <row r="206" spans="1:7" ht="27.75" customHeight="1">
      <c r="A206" s="4"/>
      <c r="B206" s="4"/>
      <c r="C206" s="4"/>
      <c r="D206" s="4"/>
      <c r="E206" s="4"/>
      <c r="F206" s="4"/>
      <c r="G206" s="4"/>
    </row>
    <row r="207" spans="1:7" ht="27.75" customHeight="1">
      <c r="A207" s="4"/>
      <c r="B207" s="4"/>
      <c r="C207" s="4"/>
      <c r="D207" s="4"/>
      <c r="E207" s="4"/>
      <c r="F207" s="4"/>
      <c r="G207" s="4"/>
    </row>
    <row r="208" spans="1:7" ht="27.75" customHeight="1">
      <c r="A208" s="4"/>
      <c r="B208" s="4"/>
      <c r="C208" s="4"/>
      <c r="D208" s="4"/>
      <c r="E208" s="4"/>
      <c r="F208" s="4"/>
      <c r="G208" s="4"/>
    </row>
    <row r="209" spans="1:7" ht="27.75" customHeight="1">
      <c r="A209" s="4"/>
      <c r="B209" s="4"/>
      <c r="C209" s="4"/>
      <c r="D209" s="4"/>
      <c r="E209" s="4"/>
      <c r="F209" s="4"/>
      <c r="G209" s="4"/>
    </row>
    <row r="210" spans="1:7" ht="27.75" customHeight="1">
      <c r="A210" s="4"/>
      <c r="B210" s="4"/>
      <c r="C210" s="4"/>
      <c r="D210" s="4"/>
      <c r="E210" s="4"/>
      <c r="F210" s="4"/>
      <c r="G210" s="4"/>
    </row>
    <row r="211" spans="1:7" ht="27.75" customHeight="1">
      <c r="A211" s="4"/>
      <c r="B211" s="4"/>
      <c r="C211" s="4"/>
      <c r="D211" s="4"/>
      <c r="E211" s="4"/>
      <c r="F211" s="4"/>
      <c r="G211" s="4"/>
    </row>
    <row r="212" spans="1:7" ht="27.75" customHeight="1">
      <c r="A212" s="4"/>
      <c r="B212" s="4"/>
      <c r="C212" s="4"/>
      <c r="D212" s="4"/>
      <c r="E212" s="4"/>
      <c r="F212" s="4"/>
      <c r="G212" s="4"/>
    </row>
    <row r="213" spans="1:7" ht="27.75" customHeight="1">
      <c r="A213" s="4"/>
      <c r="B213" s="4"/>
      <c r="C213" s="4"/>
      <c r="D213" s="4"/>
      <c r="E213" s="4"/>
      <c r="F213" s="4"/>
      <c r="G213" s="4"/>
    </row>
    <row r="214" spans="1:7" ht="27.75" customHeight="1">
      <c r="A214" s="4"/>
      <c r="B214" s="4"/>
      <c r="C214" s="4"/>
      <c r="D214" s="4"/>
      <c r="E214" s="4"/>
      <c r="F214" s="4"/>
      <c r="G214" s="4"/>
    </row>
    <row r="215" spans="1:7" ht="27.75" customHeight="1">
      <c r="A215" s="4"/>
      <c r="B215" s="4"/>
      <c r="C215" s="4"/>
      <c r="D215" s="4"/>
      <c r="E215" s="4"/>
      <c r="F215" s="4"/>
      <c r="G215" s="4"/>
    </row>
    <row r="216" spans="1:7" ht="27.75" customHeight="1">
      <c r="A216" s="4"/>
      <c r="B216" s="4"/>
      <c r="C216" s="4"/>
      <c r="D216" s="4"/>
      <c r="E216" s="4"/>
      <c r="F216" s="4"/>
      <c r="G216" s="4"/>
    </row>
    <row r="217" spans="1:7" ht="27.75" customHeight="1">
      <c r="A217" s="4"/>
      <c r="B217" s="4"/>
      <c r="C217" s="4"/>
      <c r="D217" s="4"/>
      <c r="E217" s="4"/>
      <c r="F217" s="4"/>
      <c r="G217" s="4"/>
    </row>
    <row r="218" spans="1:7" ht="27.75" customHeight="1">
      <c r="A218" s="4"/>
      <c r="B218" s="4"/>
      <c r="C218" s="4"/>
      <c r="D218" s="4"/>
      <c r="E218" s="4"/>
      <c r="F218" s="4"/>
      <c r="G218" s="4"/>
    </row>
    <row r="219" spans="1:7" ht="27.75" customHeight="1">
      <c r="A219" s="4"/>
      <c r="B219" s="4"/>
      <c r="C219" s="4"/>
      <c r="D219" s="4"/>
      <c r="E219" s="4"/>
      <c r="F219" s="4"/>
      <c r="G219" s="4"/>
    </row>
    <row r="220" spans="1:7" ht="27.75" customHeight="1">
      <c r="A220" s="4"/>
      <c r="B220" s="4"/>
      <c r="C220" s="4"/>
      <c r="D220" s="4"/>
      <c r="E220" s="4"/>
      <c r="F220" s="4"/>
      <c r="G220" s="4"/>
    </row>
    <row r="221" spans="1:7" ht="27.75" customHeight="1">
      <c r="A221" s="4"/>
      <c r="B221" s="4"/>
      <c r="C221" s="4"/>
      <c r="D221" s="4"/>
      <c r="E221" s="4"/>
      <c r="F221" s="4"/>
      <c r="G221" s="4"/>
    </row>
    <row r="222" spans="1:7" ht="27.75" customHeight="1">
      <c r="A222" s="4"/>
      <c r="B222" s="4"/>
      <c r="C222" s="4"/>
      <c r="D222" s="4"/>
      <c r="E222" s="4"/>
      <c r="F222" s="4"/>
      <c r="G222" s="4"/>
    </row>
    <row r="223" spans="1:7" ht="27.75" customHeight="1">
      <c r="A223" s="4"/>
      <c r="B223" s="4"/>
      <c r="C223" s="4"/>
      <c r="D223" s="4"/>
      <c r="E223" s="4"/>
      <c r="F223" s="4"/>
      <c r="G223" s="4"/>
    </row>
    <row r="224" spans="1:7" ht="27.75" customHeight="1">
      <c r="A224" s="4"/>
      <c r="B224" s="4"/>
      <c r="C224" s="4"/>
      <c r="D224" s="4"/>
      <c r="E224" s="4"/>
      <c r="F224" s="4"/>
      <c r="G224" s="4"/>
    </row>
    <row r="225" spans="1:7" ht="27.75" customHeight="1">
      <c r="A225" s="4"/>
      <c r="B225" s="4"/>
      <c r="C225" s="4"/>
      <c r="D225" s="4"/>
      <c r="E225" s="4"/>
      <c r="F225" s="4"/>
      <c r="G225" s="4"/>
    </row>
    <row r="226" spans="1:7" ht="27.75" customHeight="1">
      <c r="A226" s="4"/>
      <c r="B226" s="4"/>
      <c r="C226" s="4"/>
      <c r="D226" s="4"/>
      <c r="E226" s="4"/>
      <c r="F226" s="4"/>
      <c r="G226" s="4"/>
    </row>
    <row r="227" spans="1:7" ht="27.75" customHeight="1">
      <c r="A227" s="4"/>
      <c r="B227" s="4"/>
      <c r="C227" s="4"/>
      <c r="D227" s="4"/>
      <c r="E227" s="4"/>
      <c r="F227" s="4"/>
      <c r="G227" s="4"/>
    </row>
    <row r="228" spans="1:7" ht="27.75" customHeight="1">
      <c r="A228" s="4"/>
      <c r="B228" s="4"/>
      <c r="C228" s="4"/>
      <c r="D228" s="4"/>
      <c r="E228" s="4"/>
      <c r="F228" s="4"/>
      <c r="G228" s="4"/>
    </row>
    <row r="229" spans="1:7" ht="27.75" customHeight="1">
      <c r="A229" s="4"/>
      <c r="B229" s="4"/>
      <c r="C229" s="4"/>
      <c r="D229" s="4"/>
      <c r="E229" s="4"/>
      <c r="F229" s="4"/>
      <c r="G229" s="4"/>
    </row>
    <row r="230" spans="1:7" ht="27.75" customHeight="1">
      <c r="A230" s="4"/>
      <c r="B230" s="4"/>
      <c r="C230" s="4"/>
      <c r="D230" s="4"/>
      <c r="E230" s="4"/>
      <c r="F230" s="4"/>
      <c r="G230" s="4"/>
    </row>
    <row r="231" spans="1:7" ht="27.75" customHeight="1">
      <c r="A231" s="4"/>
      <c r="B231" s="4"/>
      <c r="C231" s="4"/>
      <c r="D231" s="4"/>
      <c r="E231" s="4"/>
      <c r="F231" s="4"/>
      <c r="G231" s="4"/>
    </row>
    <row r="232" spans="1:7" ht="27.75" customHeight="1">
      <c r="A232" s="4"/>
      <c r="B232" s="4"/>
      <c r="C232" s="4"/>
      <c r="D232" s="4"/>
      <c r="E232" s="4"/>
      <c r="F232" s="4"/>
      <c r="G232" s="4"/>
    </row>
    <row r="233" spans="1:7" ht="27.75" customHeight="1">
      <c r="A233" s="4"/>
      <c r="B233" s="4"/>
      <c r="C233" s="4"/>
      <c r="D233" s="4"/>
      <c r="E233" s="4"/>
      <c r="F233" s="4"/>
      <c r="G233" s="4"/>
    </row>
    <row r="234" spans="1:7" ht="27.75" customHeight="1">
      <c r="A234" s="4"/>
      <c r="B234" s="4"/>
      <c r="C234" s="4"/>
      <c r="D234" s="4"/>
      <c r="E234" s="4"/>
      <c r="F234" s="4"/>
      <c r="G234" s="4"/>
    </row>
    <row r="235" spans="1:7" ht="27.75" customHeight="1">
      <c r="A235" s="4"/>
      <c r="B235" s="4"/>
      <c r="C235" s="4"/>
      <c r="D235" s="4"/>
      <c r="E235" s="4"/>
      <c r="F235" s="4"/>
      <c r="G235" s="4"/>
    </row>
    <row r="236" spans="1:7" ht="27.75" customHeight="1">
      <c r="A236" s="4"/>
      <c r="B236" s="4"/>
      <c r="C236" s="4"/>
      <c r="D236" s="4"/>
      <c r="E236" s="4"/>
      <c r="F236" s="4"/>
      <c r="G236" s="4"/>
    </row>
    <row r="237" spans="1:7" ht="27.75" customHeight="1">
      <c r="A237" s="4"/>
      <c r="B237" s="4"/>
      <c r="C237" s="4"/>
      <c r="D237" s="4"/>
      <c r="E237" s="4"/>
      <c r="F237" s="4"/>
      <c r="G237" s="4"/>
    </row>
    <row r="238" spans="1:7" ht="27.75" customHeight="1">
      <c r="A238" s="4"/>
      <c r="B238" s="4"/>
      <c r="C238" s="4"/>
      <c r="D238" s="4"/>
      <c r="E238" s="4"/>
      <c r="F238" s="4"/>
      <c r="G238" s="4"/>
    </row>
    <row r="239" spans="1:7" ht="27.75" customHeight="1">
      <c r="A239" s="4"/>
      <c r="B239" s="4"/>
      <c r="C239" s="4"/>
      <c r="D239" s="4"/>
      <c r="E239" s="4"/>
      <c r="F239" s="4"/>
      <c r="G239" s="4"/>
    </row>
    <row r="240" spans="1:7" ht="27.75" customHeight="1">
      <c r="A240" s="4"/>
      <c r="B240" s="4"/>
      <c r="C240" s="4"/>
      <c r="D240" s="4"/>
      <c r="E240" s="4"/>
      <c r="F240" s="4"/>
      <c r="G240" s="4"/>
    </row>
    <row r="241" spans="1:7" ht="27.75" customHeight="1">
      <c r="A241" s="4"/>
      <c r="B241" s="4"/>
      <c r="C241" s="4"/>
      <c r="D241" s="4"/>
      <c r="E241" s="4"/>
      <c r="F241" s="4"/>
      <c r="G241" s="4"/>
    </row>
    <row r="242" spans="1:7" ht="27.75" customHeight="1">
      <c r="A242" s="4"/>
      <c r="B242" s="4"/>
      <c r="C242" s="4"/>
      <c r="D242" s="4"/>
      <c r="E242" s="4"/>
      <c r="F242" s="4"/>
      <c r="G242" s="4"/>
    </row>
    <row r="243" spans="1:7" ht="27.75" customHeight="1">
      <c r="A243" s="4"/>
      <c r="B243" s="4"/>
      <c r="C243" s="4"/>
      <c r="D243" s="4"/>
      <c r="E243" s="4"/>
      <c r="F243" s="4"/>
      <c r="G243" s="4"/>
    </row>
    <row r="244" spans="1:7" ht="27.75" customHeight="1">
      <c r="A244" s="4"/>
      <c r="B244" s="4"/>
      <c r="C244" s="4"/>
      <c r="D244" s="4"/>
      <c r="E244" s="4"/>
      <c r="F244" s="4"/>
      <c r="G244" s="4"/>
    </row>
    <row r="245" spans="1:7" ht="27.75" customHeight="1">
      <c r="A245" s="4"/>
      <c r="B245" s="4"/>
      <c r="C245" s="4"/>
      <c r="D245" s="4"/>
      <c r="E245" s="4"/>
      <c r="F245" s="4"/>
      <c r="G245" s="4"/>
    </row>
    <row r="246" spans="1:7" ht="27.75" customHeight="1">
      <c r="A246" s="4"/>
      <c r="B246" s="4"/>
      <c r="C246" s="4"/>
      <c r="D246" s="4"/>
      <c r="E246" s="4"/>
      <c r="F246" s="4"/>
      <c r="G246" s="4"/>
    </row>
    <row r="247" spans="1:7" ht="27.75" customHeight="1">
      <c r="A247" s="4"/>
      <c r="B247" s="4"/>
      <c r="C247" s="4"/>
      <c r="D247" s="4"/>
      <c r="E247" s="4"/>
      <c r="F247" s="4"/>
      <c r="G247" s="4"/>
    </row>
    <row r="248" spans="1:7" ht="27.75" customHeight="1">
      <c r="A248" s="4"/>
      <c r="B248" s="4"/>
      <c r="C248" s="4"/>
      <c r="D248" s="4"/>
      <c r="E248" s="4"/>
      <c r="F248" s="4"/>
      <c r="G248" s="4"/>
    </row>
    <row r="249" spans="1:7" ht="27.75" customHeight="1">
      <c r="A249" s="4"/>
      <c r="B249" s="4"/>
      <c r="C249" s="4"/>
      <c r="D249" s="4"/>
      <c r="E249" s="4"/>
      <c r="F249" s="4"/>
      <c r="G249" s="4"/>
    </row>
    <row r="250" spans="1:7" ht="27.75" customHeight="1">
      <c r="A250" s="4"/>
      <c r="B250" s="4"/>
      <c r="C250" s="4"/>
      <c r="D250" s="4"/>
      <c r="E250" s="4"/>
      <c r="F250" s="4"/>
      <c r="G250" s="4"/>
    </row>
    <row r="251" spans="1:7" ht="27.75" customHeight="1">
      <c r="A251" s="4"/>
      <c r="B251" s="4"/>
      <c r="C251" s="4"/>
      <c r="D251" s="4"/>
      <c r="E251" s="4"/>
      <c r="F251" s="4"/>
      <c r="G251" s="4"/>
    </row>
    <row r="252" spans="1:7" ht="27.75" customHeight="1">
      <c r="A252" s="4"/>
      <c r="B252" s="4"/>
      <c r="C252" s="4"/>
      <c r="D252" s="4"/>
      <c r="E252" s="4"/>
      <c r="F252" s="4"/>
      <c r="G252" s="4"/>
    </row>
    <row r="253" spans="1:7" ht="27.75" customHeight="1">
      <c r="A253" s="4"/>
      <c r="B253" s="4"/>
      <c r="C253" s="4"/>
      <c r="D253" s="4"/>
      <c r="E253" s="4"/>
      <c r="F253" s="4"/>
      <c r="G253" s="4"/>
    </row>
    <row r="254" spans="1:7" ht="27.75" customHeight="1">
      <c r="A254" s="4"/>
      <c r="B254" s="4"/>
      <c r="C254" s="4"/>
      <c r="D254" s="4"/>
      <c r="E254" s="4"/>
      <c r="F254" s="4"/>
      <c r="G254" s="4"/>
    </row>
    <row r="255" spans="1:7" ht="27.75" customHeight="1">
      <c r="A255" s="4"/>
      <c r="B255" s="4"/>
      <c r="C255" s="4"/>
      <c r="D255" s="4"/>
      <c r="E255" s="4"/>
      <c r="F255" s="4"/>
      <c r="G255" s="4"/>
    </row>
    <row r="256" spans="1:7" ht="27.75" customHeight="1">
      <c r="A256" s="4"/>
      <c r="B256" s="4"/>
      <c r="C256" s="4"/>
      <c r="D256" s="4"/>
      <c r="E256" s="4"/>
      <c r="F256" s="4"/>
      <c r="G256" s="4"/>
    </row>
    <row r="257" spans="1:7" ht="27.75" customHeight="1">
      <c r="A257" s="4"/>
      <c r="B257" s="4"/>
      <c r="C257" s="4"/>
      <c r="D257" s="4"/>
      <c r="E257" s="4"/>
      <c r="F257" s="4"/>
      <c r="G257" s="4"/>
    </row>
    <row r="258" spans="1:7" ht="27.75" customHeight="1">
      <c r="A258" s="4"/>
      <c r="B258" s="4"/>
      <c r="C258" s="4"/>
      <c r="D258" s="4"/>
      <c r="E258" s="4"/>
      <c r="F258" s="4"/>
      <c r="G258" s="4"/>
    </row>
    <row r="259" spans="1:7" ht="27.75" customHeight="1">
      <c r="A259" s="4"/>
      <c r="B259" s="4"/>
      <c r="C259" s="4"/>
      <c r="D259" s="4"/>
      <c r="E259" s="4"/>
      <c r="F259" s="4"/>
      <c r="G259" s="4"/>
    </row>
    <row r="260" spans="1:7" ht="27.75" customHeight="1">
      <c r="A260" s="4"/>
      <c r="B260" s="4"/>
      <c r="C260" s="4"/>
      <c r="D260" s="4"/>
      <c r="E260" s="4"/>
      <c r="F260" s="4"/>
      <c r="G260" s="4"/>
    </row>
    <row r="261" spans="1:7" ht="27.75" customHeight="1">
      <c r="A261" s="4"/>
      <c r="B261" s="4"/>
      <c r="C261" s="4"/>
      <c r="D261" s="4"/>
      <c r="E261" s="4"/>
      <c r="F261" s="4"/>
      <c r="G261" s="4"/>
    </row>
    <row r="262" spans="1:7" ht="27.75" customHeight="1">
      <c r="A262" s="4"/>
      <c r="B262" s="4"/>
      <c r="C262" s="4"/>
      <c r="D262" s="4"/>
      <c r="E262" s="4"/>
      <c r="F262" s="4"/>
      <c r="G262" s="4"/>
    </row>
    <row r="263" spans="1:7" ht="27.75" customHeight="1">
      <c r="A263" s="4"/>
      <c r="B263" s="4"/>
      <c r="C263" s="4"/>
      <c r="D263" s="4"/>
      <c r="E263" s="4"/>
      <c r="F263" s="4"/>
      <c r="G263" s="4"/>
    </row>
    <row r="264" spans="1:7" ht="27.75" customHeight="1">
      <c r="A264" s="4"/>
      <c r="B264" s="4"/>
      <c r="C264" s="4"/>
      <c r="D264" s="4"/>
      <c r="E264" s="4"/>
      <c r="F264" s="4"/>
      <c r="G264" s="4"/>
    </row>
    <row r="265" spans="1:7" ht="27.75" customHeight="1">
      <c r="A265" s="4"/>
      <c r="B265" s="4"/>
      <c r="C265" s="4"/>
      <c r="D265" s="4"/>
      <c r="E265" s="4"/>
      <c r="F265" s="4"/>
      <c r="G265" s="4"/>
    </row>
    <row r="266" spans="1:7" ht="27.75" customHeight="1">
      <c r="A266" s="4"/>
      <c r="B266" s="4"/>
      <c r="C266" s="4"/>
      <c r="D266" s="4"/>
      <c r="E266" s="4"/>
      <c r="F266" s="4"/>
      <c r="G266" s="4"/>
    </row>
    <row r="267" spans="1:7" ht="27.75" customHeight="1">
      <c r="A267" s="4"/>
      <c r="B267" s="4"/>
      <c r="C267" s="4"/>
      <c r="D267" s="4"/>
      <c r="E267" s="4"/>
      <c r="F267" s="4"/>
      <c r="G267" s="4"/>
    </row>
    <row r="268" spans="1:7" ht="27.75" customHeight="1">
      <c r="A268" s="4"/>
      <c r="B268" s="4"/>
      <c r="C268" s="4"/>
      <c r="D268" s="4"/>
      <c r="E268" s="4"/>
      <c r="F268" s="4"/>
      <c r="G268" s="4"/>
    </row>
    <row r="269" spans="1:7" ht="27.75" customHeight="1">
      <c r="A269" s="4"/>
      <c r="B269" s="4"/>
      <c r="C269" s="4"/>
      <c r="D269" s="4"/>
      <c r="E269" s="4"/>
      <c r="F269" s="4"/>
      <c r="G269" s="4"/>
    </row>
    <row r="270" spans="1:7" ht="27.75" customHeight="1">
      <c r="A270" s="4"/>
      <c r="B270" s="4"/>
      <c r="C270" s="4"/>
      <c r="D270" s="4"/>
      <c r="E270" s="4"/>
      <c r="F270" s="4"/>
      <c r="G270" s="4"/>
    </row>
    <row r="271" spans="1:7" ht="27.75" customHeight="1">
      <c r="A271" s="4"/>
      <c r="B271" s="4"/>
      <c r="C271" s="4"/>
      <c r="D271" s="4"/>
      <c r="E271" s="4"/>
      <c r="F271" s="4"/>
      <c r="G271" s="4"/>
    </row>
    <row r="272" spans="1:7" ht="27.75" customHeight="1">
      <c r="A272" s="4"/>
      <c r="B272" s="4"/>
      <c r="C272" s="4"/>
      <c r="D272" s="4"/>
      <c r="E272" s="4"/>
      <c r="F272" s="4"/>
      <c r="G272" s="4"/>
    </row>
    <row r="273" spans="1:7" ht="27.75" customHeight="1">
      <c r="A273" s="4"/>
      <c r="B273" s="4"/>
      <c r="C273" s="4"/>
      <c r="D273" s="4"/>
      <c r="E273" s="4"/>
      <c r="F273" s="4"/>
      <c r="G273" s="4"/>
    </row>
    <row r="274" spans="1:7" ht="27.75" customHeight="1">
      <c r="A274" s="4"/>
      <c r="B274" s="4"/>
      <c r="C274" s="4"/>
      <c r="D274" s="4"/>
      <c r="E274" s="4"/>
      <c r="F274" s="4"/>
      <c r="G274" s="4"/>
    </row>
    <row r="275" spans="1:7" ht="27.75" customHeight="1">
      <c r="A275" s="4"/>
      <c r="B275" s="4"/>
      <c r="C275" s="4"/>
      <c r="D275" s="4"/>
      <c r="E275" s="4"/>
      <c r="F275" s="4"/>
      <c r="G275" s="4"/>
    </row>
    <row r="276" spans="1:7" ht="27.75" customHeight="1">
      <c r="A276" s="4"/>
      <c r="B276" s="4"/>
      <c r="C276" s="4"/>
      <c r="D276" s="4"/>
      <c r="E276" s="4"/>
      <c r="F276" s="4"/>
      <c r="G276" s="4"/>
    </row>
    <row r="277" spans="1:7" ht="27.75" customHeight="1">
      <c r="A277" s="4"/>
      <c r="B277" s="4"/>
      <c r="C277" s="4"/>
      <c r="D277" s="4"/>
      <c r="E277" s="4"/>
      <c r="F277" s="4"/>
      <c r="G277" s="4"/>
    </row>
    <row r="278" spans="1:7" ht="27.75" customHeight="1">
      <c r="A278" s="4"/>
      <c r="B278" s="4"/>
      <c r="C278" s="4"/>
      <c r="D278" s="4"/>
      <c r="E278" s="4"/>
      <c r="F278" s="4"/>
      <c r="G278" s="4"/>
    </row>
    <row r="279" spans="1:7" ht="27.75" customHeight="1">
      <c r="A279" s="4"/>
      <c r="B279" s="4"/>
      <c r="C279" s="4"/>
      <c r="D279" s="4"/>
      <c r="E279" s="4"/>
      <c r="F279" s="4"/>
      <c r="G279" s="4"/>
    </row>
    <row r="280" spans="1:7" ht="27.75" customHeight="1">
      <c r="A280" s="4"/>
      <c r="B280" s="4"/>
      <c r="C280" s="4"/>
      <c r="D280" s="4"/>
      <c r="E280" s="4"/>
      <c r="F280" s="4"/>
      <c r="G280" s="4"/>
    </row>
    <row r="281" spans="1:7" ht="27.75" customHeight="1">
      <c r="A281" s="4"/>
      <c r="B281" s="4"/>
      <c r="C281" s="4"/>
      <c r="D281" s="4"/>
      <c r="E281" s="4"/>
      <c r="F281" s="4"/>
      <c r="G281" s="4"/>
    </row>
    <row r="282" spans="1:7" ht="27.75" customHeight="1">
      <c r="A282" s="4"/>
      <c r="B282" s="4"/>
      <c r="C282" s="4"/>
      <c r="D282" s="4"/>
      <c r="E282" s="4"/>
      <c r="F282" s="4"/>
      <c r="G282" s="4"/>
    </row>
    <row r="283" spans="1:7" ht="27.75" customHeight="1">
      <c r="A283" s="4"/>
      <c r="B283" s="4"/>
      <c r="C283" s="4"/>
      <c r="D283" s="4"/>
      <c r="E283" s="4"/>
      <c r="F283" s="4"/>
      <c r="G283" s="4"/>
    </row>
    <row r="284" spans="1:7" ht="27.75" customHeight="1">
      <c r="A284" s="4"/>
      <c r="B284" s="4"/>
      <c r="C284" s="4"/>
      <c r="D284" s="4"/>
      <c r="E284" s="4"/>
      <c r="F284" s="4"/>
      <c r="G284" s="4"/>
    </row>
    <row r="285" spans="1:7" ht="27.75" customHeight="1">
      <c r="A285" s="4"/>
      <c r="B285" s="4"/>
      <c r="C285" s="4"/>
      <c r="D285" s="4"/>
      <c r="E285" s="4"/>
      <c r="F285" s="4"/>
      <c r="G285" s="4"/>
    </row>
    <row r="286" spans="1:7" ht="27.75" customHeight="1">
      <c r="A286" s="4"/>
      <c r="B286" s="4"/>
      <c r="C286" s="4"/>
      <c r="D286" s="4"/>
      <c r="E286" s="4"/>
      <c r="F286" s="4"/>
      <c r="G286" s="4"/>
    </row>
    <row r="287" spans="1:7" ht="27.75" customHeight="1">
      <c r="A287" s="4"/>
      <c r="B287" s="4"/>
      <c r="C287" s="4"/>
      <c r="D287" s="4"/>
      <c r="E287" s="4"/>
      <c r="F287" s="4"/>
      <c r="G287" s="4"/>
    </row>
    <row r="288" spans="1:7" ht="27.75" customHeight="1">
      <c r="A288" s="4"/>
      <c r="B288" s="4"/>
      <c r="C288" s="4"/>
      <c r="D288" s="4"/>
      <c r="E288" s="4"/>
      <c r="F288" s="4"/>
      <c r="G288" s="4"/>
    </row>
    <row r="289" spans="1:7" ht="27.75" customHeight="1">
      <c r="A289" s="4"/>
      <c r="B289" s="4"/>
      <c r="C289" s="4"/>
      <c r="D289" s="4"/>
      <c r="E289" s="4"/>
      <c r="F289" s="4"/>
      <c r="G289" s="4"/>
    </row>
    <row r="290" spans="1:7" ht="27.75" customHeight="1">
      <c r="A290" s="4"/>
      <c r="B290" s="4"/>
      <c r="C290" s="4"/>
      <c r="D290" s="4"/>
      <c r="E290" s="4"/>
      <c r="F290" s="4"/>
      <c r="G290" s="4"/>
    </row>
    <row r="291" spans="1:7" ht="27.75" customHeight="1">
      <c r="A291" s="4"/>
      <c r="B291" s="4"/>
      <c r="C291" s="4"/>
      <c r="D291" s="4"/>
      <c r="E291" s="4"/>
      <c r="F291" s="4"/>
      <c r="G291" s="4"/>
    </row>
    <row r="292" spans="1:7" ht="27.75" customHeight="1">
      <c r="A292" s="4"/>
      <c r="B292" s="4"/>
      <c r="C292" s="4"/>
      <c r="D292" s="4"/>
      <c r="E292" s="4"/>
      <c r="F292" s="4"/>
      <c r="G292" s="4"/>
    </row>
    <row r="293" spans="1:7" ht="27.75" customHeight="1">
      <c r="A293" s="4"/>
      <c r="B293" s="4"/>
      <c r="C293" s="4"/>
      <c r="D293" s="4"/>
      <c r="E293" s="4"/>
      <c r="F293" s="4"/>
      <c r="G293" s="4"/>
    </row>
    <row r="294" spans="1:7" ht="27.75" customHeight="1">
      <c r="A294" s="4"/>
      <c r="B294" s="4"/>
      <c r="C294" s="4"/>
      <c r="D294" s="4"/>
      <c r="E294" s="4"/>
      <c r="F294" s="4"/>
      <c r="G294" s="4"/>
    </row>
    <row r="295" spans="1:7" ht="27.75" customHeight="1">
      <c r="A295" s="4"/>
      <c r="B295" s="4"/>
      <c r="C295" s="4"/>
      <c r="D295" s="4"/>
      <c r="E295" s="4"/>
      <c r="F295" s="4"/>
      <c r="G295" s="4"/>
    </row>
    <row r="296" spans="1:7" ht="27.75" customHeight="1">
      <c r="A296" s="4"/>
      <c r="B296" s="4"/>
      <c r="C296" s="4"/>
      <c r="D296" s="4"/>
      <c r="E296" s="4"/>
      <c r="F296" s="4"/>
      <c r="G296" s="4"/>
    </row>
    <row r="297" spans="1:7" ht="27.75" customHeight="1">
      <c r="A297" s="4"/>
      <c r="B297" s="4"/>
      <c r="C297" s="4"/>
      <c r="D297" s="4"/>
      <c r="E297" s="4"/>
      <c r="F297" s="4"/>
      <c r="G297" s="4"/>
    </row>
    <row r="298" spans="1:7" ht="27.75" customHeight="1">
      <c r="A298" s="4"/>
      <c r="B298" s="4"/>
      <c r="C298" s="4"/>
      <c r="D298" s="4"/>
      <c r="E298" s="4"/>
      <c r="F298" s="4"/>
      <c r="G298" s="4"/>
    </row>
    <row r="299" spans="1:7" ht="27.75" customHeight="1">
      <c r="A299" s="4"/>
      <c r="B299" s="4"/>
      <c r="C299" s="4"/>
      <c r="D299" s="4"/>
      <c r="E299" s="4"/>
      <c r="F299" s="4"/>
      <c r="G299" s="4"/>
    </row>
    <row r="300" spans="1:7" ht="27.75" customHeight="1">
      <c r="A300" s="4"/>
      <c r="B300" s="4"/>
      <c r="C300" s="4"/>
      <c r="D300" s="4"/>
      <c r="E300" s="4"/>
      <c r="F300" s="4"/>
      <c r="G300" s="4"/>
    </row>
    <row r="301" spans="1:7" ht="27.75" customHeight="1">
      <c r="A301" s="4"/>
      <c r="B301" s="4"/>
      <c r="C301" s="4"/>
      <c r="D301" s="4"/>
      <c r="E301" s="4"/>
      <c r="F301" s="4"/>
      <c r="G301" s="4"/>
    </row>
    <row r="302" spans="1:7" ht="27.75" customHeight="1">
      <c r="A302" s="4"/>
      <c r="B302" s="4"/>
      <c r="C302" s="4"/>
      <c r="D302" s="4"/>
      <c r="E302" s="4"/>
      <c r="F302" s="4"/>
      <c r="G302" s="4"/>
    </row>
    <row r="303" spans="1:7" ht="27.75" customHeight="1">
      <c r="A303" s="4"/>
      <c r="B303" s="4"/>
      <c r="C303" s="4"/>
      <c r="D303" s="4"/>
      <c r="E303" s="4"/>
      <c r="F303" s="4"/>
      <c r="G303" s="4"/>
    </row>
    <row r="304" spans="1:7" ht="27.75" customHeight="1">
      <c r="A304" s="4"/>
      <c r="B304" s="4"/>
      <c r="C304" s="4"/>
      <c r="D304" s="4"/>
      <c r="E304" s="4"/>
      <c r="F304" s="4"/>
      <c r="G304" s="4"/>
    </row>
    <row r="305" spans="1:7" ht="27.75" customHeight="1">
      <c r="A305" s="4"/>
      <c r="B305" s="4"/>
      <c r="C305" s="4"/>
      <c r="D305" s="4"/>
      <c r="E305" s="4"/>
      <c r="F305" s="4"/>
      <c r="G305" s="4"/>
    </row>
    <row r="306" spans="1:7" ht="27.75" customHeight="1">
      <c r="A306" s="4"/>
      <c r="B306" s="4"/>
      <c r="C306" s="4"/>
      <c r="D306" s="4"/>
      <c r="E306" s="4"/>
      <c r="F306" s="4"/>
      <c r="G306" s="4"/>
    </row>
    <row r="307" spans="1:7" ht="27.75" customHeight="1">
      <c r="A307" s="4"/>
      <c r="B307" s="4"/>
      <c r="C307" s="4"/>
      <c r="D307" s="4"/>
      <c r="E307" s="4"/>
      <c r="F307" s="4"/>
      <c r="G307" s="4"/>
    </row>
    <row r="308" spans="1:7" ht="27.75" customHeight="1">
      <c r="A308" s="4"/>
      <c r="B308" s="4"/>
      <c r="C308" s="4"/>
      <c r="D308" s="4"/>
      <c r="E308" s="4"/>
      <c r="F308" s="4"/>
      <c r="G308" s="4"/>
    </row>
    <row r="309" spans="1:7" ht="27.75" customHeight="1">
      <c r="A309" s="4"/>
      <c r="B309" s="4"/>
      <c r="C309" s="4"/>
      <c r="D309" s="4"/>
      <c r="E309" s="4"/>
      <c r="F309" s="4"/>
      <c r="G309" s="4"/>
    </row>
    <row r="310" spans="1:7" ht="27.75" customHeight="1">
      <c r="A310" s="4"/>
      <c r="B310" s="4"/>
      <c r="C310" s="4"/>
      <c r="D310" s="4"/>
      <c r="E310" s="4"/>
      <c r="F310" s="4"/>
      <c r="G310" s="4"/>
    </row>
    <row r="311" spans="1:7" ht="27.75" customHeight="1">
      <c r="A311" s="4"/>
      <c r="B311" s="4"/>
      <c r="C311" s="4"/>
      <c r="D311" s="4"/>
      <c r="E311" s="4"/>
      <c r="F311" s="4"/>
      <c r="G311" s="4"/>
    </row>
    <row r="312" spans="1:7" ht="27.75" customHeight="1">
      <c r="A312" s="4"/>
      <c r="B312" s="4"/>
      <c r="C312" s="4"/>
      <c r="D312" s="4"/>
      <c r="E312" s="4"/>
      <c r="F312" s="4"/>
      <c r="G312" s="4"/>
    </row>
    <row r="313" spans="1:7" ht="27.75" customHeight="1">
      <c r="A313" s="4"/>
      <c r="B313" s="4"/>
      <c r="C313" s="4"/>
      <c r="D313" s="4"/>
      <c r="E313" s="4"/>
      <c r="F313" s="4"/>
      <c r="G313" s="4"/>
    </row>
    <row r="314" spans="1:7" ht="27.75" customHeight="1">
      <c r="A314" s="4"/>
      <c r="B314" s="4"/>
      <c r="C314" s="4"/>
      <c r="D314" s="4"/>
      <c r="E314" s="4"/>
      <c r="F314" s="4"/>
      <c r="G314" s="4"/>
    </row>
    <row r="315" spans="1:7" ht="27.75" customHeight="1">
      <c r="A315" s="4"/>
      <c r="B315" s="4"/>
      <c r="C315" s="4"/>
      <c r="D315" s="4"/>
      <c r="E315" s="4"/>
      <c r="F315" s="4"/>
      <c r="G315" s="4"/>
    </row>
    <row r="316" spans="1:7" ht="27.75" customHeight="1">
      <c r="A316" s="4"/>
      <c r="B316" s="4"/>
      <c r="C316" s="4"/>
      <c r="D316" s="4"/>
      <c r="E316" s="4"/>
      <c r="F316" s="4"/>
      <c r="G316" s="4"/>
    </row>
    <row r="317" spans="1:7" ht="27.75" customHeight="1">
      <c r="A317" s="4"/>
      <c r="B317" s="4"/>
      <c r="C317" s="4"/>
      <c r="D317" s="4"/>
      <c r="E317" s="4"/>
      <c r="F317" s="4"/>
      <c r="G317" s="4"/>
    </row>
    <row r="318" spans="1:7" ht="27.75" customHeight="1">
      <c r="A318" s="4"/>
      <c r="B318" s="4"/>
      <c r="C318" s="4"/>
      <c r="D318" s="4"/>
      <c r="E318" s="4"/>
      <c r="F318" s="4"/>
      <c r="G318" s="4"/>
    </row>
    <row r="319" spans="1:7" ht="27.75" customHeight="1">
      <c r="A319" s="4"/>
      <c r="B319" s="4"/>
      <c r="C319" s="4"/>
      <c r="D319" s="4"/>
      <c r="E319" s="4"/>
      <c r="F319" s="4"/>
      <c r="G319" s="4"/>
    </row>
    <row r="320" spans="1:7" ht="27.75" customHeight="1">
      <c r="A320" s="4"/>
      <c r="B320" s="4"/>
      <c r="C320" s="4"/>
      <c r="D320" s="4"/>
      <c r="E320" s="4"/>
      <c r="F320" s="4"/>
      <c r="G320" s="4"/>
    </row>
    <row r="321" spans="1:7" ht="27.75" customHeight="1">
      <c r="A321" s="4">
        <v>110378</v>
      </c>
      <c r="B321" s="40" t="s">
        <v>683</v>
      </c>
      <c r="C321" s="4">
        <v>5521</v>
      </c>
      <c r="D321" s="40" t="s">
        <v>684</v>
      </c>
      <c r="E321" s="40" t="s">
        <v>685</v>
      </c>
      <c r="F321" s="4">
        <v>1900</v>
      </c>
      <c r="G321" s="4">
        <v>950</v>
      </c>
    </row>
    <row r="322" spans="1:7" ht="27.75" customHeight="1">
      <c r="A322" s="4">
        <v>110378</v>
      </c>
      <c r="B322" s="40" t="s">
        <v>683</v>
      </c>
      <c r="C322" s="4">
        <v>12745</v>
      </c>
      <c r="D322" s="40" t="s">
        <v>686</v>
      </c>
      <c r="E322" s="40" t="s">
        <v>685</v>
      </c>
      <c r="F322" s="4">
        <v>1900</v>
      </c>
      <c r="G322" s="4">
        <v>950</v>
      </c>
    </row>
    <row r="323" spans="1:7" ht="27.75" customHeight="1">
      <c r="A323" s="4"/>
      <c r="B323" s="4"/>
      <c r="C323" s="4"/>
      <c r="D323" s="4"/>
      <c r="E323" s="4"/>
      <c r="F323" s="4"/>
      <c r="G323" s="4"/>
    </row>
    <row r="324" spans="1:7" ht="27.75" customHeight="1">
      <c r="A324" s="4"/>
      <c r="B324" s="4"/>
      <c r="C324" s="4"/>
      <c r="D324" s="4"/>
      <c r="E324" s="4"/>
      <c r="F324" s="4"/>
      <c r="G324" s="4"/>
    </row>
    <row r="325" spans="1:7" ht="27.75" customHeight="1">
      <c r="A325" s="4"/>
      <c r="B325" s="4"/>
      <c r="C325" s="4"/>
      <c r="D325" s="4"/>
      <c r="E325" s="4"/>
      <c r="F325" s="4"/>
      <c r="G325" s="4"/>
    </row>
    <row r="326" spans="1:7" ht="27.75" customHeight="1">
      <c r="A326" s="4"/>
      <c r="B326" s="4"/>
      <c r="C326" s="4"/>
      <c r="D326" s="4"/>
      <c r="E326" s="4"/>
      <c r="F326" s="4"/>
      <c r="G326" s="4"/>
    </row>
    <row r="327" spans="1:7" ht="27.75" customHeight="1">
      <c r="A327" s="4"/>
      <c r="B327" s="4"/>
      <c r="C327" s="4"/>
      <c r="D327" s="4"/>
      <c r="E327" s="4"/>
      <c r="F327" s="4"/>
      <c r="G327" s="4"/>
    </row>
    <row r="328" spans="1:7" ht="27.75" customHeight="1">
      <c r="A328" s="4"/>
      <c r="B328" s="4"/>
      <c r="C328" s="4"/>
      <c r="D328" s="4"/>
      <c r="E328" s="4"/>
      <c r="F328" s="4"/>
      <c r="G328" s="4"/>
    </row>
    <row r="329" spans="1:7" ht="27.75" customHeight="1">
      <c r="A329" s="4"/>
      <c r="B329" s="4"/>
      <c r="C329" s="4"/>
      <c r="D329" s="4"/>
      <c r="E329" s="4"/>
      <c r="F329" s="4"/>
      <c r="G329" s="4"/>
    </row>
    <row r="330" spans="1:7" ht="27.75" customHeight="1">
      <c r="A330" s="4"/>
      <c r="B330" s="4"/>
      <c r="C330" s="4"/>
      <c r="D330" s="4"/>
      <c r="E330" s="4"/>
      <c r="F330" s="4"/>
      <c r="G330" s="4"/>
    </row>
    <row r="331" spans="1:7" ht="27.75" customHeight="1">
      <c r="A331" s="4"/>
      <c r="B331" s="4"/>
      <c r="C331" s="4"/>
      <c r="D331" s="4"/>
      <c r="E331" s="4"/>
      <c r="F331" s="4"/>
      <c r="G331" s="4"/>
    </row>
    <row r="332" spans="1:7" ht="27.75" customHeight="1">
      <c r="A332" s="4"/>
      <c r="B332" s="4"/>
      <c r="C332" s="4"/>
      <c r="D332" s="4"/>
      <c r="E332" s="4"/>
      <c r="F332" s="4"/>
      <c r="G332" s="4"/>
    </row>
    <row r="333" spans="1:7" ht="27.75" customHeight="1">
      <c r="A333" s="4"/>
      <c r="B333" s="4"/>
      <c r="C333" s="4"/>
      <c r="D333" s="4"/>
      <c r="E333" s="4"/>
      <c r="F333" s="4"/>
      <c r="G333" s="4"/>
    </row>
    <row r="334" spans="1:7" ht="27.75" customHeight="1">
      <c r="A334" s="4"/>
      <c r="B334" s="4"/>
      <c r="C334" s="4"/>
      <c r="D334" s="4"/>
      <c r="E334" s="4"/>
      <c r="F334" s="4"/>
      <c r="G334" s="4"/>
    </row>
    <row r="335" spans="1:7" ht="27.75" customHeight="1">
      <c r="A335" s="4"/>
      <c r="B335" s="4"/>
      <c r="C335" s="4"/>
      <c r="D335" s="4"/>
      <c r="E335" s="4"/>
      <c r="F335" s="4"/>
      <c r="G335" s="4"/>
    </row>
    <row r="336" spans="1:7" ht="27.75" customHeight="1">
      <c r="A336" s="4"/>
      <c r="B336" s="4"/>
      <c r="C336" s="4"/>
      <c r="D336" s="4"/>
      <c r="E336" s="4"/>
      <c r="F336" s="4"/>
      <c r="G336" s="4"/>
    </row>
    <row r="337" spans="1:7" ht="27.75" customHeight="1">
      <c r="A337" s="4"/>
      <c r="B337" s="4"/>
      <c r="C337" s="4"/>
      <c r="D337" s="4"/>
      <c r="E337" s="4"/>
      <c r="F337" s="4"/>
      <c r="G337" s="4"/>
    </row>
    <row r="338" spans="1:7" ht="27.75" customHeight="1">
      <c r="A338" s="4"/>
      <c r="B338" s="4"/>
      <c r="C338" s="4"/>
      <c r="D338" s="4"/>
      <c r="E338" s="4"/>
      <c r="F338" s="4"/>
      <c r="G338" s="4"/>
    </row>
    <row r="339" spans="1:7" ht="27.75" customHeight="1">
      <c r="A339" s="4"/>
      <c r="B339" s="4"/>
      <c r="C339" s="4"/>
      <c r="D339" s="4"/>
      <c r="E339" s="4"/>
      <c r="F339" s="4"/>
      <c r="G339" s="4"/>
    </row>
    <row r="340" spans="1:7" ht="27.75" customHeight="1">
      <c r="A340" s="4"/>
      <c r="B340" s="4"/>
      <c r="C340" s="4"/>
      <c r="D340" s="4"/>
      <c r="E340" s="4"/>
      <c r="F340" s="4"/>
      <c r="G340" s="4"/>
    </row>
    <row r="341" spans="1:7" ht="27.75" customHeight="1">
      <c r="A341" s="4"/>
      <c r="B341" s="4"/>
      <c r="C341" s="4"/>
      <c r="D341" s="4"/>
      <c r="E341" s="4"/>
      <c r="F341" s="4"/>
      <c r="G341" s="4"/>
    </row>
    <row r="342" spans="1:7" ht="27.75" customHeight="1">
      <c r="A342" s="4"/>
      <c r="B342" s="4"/>
      <c r="C342" s="4"/>
      <c r="D342" s="4"/>
      <c r="E342" s="4"/>
      <c r="F342" s="4"/>
      <c r="G342" s="4"/>
    </row>
    <row r="343" spans="1:7" ht="27.75" customHeight="1">
      <c r="A343" s="4"/>
      <c r="B343" s="4"/>
      <c r="C343" s="4"/>
      <c r="D343" s="4"/>
      <c r="E343" s="4"/>
      <c r="F343" s="4"/>
      <c r="G343" s="4"/>
    </row>
    <row r="344" spans="1:7" ht="27.75" customHeight="1">
      <c r="A344" s="4"/>
      <c r="B344" s="4"/>
      <c r="C344" s="4"/>
      <c r="D344" s="4"/>
      <c r="E344" s="4"/>
      <c r="F344" s="4"/>
      <c r="G344" s="4"/>
    </row>
    <row r="345" spans="1:7" ht="27.75" customHeight="1">
      <c r="A345" s="4"/>
      <c r="B345" s="4"/>
      <c r="C345" s="4"/>
      <c r="D345" s="4"/>
      <c r="E345" s="4"/>
      <c r="F345" s="4"/>
      <c r="G345" s="4"/>
    </row>
    <row r="346" spans="1:7" ht="27.75" customHeight="1">
      <c r="A346" s="4"/>
      <c r="B346" s="4"/>
      <c r="C346" s="4"/>
      <c r="D346" s="4"/>
      <c r="E346" s="4"/>
      <c r="F346" s="4"/>
      <c r="G346" s="4"/>
    </row>
    <row r="347" spans="1:7" ht="27.75" customHeight="1">
      <c r="A347" s="4"/>
      <c r="B347" s="4"/>
      <c r="C347" s="4"/>
      <c r="D347" s="4"/>
      <c r="E347" s="4"/>
      <c r="F347" s="4"/>
      <c r="G347" s="4"/>
    </row>
    <row r="348" spans="1:7" ht="27.75" customHeight="1">
      <c r="A348" s="4"/>
      <c r="B348" s="4"/>
      <c r="C348" s="4"/>
      <c r="D348" s="4"/>
      <c r="E348" s="4"/>
      <c r="F348" s="4"/>
      <c r="G348" s="4"/>
    </row>
    <row r="349" spans="1:7" ht="27.75" customHeight="1">
      <c r="A349" s="4"/>
      <c r="B349" s="4"/>
      <c r="C349" s="4"/>
      <c r="D349" s="4"/>
      <c r="E349" s="4"/>
      <c r="F349" s="4"/>
      <c r="G349" s="4"/>
    </row>
    <row r="350" spans="1:7" ht="27.75" customHeight="1">
      <c r="A350" s="4"/>
      <c r="B350" s="4"/>
      <c r="C350" s="4"/>
      <c r="D350" s="4"/>
      <c r="E350" s="4"/>
      <c r="F350" s="4"/>
      <c r="G350" s="4"/>
    </row>
    <row r="351" spans="1:7" ht="27.75" customHeight="1">
      <c r="A351" s="4"/>
      <c r="B351" s="4"/>
      <c r="C351" s="4"/>
      <c r="D351" s="4"/>
      <c r="E351" s="4"/>
      <c r="F351" s="4"/>
      <c r="G351" s="4"/>
    </row>
    <row r="352" spans="1:7" ht="27.75" customHeight="1">
      <c r="A352" s="4"/>
      <c r="B352" s="4"/>
      <c r="C352" s="4"/>
      <c r="D352" s="4"/>
      <c r="E352" s="4"/>
      <c r="F352" s="4"/>
      <c r="G352" s="4"/>
    </row>
    <row r="353" spans="1:7" ht="27.75" customHeight="1">
      <c r="A353" s="4"/>
      <c r="B353" s="4"/>
      <c r="C353" s="4"/>
      <c r="D353" s="4"/>
      <c r="E353" s="4"/>
      <c r="F353" s="4"/>
      <c r="G353" s="4"/>
    </row>
    <row r="354" spans="1:7" ht="27.75" customHeight="1">
      <c r="A354" s="4"/>
      <c r="B354" s="4"/>
      <c r="C354" s="4"/>
      <c r="D354" s="4"/>
      <c r="E354" s="4"/>
      <c r="F354" s="4"/>
      <c r="G354" s="4"/>
    </row>
    <row r="355" spans="1:7" ht="27.75" customHeight="1">
      <c r="A355" s="4"/>
      <c r="B355" s="4"/>
      <c r="C355" s="4"/>
      <c r="D355" s="4"/>
      <c r="E355" s="4"/>
      <c r="F355" s="4"/>
      <c r="G355" s="4"/>
    </row>
    <row r="356" spans="1:7" ht="27.75" customHeight="1">
      <c r="A356" s="4"/>
      <c r="B356" s="4"/>
      <c r="C356" s="4"/>
      <c r="D356" s="4"/>
      <c r="E356" s="4"/>
      <c r="F356" s="4"/>
      <c r="G356" s="4"/>
    </row>
    <row r="357" spans="1:7" ht="27.75" customHeight="1">
      <c r="A357" s="4"/>
      <c r="B357" s="4"/>
      <c r="C357" s="4"/>
      <c r="D357" s="4"/>
      <c r="E357" s="4"/>
      <c r="F357" s="4"/>
      <c r="G357" s="4"/>
    </row>
    <row r="358" spans="1:7" ht="27.75" customHeight="1">
      <c r="A358" s="4"/>
      <c r="B358" s="4"/>
      <c r="C358" s="4"/>
      <c r="D358" s="4"/>
      <c r="E358" s="4"/>
      <c r="F358" s="4"/>
      <c r="G358" s="4"/>
    </row>
    <row r="359" spans="1:7" ht="27.75" customHeight="1">
      <c r="A359" s="4"/>
      <c r="B359" s="4"/>
      <c r="C359" s="4"/>
      <c r="D359" s="4"/>
      <c r="E359" s="4"/>
      <c r="F359" s="4"/>
      <c r="G359" s="4"/>
    </row>
    <row r="360" spans="1:7" ht="27.75" customHeight="1">
      <c r="A360" s="4"/>
      <c r="B360" s="4"/>
      <c r="C360" s="4"/>
      <c r="D360" s="4"/>
      <c r="E360" s="4"/>
      <c r="F360" s="4"/>
      <c r="G360" s="4"/>
    </row>
    <row r="361" spans="1:7" ht="27.75" customHeight="1">
      <c r="A361" s="4"/>
      <c r="B361" s="4"/>
      <c r="C361" s="4"/>
      <c r="D361" s="4"/>
      <c r="E361" s="4"/>
      <c r="F361" s="4"/>
      <c r="G361" s="4"/>
    </row>
    <row r="362" spans="1:7" ht="27.75" customHeight="1">
      <c r="A362" s="4"/>
      <c r="B362" s="4"/>
      <c r="C362" s="4"/>
      <c r="D362" s="4"/>
      <c r="E362" s="4"/>
      <c r="F362" s="4"/>
      <c r="G362" s="4"/>
    </row>
    <row r="363" spans="1:7" ht="27.75" customHeight="1">
      <c r="A363" s="4"/>
      <c r="B363" s="4"/>
      <c r="C363" s="4"/>
      <c r="D363" s="4"/>
      <c r="E363" s="4"/>
      <c r="F363" s="4"/>
      <c r="G363" s="4"/>
    </row>
    <row r="364" spans="1:7" ht="27.75" customHeight="1">
      <c r="A364" s="4"/>
      <c r="B364" s="4"/>
      <c r="C364" s="4"/>
      <c r="D364" s="4"/>
      <c r="E364" s="4"/>
      <c r="F364" s="4"/>
      <c r="G364" s="4"/>
    </row>
    <row r="365" spans="1:7" ht="27.75" customHeight="1">
      <c r="A365" s="4"/>
      <c r="B365" s="4"/>
      <c r="C365" s="4"/>
      <c r="D365" s="4"/>
      <c r="E365" s="4"/>
      <c r="F365" s="4"/>
      <c r="G365" s="4"/>
    </row>
    <row r="366" spans="1:7" ht="27.75" customHeight="1">
      <c r="A366" s="4"/>
      <c r="B366" s="4"/>
      <c r="C366" s="4"/>
      <c r="D366" s="4"/>
      <c r="E366" s="4"/>
      <c r="F366" s="4"/>
      <c r="G366" s="4"/>
    </row>
    <row r="367" spans="1:7" ht="27.75" customHeight="1">
      <c r="A367" s="4"/>
      <c r="B367" s="4"/>
      <c r="C367" s="4"/>
      <c r="D367" s="4"/>
      <c r="E367" s="4"/>
      <c r="F367" s="4"/>
      <c r="G367" s="4"/>
    </row>
    <row r="368" spans="1:7" ht="27.75" customHeight="1">
      <c r="A368" s="4"/>
      <c r="B368" s="4"/>
      <c r="C368" s="4"/>
      <c r="D368" s="4"/>
      <c r="E368" s="4"/>
      <c r="F368" s="4"/>
      <c r="G368" s="4"/>
    </row>
    <row r="369" spans="1:7" ht="27.75" customHeight="1">
      <c r="A369" s="4"/>
      <c r="B369" s="4"/>
      <c r="C369" s="4"/>
      <c r="D369" s="4"/>
      <c r="E369" s="4"/>
      <c r="F369" s="4"/>
      <c r="G369" s="4"/>
    </row>
    <row r="370" spans="1:7" ht="27.75" customHeight="1">
      <c r="A370" s="4"/>
      <c r="B370" s="4"/>
      <c r="C370" s="4"/>
      <c r="D370" s="4"/>
      <c r="E370" s="4"/>
      <c r="F370" s="4"/>
      <c r="G370" s="4"/>
    </row>
    <row r="371" spans="1:7" ht="27.75" customHeight="1">
      <c r="A371" s="4"/>
      <c r="B371" s="4"/>
      <c r="C371" s="4"/>
      <c r="D371" s="4"/>
      <c r="E371" s="4"/>
      <c r="F371" s="4"/>
      <c r="G371" s="4"/>
    </row>
    <row r="372" spans="1:7" ht="27.75" customHeight="1">
      <c r="A372" s="4"/>
      <c r="B372" s="4"/>
      <c r="C372" s="4"/>
      <c r="D372" s="4"/>
      <c r="E372" s="4"/>
      <c r="F372" s="4"/>
      <c r="G372" s="4"/>
    </row>
    <row r="373" spans="1:7" ht="27.75" customHeight="1">
      <c r="A373" s="4"/>
      <c r="B373" s="4"/>
      <c r="C373" s="4"/>
      <c r="D373" s="4"/>
      <c r="E373" s="4"/>
      <c r="F373" s="4"/>
      <c r="G373" s="4"/>
    </row>
    <row r="374" spans="1:7" ht="27.75" customHeight="1">
      <c r="A374" s="4"/>
      <c r="B374" s="4"/>
      <c r="C374" s="4"/>
      <c r="D374" s="4"/>
      <c r="E374" s="4"/>
      <c r="F374" s="4"/>
      <c r="G374" s="4"/>
    </row>
    <row r="375" spans="1:7" ht="27.75" customHeight="1">
      <c r="A375" s="4"/>
      <c r="B375" s="4"/>
      <c r="C375" s="4"/>
      <c r="D375" s="4"/>
      <c r="E375" s="4"/>
      <c r="F375" s="4"/>
      <c r="G375" s="4"/>
    </row>
    <row r="376" spans="1:7" ht="27.75" customHeight="1">
      <c r="A376" s="4"/>
      <c r="B376" s="4"/>
      <c r="C376" s="4"/>
      <c r="D376" s="4"/>
      <c r="E376" s="4"/>
      <c r="F376" s="4"/>
      <c r="G376" s="4"/>
    </row>
    <row r="377" spans="1:7" ht="27.75" customHeight="1">
      <c r="A377" s="4"/>
      <c r="B377" s="4"/>
      <c r="C377" s="4"/>
      <c r="D377" s="4"/>
      <c r="E377" s="4"/>
      <c r="F377" s="4"/>
      <c r="G377" s="4"/>
    </row>
    <row r="378" spans="1:7" ht="27.75" customHeight="1">
      <c r="A378" s="4"/>
      <c r="B378" s="4"/>
      <c r="C378" s="4"/>
      <c r="D378" s="4"/>
      <c r="E378" s="4"/>
      <c r="F378" s="4"/>
      <c r="G378" s="4"/>
    </row>
    <row r="379" spans="1:7" ht="27.75" customHeight="1">
      <c r="A379" s="4"/>
      <c r="B379" s="4"/>
      <c r="C379" s="4"/>
      <c r="D379" s="4"/>
      <c r="E379" s="4"/>
      <c r="F379" s="4"/>
      <c r="G379" s="4"/>
    </row>
    <row r="380" spans="1:7" ht="27.75" customHeight="1">
      <c r="A380" s="4"/>
      <c r="B380" s="4"/>
      <c r="C380" s="4"/>
      <c r="D380" s="4"/>
      <c r="E380" s="4"/>
      <c r="F380" s="4"/>
      <c r="G380" s="4"/>
    </row>
    <row r="381" spans="1:7" ht="27.75" customHeight="1">
      <c r="A381" s="4"/>
      <c r="B381" s="4"/>
      <c r="C381" s="4"/>
      <c r="D381" s="4"/>
      <c r="E381" s="4"/>
      <c r="F381" s="4"/>
      <c r="G381" s="4"/>
    </row>
    <row r="382" spans="1:7" ht="27.75" customHeight="1">
      <c r="A382" s="4"/>
      <c r="B382" s="4"/>
      <c r="C382" s="4"/>
      <c r="D382" s="4"/>
      <c r="E382" s="4"/>
      <c r="F382" s="4"/>
      <c r="G382" s="4"/>
    </row>
    <row r="383" spans="1:7" ht="27.75" customHeight="1">
      <c r="A383" s="4"/>
      <c r="B383" s="4"/>
      <c r="C383" s="4"/>
      <c r="D383" s="4"/>
      <c r="E383" s="4"/>
      <c r="F383" s="4"/>
      <c r="G383" s="4"/>
    </row>
    <row r="384" spans="1:7" ht="27.75" customHeight="1">
      <c r="A384" s="4"/>
      <c r="B384" s="4"/>
      <c r="C384" s="4"/>
      <c r="D384" s="4"/>
      <c r="E384" s="4"/>
      <c r="F384" s="4"/>
      <c r="G384" s="4"/>
    </row>
    <row r="385" spans="1:7" ht="27.75" customHeight="1">
      <c r="A385" s="4"/>
      <c r="B385" s="4"/>
      <c r="C385" s="4"/>
      <c r="D385" s="4"/>
      <c r="E385" s="4"/>
      <c r="F385" s="4"/>
      <c r="G385" s="4"/>
    </row>
    <row r="386" spans="1:7" ht="27.75" customHeight="1">
      <c r="A386" s="4"/>
      <c r="B386" s="4"/>
      <c r="C386" s="4"/>
      <c r="D386" s="4"/>
      <c r="E386" s="4"/>
      <c r="F386" s="4"/>
      <c r="G386" s="4"/>
    </row>
    <row r="387" spans="1:7" ht="27.75" customHeight="1">
      <c r="A387" s="4"/>
      <c r="B387" s="4"/>
      <c r="C387" s="4"/>
      <c r="D387" s="4"/>
      <c r="E387" s="4"/>
      <c r="F387" s="4"/>
      <c r="G387" s="4"/>
    </row>
    <row r="388" spans="1:7" ht="27.75" customHeight="1">
      <c r="A388" s="4"/>
      <c r="B388" s="4"/>
      <c r="C388" s="4"/>
      <c r="D388" s="4"/>
      <c r="E388" s="4"/>
      <c r="F388" s="4"/>
      <c r="G388" s="4"/>
    </row>
    <row r="389" spans="1:7" ht="27.75" customHeight="1">
      <c r="A389" s="4"/>
      <c r="B389" s="4"/>
      <c r="C389" s="4"/>
      <c r="D389" s="4"/>
      <c r="E389" s="4"/>
      <c r="F389" s="4"/>
      <c r="G389" s="4"/>
    </row>
    <row r="390" spans="1:7" ht="27.75" customHeight="1">
      <c r="A390" s="4"/>
      <c r="B390" s="4"/>
      <c r="C390" s="4"/>
      <c r="D390" s="4"/>
      <c r="E390" s="4"/>
      <c r="F390" s="4"/>
      <c r="G390" s="4"/>
    </row>
    <row r="391" spans="1:7" ht="27.75" customHeight="1">
      <c r="A391" s="4"/>
      <c r="B391" s="4"/>
      <c r="C391" s="4"/>
      <c r="D391" s="4"/>
      <c r="E391" s="4"/>
      <c r="F391" s="4"/>
      <c r="G391" s="4"/>
    </row>
    <row r="392" spans="1:7" ht="27.75" customHeight="1">
      <c r="A392" s="4"/>
      <c r="B392" s="4"/>
      <c r="C392" s="4"/>
      <c r="D392" s="4"/>
      <c r="E392" s="4"/>
      <c r="F392" s="4"/>
      <c r="G392" s="4"/>
    </row>
    <row r="393" spans="1:7" ht="27.75" customHeight="1">
      <c r="A393" s="4"/>
      <c r="B393" s="4"/>
      <c r="C393" s="4"/>
      <c r="D393" s="4"/>
      <c r="E393" s="4"/>
      <c r="F393" s="4"/>
      <c r="G393" s="4"/>
    </row>
    <row r="394" spans="1:7" ht="27.75" customHeight="1">
      <c r="A394" s="4"/>
      <c r="B394" s="4"/>
      <c r="C394" s="4"/>
      <c r="D394" s="4"/>
      <c r="E394" s="4"/>
      <c r="F394" s="4"/>
      <c r="G394" s="4"/>
    </row>
    <row r="395" spans="1:7" ht="27.75" customHeight="1">
      <c r="A395" s="4"/>
      <c r="B395" s="4"/>
      <c r="C395" s="4"/>
      <c r="D395" s="4"/>
      <c r="E395" s="4"/>
      <c r="F395" s="4"/>
      <c r="G395" s="4"/>
    </row>
    <row r="396" spans="1:7" ht="27.75" customHeight="1">
      <c r="A396" s="4"/>
      <c r="B396" s="4"/>
      <c r="C396" s="4"/>
      <c r="D396" s="4"/>
      <c r="E396" s="4"/>
      <c r="F396" s="4"/>
      <c r="G396" s="4"/>
    </row>
    <row r="397" spans="1:7" ht="27.75" customHeight="1">
      <c r="A397" s="4"/>
      <c r="B397" s="4"/>
      <c r="C397" s="4"/>
      <c r="D397" s="4"/>
      <c r="E397" s="4"/>
      <c r="F397" s="4"/>
      <c r="G397" s="4"/>
    </row>
    <row r="398" spans="1:7" ht="27.75" customHeight="1">
      <c r="A398" s="4"/>
      <c r="B398" s="4"/>
      <c r="C398" s="4"/>
      <c r="D398" s="4"/>
      <c r="E398" s="4"/>
      <c r="F398" s="4"/>
      <c r="G398" s="4"/>
    </row>
    <row r="399" spans="1:7" ht="27.75" customHeight="1">
      <c r="A399" s="4"/>
      <c r="B399" s="4"/>
      <c r="C399" s="4"/>
      <c r="D399" s="4"/>
      <c r="E399" s="4"/>
      <c r="F399" s="4"/>
      <c r="G399" s="4"/>
    </row>
    <row r="400" spans="1:7" ht="27.75" customHeight="1">
      <c r="A400" s="4"/>
      <c r="B400" s="4"/>
      <c r="C400" s="4"/>
      <c r="D400" s="4"/>
      <c r="E400" s="4"/>
      <c r="F400" s="4"/>
      <c r="G400" s="4"/>
    </row>
    <row r="401" spans="1:7" ht="27.75" customHeight="1">
      <c r="A401" s="4"/>
      <c r="B401" s="4"/>
      <c r="C401" s="4"/>
      <c r="D401" s="4"/>
      <c r="E401" s="4"/>
      <c r="F401" s="4"/>
      <c r="G401" s="4"/>
    </row>
    <row r="402" spans="1:7" ht="27.75" customHeight="1">
      <c r="A402" s="4"/>
      <c r="B402" s="4"/>
      <c r="C402" s="4"/>
      <c r="D402" s="4"/>
      <c r="E402" s="4"/>
      <c r="F402" s="4"/>
      <c r="G402" s="4"/>
    </row>
    <row r="403" spans="1:7" ht="27.75" customHeight="1">
      <c r="A403" s="4"/>
      <c r="B403" s="4"/>
      <c r="C403" s="4"/>
      <c r="D403" s="4"/>
      <c r="E403" s="4"/>
      <c r="F403" s="4"/>
      <c r="G403" s="4"/>
    </row>
    <row r="404" spans="1:7" ht="27.75" customHeight="1">
      <c r="A404" s="4"/>
      <c r="B404" s="4"/>
      <c r="C404" s="4"/>
      <c r="D404" s="4"/>
      <c r="E404" s="4"/>
      <c r="F404" s="4"/>
      <c r="G404" s="4"/>
    </row>
    <row r="405" spans="1:7" ht="27.75" customHeight="1">
      <c r="A405" s="4"/>
      <c r="B405" s="4"/>
      <c r="C405" s="4"/>
      <c r="D405" s="4"/>
      <c r="E405" s="4"/>
      <c r="F405" s="4"/>
      <c r="G405" s="4"/>
    </row>
    <row r="406" spans="1:7" ht="27.75" customHeight="1">
      <c r="A406" s="4"/>
      <c r="B406" s="4"/>
      <c r="C406" s="4"/>
      <c r="D406" s="4"/>
      <c r="E406" s="4"/>
      <c r="F406" s="4"/>
      <c r="G406" s="4"/>
    </row>
    <row r="407" spans="1:7" ht="27.75" customHeight="1">
      <c r="A407" s="4"/>
      <c r="B407" s="4"/>
      <c r="C407" s="4"/>
      <c r="D407" s="4"/>
      <c r="E407" s="4"/>
      <c r="F407" s="4"/>
      <c r="G407" s="4"/>
    </row>
    <row r="408" spans="1:7" ht="27.75" customHeight="1">
      <c r="A408" s="4"/>
      <c r="B408" s="4"/>
      <c r="C408" s="4"/>
      <c r="D408" s="4"/>
      <c r="E408" s="4"/>
      <c r="F408" s="4"/>
      <c r="G408" s="4"/>
    </row>
    <row r="409" spans="1:7" ht="27.75" customHeight="1">
      <c r="A409" s="4"/>
      <c r="B409" s="4"/>
      <c r="C409" s="4"/>
      <c r="D409" s="4"/>
      <c r="E409" s="4"/>
      <c r="F409" s="4"/>
      <c r="G409" s="4"/>
    </row>
    <row r="410" spans="1:7" ht="27.75" customHeight="1">
      <c r="A410" s="4"/>
      <c r="B410" s="4"/>
      <c r="C410" s="4"/>
      <c r="D410" s="4"/>
      <c r="E410" s="4"/>
      <c r="F410" s="4"/>
      <c r="G410" s="4"/>
    </row>
    <row r="411" spans="1:7" ht="27.75" customHeight="1">
      <c r="A411" s="4"/>
      <c r="B411" s="4"/>
      <c r="C411" s="4"/>
      <c r="D411" s="4"/>
      <c r="E411" s="4"/>
      <c r="F411" s="4"/>
      <c r="G411" s="4"/>
    </row>
    <row r="412" spans="1:7" ht="27.75" customHeight="1">
      <c r="A412" s="4"/>
      <c r="B412" s="4"/>
      <c r="C412" s="4"/>
      <c r="D412" s="4"/>
      <c r="E412" s="4"/>
      <c r="F412" s="4"/>
      <c r="G412" s="4"/>
    </row>
    <row r="413" spans="1:7" ht="27.75" customHeight="1">
      <c r="A413" s="4"/>
      <c r="B413" s="4"/>
      <c r="C413" s="4"/>
      <c r="D413" s="4"/>
      <c r="E413" s="4"/>
      <c r="F413" s="4"/>
      <c r="G413" s="4"/>
    </row>
    <row r="414" spans="1:7" ht="27.75" customHeight="1">
      <c r="A414" s="4"/>
      <c r="B414" s="4"/>
      <c r="C414" s="4"/>
      <c r="D414" s="4"/>
      <c r="E414" s="4"/>
      <c r="F414" s="4"/>
      <c r="G414" s="4"/>
    </row>
    <row r="415" spans="1:7" ht="27.75" customHeight="1">
      <c r="A415" s="4"/>
      <c r="B415" s="4"/>
      <c r="C415" s="4"/>
      <c r="D415" s="4"/>
      <c r="E415" s="4"/>
      <c r="F415" s="4"/>
      <c r="G415" s="4"/>
    </row>
    <row r="416" spans="1:7" ht="27.75" customHeight="1">
      <c r="A416" s="4"/>
      <c r="B416" s="4"/>
      <c r="C416" s="4"/>
      <c r="D416" s="4"/>
      <c r="E416" s="4"/>
      <c r="F416" s="4"/>
      <c r="G416" s="4"/>
    </row>
    <row r="417" spans="1:7" ht="27.75" customHeight="1">
      <c r="A417" s="4"/>
      <c r="B417" s="4"/>
      <c r="C417" s="4"/>
      <c r="D417" s="4"/>
      <c r="E417" s="4"/>
      <c r="F417" s="4"/>
      <c r="G417" s="4"/>
    </row>
    <row r="418" spans="1:7" ht="27.75" customHeight="1">
      <c r="A418" s="4"/>
      <c r="B418" s="4"/>
      <c r="C418" s="4"/>
      <c r="D418" s="4"/>
      <c r="E418" s="4"/>
      <c r="F418" s="4"/>
      <c r="G418" s="4"/>
    </row>
  </sheetData>
  <sheetProtection/>
  <printOptions/>
  <pageMargins left="0.75" right="0.75" top="1" bottom="1" header="0.5" footer="0.5"/>
  <pageSetup horizontalDpi="170" verticalDpi="170" orientation="portrait" paperSiz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2020-10-26T14:29:46Z</dcterms:created>
  <dcterms:modified xsi:type="dcterms:W3CDTF">2020-11-25T08:55:25Z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  <property fmtid="{D5CDD505-2E9C-101B-9397-08002B2CF9AE}" pid="3" name="KSOReadingLayout">
    <vt:bool>true</vt:bool>
  </property>
</Properties>
</file>