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5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<sst xmlns="http://schemas.openxmlformats.org/spreadsheetml/2006/main" count="219" uniqueCount="89">
  <si>
    <t>品种数据分析</t>
  </si>
  <si>
    <t>货品ID</t>
  </si>
  <si>
    <t>货品名</t>
  </si>
  <si>
    <t>规格</t>
  </si>
  <si>
    <t>单位</t>
  </si>
  <si>
    <t>产地</t>
  </si>
  <si>
    <t>民丰9月销售（8.26-9.25）</t>
  </si>
  <si>
    <t>府城9月（8.26-9.25）</t>
  </si>
  <si>
    <t>新乐9月（8.26-9.25）</t>
  </si>
  <si>
    <t>天久9月（8.26-9.25）</t>
  </si>
  <si>
    <t>大源9月（8.26-9.25）</t>
  </si>
  <si>
    <t>华阳正东9月（8.26-9.25）</t>
  </si>
  <si>
    <t>锦华店9月（8.26-9.25）</t>
  </si>
  <si>
    <t>2015年</t>
  </si>
  <si>
    <t>2014年</t>
  </si>
  <si>
    <t>差异</t>
  </si>
  <si>
    <t>阿德福韦酯片(贺维力)</t>
  </si>
  <si>
    <t>■10mgx14片</t>
  </si>
  <si>
    <t>盒</t>
  </si>
  <si>
    <t>天津葛兰素史克</t>
  </si>
  <si>
    <t>片仔癀胶囊</t>
  </si>
  <si>
    <t>0.3gx6粒</t>
  </si>
  <si>
    <t>漳州片仔癀</t>
  </si>
  <si>
    <t>恩替卡韦片(博路定)</t>
  </si>
  <si>
    <t>0.5mgx7片</t>
  </si>
  <si>
    <t>上海施贵宝</t>
  </si>
  <si>
    <t>3033.77(13)</t>
  </si>
  <si>
    <t>二十五味松石丸</t>
  </si>
  <si>
    <t>1gx8丸</t>
  </si>
  <si>
    <t>西藏藏医学院</t>
  </si>
  <si>
    <t>片仔癀</t>
  </si>
  <si>
    <t>3g(特供装)</t>
  </si>
  <si>
    <t>粒</t>
  </si>
  <si>
    <t>替比夫定片</t>
  </si>
  <si>
    <t>600mg x 7片</t>
  </si>
  <si>
    <t>北京诺华制药</t>
  </si>
  <si>
    <t>联苯双酯滴丸</t>
  </si>
  <si>
    <t>1.5mgx250粒</t>
  </si>
  <si>
    <t>瓶</t>
  </si>
  <si>
    <t>浙江万邦</t>
  </si>
  <si>
    <t>蒲地蓝消炎片</t>
  </si>
  <si>
    <t>0.3g×24片x3板(薄膜衣片)</t>
  </si>
  <si>
    <t>云南白药集团</t>
  </si>
  <si>
    <t>蒲地蓝消炎口服液</t>
  </si>
  <si>
    <t>10mlx10支</t>
  </si>
  <si>
    <t>济川药业</t>
  </si>
  <si>
    <t>阿奇霉素片</t>
  </si>
  <si>
    <t>0.25gx6片x2板</t>
  </si>
  <si>
    <t>西南药业</t>
  </si>
  <si>
    <t>盐酸左氧氟沙星胶囊</t>
  </si>
  <si>
    <t>0.2gx12粒</t>
  </si>
  <si>
    <t>南阳普康药业</t>
  </si>
  <si>
    <t>0.1gx12粒</t>
  </si>
  <si>
    <t>浙江为康</t>
  </si>
  <si>
    <t xml:space="preserve">盐酸左氧氟沙星胶囊
</t>
  </si>
  <si>
    <t>0.1g*10粒</t>
  </si>
  <si>
    <t>浙江普洛康</t>
  </si>
  <si>
    <t>葡萄糖酸钙维D2咀嚼片(太极钙)</t>
  </si>
  <si>
    <t>48片(复方)/瓶</t>
  </si>
  <si>
    <t>左炔诺孕酮片(保仕婷)</t>
  </si>
  <si>
    <t>1.5mgx1片</t>
  </si>
  <si>
    <t>匈牙利Gedeon Richter</t>
  </si>
  <si>
    <t>左炔诺孕酮片(金毓婷)</t>
  </si>
  <si>
    <t>1.5mgx1片(紧急避孕)</t>
  </si>
  <si>
    <t>华润紫竹（北京紫竹）</t>
  </si>
  <si>
    <t>气血和胶囊</t>
  </si>
  <si>
    <t>0.4gx12粒x3板x6袋</t>
  </si>
  <si>
    <t>陕西摩美得</t>
  </si>
  <si>
    <t>参类</t>
  </si>
  <si>
    <t>膏</t>
  </si>
  <si>
    <t>赶黄草</t>
  </si>
  <si>
    <t>当归</t>
  </si>
  <si>
    <t>黄芪</t>
  </si>
  <si>
    <t>淫羊藿</t>
  </si>
  <si>
    <t>刺五加</t>
  </si>
  <si>
    <t>法半夏</t>
  </si>
  <si>
    <t>三七</t>
  </si>
  <si>
    <t>贝母</t>
  </si>
  <si>
    <t>天麻</t>
  </si>
  <si>
    <t>红景天</t>
  </si>
  <si>
    <t>羌活</t>
  </si>
  <si>
    <t>茯苓</t>
  </si>
  <si>
    <t>清泰店9月（8.26-9.25）</t>
  </si>
  <si>
    <t>楠丰9月（8.26-9.25）</t>
  </si>
  <si>
    <t>柳荫9月（8.26-9.25）</t>
  </si>
  <si>
    <t>五津西路9月（8.26-9.25）</t>
  </si>
  <si>
    <t>新津正东9月（8.26-9.25）</t>
  </si>
  <si>
    <t>兴义9月（8.26-9.25）</t>
  </si>
  <si>
    <t>邓双店9月（8.26-9.25）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</si>
</sst>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3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SheetLayoutView="100" workbookViewId="0" topLeftCell="A1">
      <selection activeCell="F38" sqref="F38:S72"/>
    </sheetView>
  </sheetViews>
  <sheetFormatPr defaultColWidth="9.00390625" defaultRowHeight="14.25"/>
  <cols>
    <col min="1" max="1" width="6.50390625" style="0" customWidth="1"/>
    <col min="4" max="4" width="3.125" style="0" customWidth="1"/>
    <col min="5" max="5" width="11.25390625" style="0" customWidth="1"/>
    <col min="6" max="6" width="6.00390625" style="7" customWidth="1"/>
    <col min="7" max="7" width="5.50390625" style="7" customWidth="1"/>
    <col min="8" max="8" width="4.875" style="0" customWidth="1"/>
    <col min="9" max="9" width="5.125" style="0" customWidth="1"/>
    <col min="10" max="10" width="4.75390625" style="8" customWidth="1"/>
    <col min="11" max="11" width="6.25390625" style="7" customWidth="1"/>
    <col min="12" max="12" width="5.375" style="0" customWidth="1"/>
    <col min="13" max="13" width="5.50390625" style="7" customWidth="1"/>
    <col min="14" max="15" width="5.25390625" style="7" customWidth="1"/>
    <col min="16" max="16" width="5.125" style="7" customWidth="1"/>
    <col min="17" max="17" width="5.625" style="7" customWidth="1"/>
    <col min="18" max="18" width="6.625" style="7" customWidth="1"/>
    <col min="19" max="19" width="5.625" style="0" customWidth="1"/>
    <col min="20" max="20" width="5.375" style="0" customWidth="1"/>
    <col min="21" max="21" width="5.50390625" style="0" customWidth="1"/>
    <col min="22" max="22" width="7.25390625" style="7" customWidth="1"/>
    <col min="23" max="23" width="5.50390625" style="7" customWidth="1"/>
    <col min="24" max="24" width="4.75390625" style="7" customWidth="1"/>
    <col min="25" max="25" width="4.375" style="7" customWidth="1"/>
    <col min="26" max="26" width="5.875" style="7" customWidth="1"/>
    <col min="27" max="27" width="5.50390625" style="7" customWidth="1"/>
    <col min="28" max="28" width="7.25390625" style="7" customWidth="1"/>
    <col min="29" max="29" width="5.50390625" style="7" customWidth="1"/>
    <col min="30" max="30" width="7.25390625" style="7" customWidth="1"/>
    <col min="31" max="31" width="5.50390625" style="7" customWidth="1"/>
    <col min="32" max="32" width="7.25390625" style="7" customWidth="1"/>
    <col min="33" max="33" width="6.375" style="7" customWidth="1"/>
    <col min="34" max="34" width="5.875" style="7" customWidth="1"/>
  </cols>
  <sheetData>
    <row r="1" spans="1:34" ht="27.75" customHeight="1">
      <c r="A1" s="9" t="s">
        <v>0</v>
      </c>
      <c r="B1" s="10"/>
      <c r="C1" s="10"/>
      <c r="D1" s="10"/>
      <c r="E1" s="10"/>
      <c r="F1" s="11"/>
      <c r="G1" s="11"/>
      <c r="H1" s="10"/>
      <c r="I1" s="10"/>
      <c r="J1" s="43"/>
      <c r="K1" s="11"/>
      <c r="L1" s="10"/>
      <c r="M1" s="11"/>
      <c r="N1" s="11"/>
      <c r="O1" s="11"/>
      <c r="P1" s="11"/>
      <c r="Q1" s="11"/>
      <c r="R1" s="11"/>
      <c r="S1" s="10"/>
      <c r="T1" s="10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20" s="1" customFormat="1" ht="14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/>
      <c r="H2" s="15" t="s">
        <v>7</v>
      </c>
      <c r="I2" s="44"/>
      <c r="J2" s="45"/>
      <c r="K2" s="13" t="s">
        <v>8</v>
      </c>
      <c r="L2" s="44"/>
      <c r="M2" s="13" t="s">
        <v>9</v>
      </c>
      <c r="N2" s="14"/>
      <c r="O2" s="13" t="s">
        <v>10</v>
      </c>
      <c r="P2" s="14"/>
      <c r="Q2" s="13" t="s">
        <v>11</v>
      </c>
      <c r="R2" s="14"/>
      <c r="S2" s="15" t="s">
        <v>12</v>
      </c>
      <c r="T2" s="44"/>
    </row>
    <row r="3" spans="1:20" s="1" customFormat="1" ht="14.25">
      <c r="A3" s="16"/>
      <c r="B3" s="16"/>
      <c r="C3" s="16"/>
      <c r="D3" s="16"/>
      <c r="E3" s="16"/>
      <c r="F3" s="17"/>
      <c r="G3" s="18"/>
      <c r="H3" s="19"/>
      <c r="I3" s="46"/>
      <c r="J3" s="47"/>
      <c r="K3" s="17"/>
      <c r="L3" s="46"/>
      <c r="M3" s="17"/>
      <c r="N3" s="18"/>
      <c r="O3" s="17"/>
      <c r="P3" s="18"/>
      <c r="Q3" s="17"/>
      <c r="R3" s="18"/>
      <c r="S3" s="19"/>
      <c r="T3" s="46"/>
    </row>
    <row r="4" spans="1:20" s="1" customFormat="1" ht="14.25">
      <c r="A4" s="16"/>
      <c r="B4" s="16"/>
      <c r="C4" s="16"/>
      <c r="D4" s="16"/>
      <c r="E4" s="16"/>
      <c r="F4" s="17"/>
      <c r="G4" s="18"/>
      <c r="H4" s="19"/>
      <c r="I4" s="46"/>
      <c r="J4" s="47"/>
      <c r="K4" s="17"/>
      <c r="L4" s="46"/>
      <c r="M4" s="17"/>
      <c r="N4" s="18"/>
      <c r="O4" s="17"/>
      <c r="P4" s="18"/>
      <c r="Q4" s="17"/>
      <c r="R4" s="18"/>
      <c r="S4" s="19"/>
      <c r="T4" s="46"/>
    </row>
    <row r="5" spans="1:20" s="2" customFormat="1" ht="22.5">
      <c r="A5" s="16"/>
      <c r="B5" s="16"/>
      <c r="C5" s="16"/>
      <c r="D5" s="16"/>
      <c r="E5" s="16"/>
      <c r="F5" s="20" t="s">
        <v>13</v>
      </c>
      <c r="G5" s="20" t="s">
        <v>14</v>
      </c>
      <c r="H5" s="21" t="s">
        <v>13</v>
      </c>
      <c r="I5" s="21" t="s">
        <v>14</v>
      </c>
      <c r="J5" s="21" t="s">
        <v>15</v>
      </c>
      <c r="K5" s="20" t="s">
        <v>13</v>
      </c>
      <c r="L5" s="21" t="s">
        <v>14</v>
      </c>
      <c r="M5" s="20" t="s">
        <v>13</v>
      </c>
      <c r="N5" s="20" t="s">
        <v>14</v>
      </c>
      <c r="O5" s="20" t="s">
        <v>13</v>
      </c>
      <c r="P5" s="20" t="s">
        <v>14</v>
      </c>
      <c r="Q5" s="20" t="s">
        <v>13</v>
      </c>
      <c r="R5" s="20" t="s">
        <v>14</v>
      </c>
      <c r="S5" s="21" t="s">
        <v>13</v>
      </c>
      <c r="T5" s="21" t="s">
        <v>14</v>
      </c>
    </row>
    <row r="6" spans="1:35" s="3" customFormat="1" ht="14.25">
      <c r="A6" s="22">
        <v>34313</v>
      </c>
      <c r="B6" s="23" t="s">
        <v>16</v>
      </c>
      <c r="C6" s="23" t="s">
        <v>17</v>
      </c>
      <c r="D6" s="23" t="s">
        <v>18</v>
      </c>
      <c r="E6" s="23" t="s">
        <v>19</v>
      </c>
      <c r="F6" s="24">
        <v>0</v>
      </c>
      <c r="G6" s="24">
        <v>0</v>
      </c>
      <c r="H6" s="22"/>
      <c r="I6" s="22"/>
      <c r="J6" s="22"/>
      <c r="K6" s="48">
        <v>0</v>
      </c>
      <c r="L6" s="49">
        <v>0</v>
      </c>
      <c r="M6" s="50">
        <v>0</v>
      </c>
      <c r="N6" s="50">
        <v>0</v>
      </c>
      <c r="O6" s="25">
        <v>0</v>
      </c>
      <c r="P6" s="25">
        <v>0</v>
      </c>
      <c r="Q6" s="61">
        <v>0</v>
      </c>
      <c r="R6" s="61">
        <v>0</v>
      </c>
      <c r="S6" s="62">
        <v>0</v>
      </c>
      <c r="T6" s="62">
        <v>0</v>
      </c>
      <c r="AI6" s="3">
        <v>1119</v>
      </c>
    </row>
    <row r="7" spans="1:20" s="3" customFormat="1" ht="14.25">
      <c r="A7" s="22">
        <v>57292</v>
      </c>
      <c r="B7" s="23" t="s">
        <v>20</v>
      </c>
      <c r="C7" s="23" t="s">
        <v>21</v>
      </c>
      <c r="D7" s="23" t="s">
        <v>18</v>
      </c>
      <c r="E7" s="23" t="s">
        <v>22</v>
      </c>
      <c r="F7" s="24">
        <v>0</v>
      </c>
      <c r="G7" s="24">
        <v>0</v>
      </c>
      <c r="H7" s="22"/>
      <c r="I7" s="22"/>
      <c r="J7" s="22"/>
      <c r="K7" s="48">
        <v>0</v>
      </c>
      <c r="L7" s="49">
        <v>0</v>
      </c>
      <c r="M7" s="51">
        <v>0</v>
      </c>
      <c r="N7" s="51">
        <v>0</v>
      </c>
      <c r="O7" s="25">
        <v>0</v>
      </c>
      <c r="P7" s="25">
        <v>0</v>
      </c>
      <c r="Q7" s="61">
        <v>0</v>
      </c>
      <c r="R7" s="61">
        <v>0</v>
      </c>
      <c r="S7" s="62">
        <v>0</v>
      </c>
      <c r="T7" s="62">
        <v>0</v>
      </c>
    </row>
    <row r="8" spans="1:35" s="3" customFormat="1" ht="14.25">
      <c r="A8" s="22">
        <v>39234</v>
      </c>
      <c r="B8" s="23" t="s">
        <v>23</v>
      </c>
      <c r="C8" s="23" t="s">
        <v>24</v>
      </c>
      <c r="D8" s="23" t="s">
        <v>18</v>
      </c>
      <c r="E8" s="23" t="s">
        <v>25</v>
      </c>
      <c r="F8" s="25">
        <v>1428</v>
      </c>
      <c r="G8" s="26">
        <v>1920</v>
      </c>
      <c r="H8" s="22">
        <v>2856</v>
      </c>
      <c r="I8" s="22">
        <v>2880</v>
      </c>
      <c r="J8" s="22">
        <f>H8-I8</f>
        <v>-24</v>
      </c>
      <c r="K8" s="48">
        <v>0</v>
      </c>
      <c r="L8" s="49">
        <v>0</v>
      </c>
      <c r="M8" s="51">
        <v>0</v>
      </c>
      <c r="N8" s="51">
        <v>0</v>
      </c>
      <c r="O8" s="25">
        <v>0</v>
      </c>
      <c r="P8" s="25">
        <v>0</v>
      </c>
      <c r="Q8" s="61">
        <v>0</v>
      </c>
      <c r="R8" s="61" t="s">
        <v>26</v>
      </c>
      <c r="S8" s="62">
        <v>1</v>
      </c>
      <c r="T8" s="62">
        <v>0</v>
      </c>
      <c r="AI8" s="25">
        <v>11189</v>
      </c>
    </row>
    <row r="9" spans="1:35" s="3" customFormat="1" ht="14.25">
      <c r="A9" s="22">
        <v>105279</v>
      </c>
      <c r="B9" s="23" t="s">
        <v>27</v>
      </c>
      <c r="C9" s="23" t="s">
        <v>28</v>
      </c>
      <c r="D9" s="23" t="s">
        <v>18</v>
      </c>
      <c r="E9" s="23" t="s">
        <v>29</v>
      </c>
      <c r="F9" s="24">
        <v>0</v>
      </c>
      <c r="G9" s="26"/>
      <c r="H9" s="22"/>
      <c r="I9" s="22">
        <v>140</v>
      </c>
      <c r="J9" s="22"/>
      <c r="K9" s="48">
        <v>0</v>
      </c>
      <c r="L9" s="49">
        <v>0</v>
      </c>
      <c r="M9" s="51">
        <v>0</v>
      </c>
      <c r="N9" s="51">
        <v>0</v>
      </c>
      <c r="O9" s="25">
        <v>0</v>
      </c>
      <c r="P9" s="25">
        <v>0</v>
      </c>
      <c r="Q9" s="61">
        <v>123.08</v>
      </c>
      <c r="R9" s="61">
        <v>420</v>
      </c>
      <c r="S9" s="62">
        <v>0</v>
      </c>
      <c r="T9" s="62">
        <v>0</v>
      </c>
      <c r="AI9" s="3">
        <v>1103</v>
      </c>
    </row>
    <row r="10" spans="1:20" s="3" customFormat="1" ht="14.25">
      <c r="A10" s="22">
        <v>50603</v>
      </c>
      <c r="B10" s="23" t="s">
        <v>30</v>
      </c>
      <c r="C10" s="23" t="s">
        <v>31</v>
      </c>
      <c r="D10" s="23" t="s">
        <v>32</v>
      </c>
      <c r="E10" s="23" t="s">
        <v>22</v>
      </c>
      <c r="F10" s="24">
        <v>0</v>
      </c>
      <c r="G10" s="26"/>
      <c r="H10" s="22"/>
      <c r="I10" s="22"/>
      <c r="J10" s="22"/>
      <c r="K10" s="48">
        <v>0</v>
      </c>
      <c r="L10" s="49">
        <v>0</v>
      </c>
      <c r="M10" s="51">
        <v>0</v>
      </c>
      <c r="N10" s="51">
        <v>0</v>
      </c>
      <c r="O10" s="25">
        <v>0</v>
      </c>
      <c r="P10" s="25">
        <v>0</v>
      </c>
      <c r="Q10" s="61">
        <v>0</v>
      </c>
      <c r="R10" s="61">
        <v>0</v>
      </c>
      <c r="S10" s="62">
        <v>0</v>
      </c>
      <c r="T10" s="62">
        <v>0</v>
      </c>
    </row>
    <row r="11" spans="1:20" s="3" customFormat="1" ht="14.25">
      <c r="A11" s="22">
        <v>50161</v>
      </c>
      <c r="B11" s="23" t="s">
        <v>33</v>
      </c>
      <c r="C11" s="23" t="s">
        <v>34</v>
      </c>
      <c r="D11" s="23" t="s">
        <v>18</v>
      </c>
      <c r="E11" s="23" t="s">
        <v>35</v>
      </c>
      <c r="F11" s="25">
        <v>620</v>
      </c>
      <c r="G11" s="26">
        <v>155</v>
      </c>
      <c r="H11" s="22"/>
      <c r="I11" s="22"/>
      <c r="J11" s="22"/>
      <c r="K11" s="48">
        <v>0</v>
      </c>
      <c r="L11" s="49">
        <v>0</v>
      </c>
      <c r="M11" s="51">
        <v>0</v>
      </c>
      <c r="N11" s="51">
        <v>0</v>
      </c>
      <c r="O11" s="25">
        <v>0</v>
      </c>
      <c r="P11" s="25">
        <v>0</v>
      </c>
      <c r="Q11" s="61">
        <v>139</v>
      </c>
      <c r="R11" s="61">
        <v>155</v>
      </c>
      <c r="S11" s="62">
        <v>1</v>
      </c>
      <c r="T11" s="62">
        <v>0</v>
      </c>
    </row>
    <row r="12" spans="1:20" s="4" customFormat="1" ht="14.25">
      <c r="A12" s="27">
        <v>45064</v>
      </c>
      <c r="B12" s="28" t="s">
        <v>36</v>
      </c>
      <c r="C12" s="28" t="s">
        <v>37</v>
      </c>
      <c r="D12" s="28" t="s">
        <v>38</v>
      </c>
      <c r="E12" s="28" t="s">
        <v>39</v>
      </c>
      <c r="F12" s="29">
        <v>6.5</v>
      </c>
      <c r="G12" s="30">
        <v>0</v>
      </c>
      <c r="H12" s="27"/>
      <c r="I12" s="27"/>
      <c r="J12" s="27"/>
      <c r="K12" s="52">
        <v>0</v>
      </c>
      <c r="L12" s="53">
        <v>0</v>
      </c>
      <c r="M12" s="51">
        <v>0</v>
      </c>
      <c r="N12" s="51">
        <v>0</v>
      </c>
      <c r="O12" s="29">
        <v>10</v>
      </c>
      <c r="P12" s="29">
        <v>0</v>
      </c>
      <c r="Q12" s="63">
        <v>23.5</v>
      </c>
      <c r="R12" s="63">
        <v>0</v>
      </c>
      <c r="S12" s="64">
        <v>0</v>
      </c>
      <c r="T12" s="62">
        <v>0</v>
      </c>
    </row>
    <row r="13" spans="1:35" s="3" customFormat="1" ht="14.25">
      <c r="A13" s="22">
        <v>126012</v>
      </c>
      <c r="B13" s="23" t="s">
        <v>40</v>
      </c>
      <c r="C13" s="23" t="s">
        <v>41</v>
      </c>
      <c r="D13" s="23" t="s">
        <v>18</v>
      </c>
      <c r="E13" s="23" t="s">
        <v>42</v>
      </c>
      <c r="F13" s="24">
        <v>1512.78</v>
      </c>
      <c r="G13" s="26">
        <v>2629.64</v>
      </c>
      <c r="H13" s="22">
        <v>2006</v>
      </c>
      <c r="I13" s="22">
        <v>910</v>
      </c>
      <c r="J13" s="22"/>
      <c r="K13" s="48">
        <v>625</v>
      </c>
      <c r="L13" s="49">
        <v>674</v>
      </c>
      <c r="M13" s="51">
        <v>234.91</v>
      </c>
      <c r="N13" s="51">
        <v>270.4</v>
      </c>
      <c r="O13" s="25">
        <v>65.91</v>
      </c>
      <c r="P13" s="25">
        <v>33.8</v>
      </c>
      <c r="Q13" s="61">
        <v>3050.66</v>
      </c>
      <c r="R13" s="61">
        <v>3674.71</v>
      </c>
      <c r="S13" s="62">
        <v>3</v>
      </c>
      <c r="T13" s="62">
        <v>0</v>
      </c>
      <c r="AI13" s="3">
        <v>17917</v>
      </c>
    </row>
    <row r="14" spans="1:35" s="3" customFormat="1" ht="14.25">
      <c r="A14" s="22">
        <v>134167</v>
      </c>
      <c r="B14" s="23" t="s">
        <v>43</v>
      </c>
      <c r="C14" s="23" t="s">
        <v>44</v>
      </c>
      <c r="D14" s="23" t="s">
        <v>18</v>
      </c>
      <c r="E14" s="23" t="s">
        <v>45</v>
      </c>
      <c r="F14" s="25">
        <v>5774.8</v>
      </c>
      <c r="G14" s="26">
        <v>4310.12</v>
      </c>
      <c r="H14" s="22">
        <v>1546</v>
      </c>
      <c r="I14" s="22"/>
      <c r="J14" s="22"/>
      <c r="K14" s="48">
        <v>72</v>
      </c>
      <c r="L14" s="49">
        <v>45</v>
      </c>
      <c r="M14" s="51">
        <v>996.35</v>
      </c>
      <c r="N14" s="51">
        <v>315</v>
      </c>
      <c r="O14" s="25">
        <v>606.8</v>
      </c>
      <c r="P14" s="25">
        <v>135</v>
      </c>
      <c r="Q14" s="61">
        <v>5318.33</v>
      </c>
      <c r="R14" s="61">
        <v>1808.18</v>
      </c>
      <c r="S14" s="62">
        <v>25</v>
      </c>
      <c r="T14" s="62">
        <v>0</v>
      </c>
      <c r="AI14" s="3">
        <v>25925</v>
      </c>
    </row>
    <row r="15" spans="1:35" s="5" customFormat="1" ht="14.25">
      <c r="A15" s="22">
        <v>43016</v>
      </c>
      <c r="B15" s="23" t="s">
        <v>46</v>
      </c>
      <c r="C15" s="23" t="s">
        <v>47</v>
      </c>
      <c r="D15" s="23" t="s">
        <v>18</v>
      </c>
      <c r="E15" s="23" t="s">
        <v>48</v>
      </c>
      <c r="F15" s="25">
        <v>2596.11</v>
      </c>
      <c r="G15" s="26">
        <v>2732.4</v>
      </c>
      <c r="H15" s="22">
        <v>1506</v>
      </c>
      <c r="I15" s="22">
        <v>5813</v>
      </c>
      <c r="J15" s="22"/>
      <c r="K15" s="48">
        <v>27.5</v>
      </c>
      <c r="L15" s="49">
        <v>85</v>
      </c>
      <c r="M15" s="51">
        <v>267.54</v>
      </c>
      <c r="N15" s="51">
        <v>1239.3</v>
      </c>
      <c r="O15" s="25">
        <v>447.62</v>
      </c>
      <c r="P15" s="25">
        <v>135</v>
      </c>
      <c r="Q15" s="61"/>
      <c r="R15" s="61">
        <v>12162.85</v>
      </c>
      <c r="S15" s="62">
        <v>13</v>
      </c>
      <c r="T15" s="62">
        <v>0</v>
      </c>
      <c r="AI15" s="5">
        <v>38695</v>
      </c>
    </row>
    <row r="16" spans="1:35" s="5" customFormat="1" ht="14.25">
      <c r="A16" s="31">
        <v>88726</v>
      </c>
      <c r="B16" s="32" t="s">
        <v>49</v>
      </c>
      <c r="C16" s="32" t="s">
        <v>50</v>
      </c>
      <c r="D16" s="32" t="s">
        <v>18</v>
      </c>
      <c r="E16" s="32" t="s">
        <v>51</v>
      </c>
      <c r="F16" s="24">
        <v>0</v>
      </c>
      <c r="G16" s="33"/>
      <c r="H16" s="31"/>
      <c r="I16" s="31">
        <v>18</v>
      </c>
      <c r="J16" s="31"/>
      <c r="K16" s="48">
        <v>0</v>
      </c>
      <c r="L16" s="49">
        <v>0</v>
      </c>
      <c r="M16" s="51">
        <v>0</v>
      </c>
      <c r="N16" s="51">
        <v>0</v>
      </c>
      <c r="O16" s="34">
        <v>0</v>
      </c>
      <c r="P16" s="34">
        <v>18</v>
      </c>
      <c r="Q16" s="61">
        <v>36</v>
      </c>
      <c r="R16" s="61">
        <v>2596.59</v>
      </c>
      <c r="S16" s="65">
        <v>0</v>
      </c>
      <c r="T16" s="62">
        <v>0</v>
      </c>
      <c r="AI16" s="5">
        <v>2704</v>
      </c>
    </row>
    <row r="17" spans="1:35" s="5" customFormat="1" ht="14.25">
      <c r="A17" s="31">
        <v>43948</v>
      </c>
      <c r="B17" s="32" t="s">
        <v>49</v>
      </c>
      <c r="C17" s="32" t="s">
        <v>52</v>
      </c>
      <c r="D17" s="32" t="s">
        <v>18</v>
      </c>
      <c r="E17" s="32" t="s">
        <v>53</v>
      </c>
      <c r="F17" s="24">
        <v>0</v>
      </c>
      <c r="G17" s="33"/>
      <c r="H17" s="31"/>
      <c r="I17" s="31"/>
      <c r="J17" s="31"/>
      <c r="K17" s="48">
        <v>0</v>
      </c>
      <c r="L17" s="49">
        <v>0</v>
      </c>
      <c r="M17" s="51">
        <v>0</v>
      </c>
      <c r="N17" s="51">
        <v>0</v>
      </c>
      <c r="O17" s="34">
        <v>0</v>
      </c>
      <c r="P17" s="34">
        <v>0</v>
      </c>
      <c r="Q17" s="61">
        <v>0</v>
      </c>
      <c r="R17" s="61">
        <v>0</v>
      </c>
      <c r="S17" s="65">
        <v>0</v>
      </c>
      <c r="T17" s="62">
        <v>0</v>
      </c>
      <c r="AI17" s="5">
        <v>140</v>
      </c>
    </row>
    <row r="18" spans="1:35" s="5" customFormat="1" ht="14.25">
      <c r="A18" s="31">
        <v>135275</v>
      </c>
      <c r="B18" s="32" t="s">
        <v>54</v>
      </c>
      <c r="C18" s="32" t="s">
        <v>55</v>
      </c>
      <c r="D18" s="32" t="s">
        <v>18</v>
      </c>
      <c r="E18" s="32" t="s">
        <v>56</v>
      </c>
      <c r="F18" s="24">
        <v>0</v>
      </c>
      <c r="G18" s="33"/>
      <c r="H18" s="31">
        <v>9.4</v>
      </c>
      <c r="I18" s="31"/>
      <c r="J18" s="31"/>
      <c r="K18" s="48">
        <v>18.8</v>
      </c>
      <c r="L18" s="49">
        <v>0</v>
      </c>
      <c r="M18" s="51">
        <v>0</v>
      </c>
      <c r="N18" s="51">
        <v>0</v>
      </c>
      <c r="O18" s="34">
        <v>0</v>
      </c>
      <c r="P18" s="34">
        <v>0</v>
      </c>
      <c r="Q18" s="61">
        <v>18.8</v>
      </c>
      <c r="R18" s="61">
        <v>28.2</v>
      </c>
      <c r="S18" s="65">
        <v>18.8</v>
      </c>
      <c r="T18" s="62">
        <v>0</v>
      </c>
      <c r="AI18" s="5">
        <v>160</v>
      </c>
    </row>
    <row r="19" spans="1:35" s="5" customFormat="1" ht="14.25">
      <c r="A19" s="31">
        <v>66828</v>
      </c>
      <c r="B19" s="32" t="s">
        <v>57</v>
      </c>
      <c r="C19" s="32" t="s">
        <v>58</v>
      </c>
      <c r="D19" s="32" t="s">
        <v>18</v>
      </c>
      <c r="E19" s="32" t="s">
        <v>48</v>
      </c>
      <c r="F19" s="34">
        <v>343</v>
      </c>
      <c r="G19" s="33">
        <v>1323</v>
      </c>
      <c r="H19" s="31">
        <v>147</v>
      </c>
      <c r="I19" s="31">
        <v>2156</v>
      </c>
      <c r="J19" s="31"/>
      <c r="K19" s="48">
        <v>49</v>
      </c>
      <c r="L19" s="49">
        <v>882</v>
      </c>
      <c r="M19" s="51">
        <v>0</v>
      </c>
      <c r="N19" s="51">
        <v>882</v>
      </c>
      <c r="O19" s="34">
        <v>98</v>
      </c>
      <c r="P19" s="34">
        <v>784</v>
      </c>
      <c r="Q19" s="61">
        <v>3820</v>
      </c>
      <c r="R19" s="61">
        <v>10576.2</v>
      </c>
      <c r="S19" s="65">
        <v>98</v>
      </c>
      <c r="T19" s="62">
        <v>0</v>
      </c>
      <c r="AI19" s="5">
        <v>28162</v>
      </c>
    </row>
    <row r="20" spans="1:35" s="5" customFormat="1" ht="14.25">
      <c r="A20" s="22">
        <v>108027</v>
      </c>
      <c r="B20" s="23" t="s">
        <v>59</v>
      </c>
      <c r="C20" s="23" t="s">
        <v>60</v>
      </c>
      <c r="D20" s="23" t="s">
        <v>18</v>
      </c>
      <c r="E20" s="23" t="s">
        <v>61</v>
      </c>
      <c r="F20" s="25">
        <v>984</v>
      </c>
      <c r="G20" s="26">
        <v>190.12</v>
      </c>
      <c r="H20" s="22">
        <v>542</v>
      </c>
      <c r="I20" s="22">
        <v>333</v>
      </c>
      <c r="J20" s="22"/>
      <c r="K20" s="48">
        <v>239</v>
      </c>
      <c r="L20" s="49">
        <v>0</v>
      </c>
      <c r="M20" s="51">
        <v>118</v>
      </c>
      <c r="N20" s="51">
        <v>147</v>
      </c>
      <c r="O20" s="25">
        <v>472</v>
      </c>
      <c r="P20" s="25">
        <v>49</v>
      </c>
      <c r="Q20" s="61">
        <v>690.73</v>
      </c>
      <c r="R20" s="61">
        <v>3077.2</v>
      </c>
      <c r="S20" s="62">
        <v>2</v>
      </c>
      <c r="T20" s="62">
        <v>0</v>
      </c>
      <c r="AI20" s="5">
        <v>9152</v>
      </c>
    </row>
    <row r="21" spans="1:35" s="5" customFormat="1" ht="14.25">
      <c r="A21" s="22">
        <v>35094</v>
      </c>
      <c r="B21" s="23" t="s">
        <v>62</v>
      </c>
      <c r="C21" s="23" t="s">
        <v>63</v>
      </c>
      <c r="D21" s="23" t="s">
        <v>18</v>
      </c>
      <c r="E21" s="23" t="s">
        <v>64</v>
      </c>
      <c r="F21" s="25">
        <v>759.92</v>
      </c>
      <c r="G21" s="26">
        <v>1276.16</v>
      </c>
      <c r="H21" s="22">
        <v>1053</v>
      </c>
      <c r="I21" s="22">
        <v>1199</v>
      </c>
      <c r="J21" s="22"/>
      <c r="K21" s="48">
        <v>292</v>
      </c>
      <c r="L21" s="49">
        <v>18</v>
      </c>
      <c r="M21" s="51">
        <v>224</v>
      </c>
      <c r="N21" s="51">
        <v>480</v>
      </c>
      <c r="O21" s="25">
        <v>224</v>
      </c>
      <c r="P21" s="25">
        <v>544</v>
      </c>
      <c r="Q21" s="61">
        <v>895.03</v>
      </c>
      <c r="R21" s="61">
        <v>2611.2</v>
      </c>
      <c r="S21" s="62">
        <v>468</v>
      </c>
      <c r="T21" s="62">
        <v>0</v>
      </c>
      <c r="AI21" s="5">
        <v>13882</v>
      </c>
    </row>
    <row r="22" spans="1:20" s="6" customFormat="1" ht="14.25">
      <c r="A22" s="22">
        <v>97739</v>
      </c>
      <c r="B22" s="23" t="s">
        <v>65</v>
      </c>
      <c r="C22" s="23" t="s">
        <v>66</v>
      </c>
      <c r="D22" s="23" t="s">
        <v>18</v>
      </c>
      <c r="E22" s="23" t="s">
        <v>67</v>
      </c>
      <c r="F22" s="24">
        <v>0</v>
      </c>
      <c r="G22" s="24">
        <v>0</v>
      </c>
      <c r="H22" s="22"/>
      <c r="I22" s="22"/>
      <c r="J22" s="22"/>
      <c r="K22" s="48">
        <v>470</v>
      </c>
      <c r="L22" s="49">
        <v>470</v>
      </c>
      <c r="M22" s="51">
        <v>470</v>
      </c>
      <c r="N22" s="51">
        <v>0</v>
      </c>
      <c r="O22" s="25">
        <v>470</v>
      </c>
      <c r="P22" s="25">
        <v>804</v>
      </c>
      <c r="Q22" s="61">
        <v>2585</v>
      </c>
      <c r="R22" s="61">
        <v>3840</v>
      </c>
      <c r="S22" s="62">
        <v>0</v>
      </c>
      <c r="T22" s="62">
        <v>0</v>
      </c>
    </row>
    <row r="23" spans="1:20" s="3" customFormat="1" ht="14.25">
      <c r="A23" s="35">
        <v>20206</v>
      </c>
      <c r="B23" s="36" t="s">
        <v>68</v>
      </c>
      <c r="C23" s="37"/>
      <c r="D23" s="37"/>
      <c r="E23" s="37"/>
      <c r="F23" s="24">
        <v>0</v>
      </c>
      <c r="G23" s="24">
        <v>0</v>
      </c>
      <c r="H23" s="38"/>
      <c r="I23" s="38"/>
      <c r="J23" s="38"/>
      <c r="K23" s="54">
        <v>0</v>
      </c>
      <c r="L23" s="55">
        <v>0</v>
      </c>
      <c r="M23" s="51"/>
      <c r="N23" s="51"/>
      <c r="O23" s="24">
        <v>0</v>
      </c>
      <c r="P23" s="24">
        <v>0</v>
      </c>
      <c r="Q23" s="66"/>
      <c r="R23" s="66"/>
      <c r="S23" s="67">
        <v>0</v>
      </c>
      <c r="T23" s="62">
        <v>0</v>
      </c>
    </row>
    <row r="24" spans="1:20" s="3" customFormat="1" ht="14.25">
      <c r="A24" s="31">
        <v>20301</v>
      </c>
      <c r="B24" s="32" t="s">
        <v>69</v>
      </c>
      <c r="C24" s="37"/>
      <c r="D24" s="37"/>
      <c r="E24" s="37"/>
      <c r="F24" s="24">
        <v>0</v>
      </c>
      <c r="G24" s="24">
        <v>0</v>
      </c>
      <c r="H24" s="38"/>
      <c r="I24" s="38"/>
      <c r="J24" s="38"/>
      <c r="K24" s="54">
        <v>0</v>
      </c>
      <c r="L24" s="55">
        <v>0</v>
      </c>
      <c r="M24" s="51">
        <v>0</v>
      </c>
      <c r="N24" s="51">
        <v>0</v>
      </c>
      <c r="O24" s="24">
        <v>0</v>
      </c>
      <c r="P24" s="24">
        <v>0</v>
      </c>
      <c r="Q24" s="66"/>
      <c r="R24" s="66"/>
      <c r="S24" s="62">
        <v>0</v>
      </c>
      <c r="T24" s="62">
        <v>0</v>
      </c>
    </row>
    <row r="25" spans="1:20" s="3" customFormat="1" ht="14.25">
      <c r="A25" s="31">
        <v>23055</v>
      </c>
      <c r="B25" s="32" t="s">
        <v>70</v>
      </c>
      <c r="C25" s="37"/>
      <c r="D25" s="37"/>
      <c r="E25" s="37"/>
      <c r="F25" s="24">
        <v>0</v>
      </c>
      <c r="G25" s="24">
        <v>0</v>
      </c>
      <c r="H25" s="38"/>
      <c r="I25" s="38"/>
      <c r="J25" s="38"/>
      <c r="K25" s="54">
        <v>0</v>
      </c>
      <c r="L25" s="55">
        <v>0</v>
      </c>
      <c r="M25" s="51">
        <v>0</v>
      </c>
      <c r="N25" s="51">
        <v>0</v>
      </c>
      <c r="O25" s="24">
        <v>0</v>
      </c>
      <c r="P25" s="24">
        <v>0</v>
      </c>
      <c r="Q25" s="66"/>
      <c r="R25" s="66"/>
      <c r="S25" s="67">
        <v>0</v>
      </c>
      <c r="T25" s="62">
        <v>0</v>
      </c>
    </row>
    <row r="26" spans="1:20" s="3" customFormat="1" ht="14.25">
      <c r="A26" s="31">
        <v>20407</v>
      </c>
      <c r="B26" s="32" t="s">
        <v>71</v>
      </c>
      <c r="C26" s="37"/>
      <c r="D26" s="37"/>
      <c r="E26" s="37"/>
      <c r="F26" s="24">
        <v>0</v>
      </c>
      <c r="G26" s="24">
        <v>0</v>
      </c>
      <c r="H26" s="38"/>
      <c r="I26" s="38"/>
      <c r="J26" s="38"/>
      <c r="K26" s="54">
        <v>0</v>
      </c>
      <c r="L26" s="55">
        <v>0</v>
      </c>
      <c r="M26" s="51">
        <v>0</v>
      </c>
      <c r="N26" s="51">
        <v>0</v>
      </c>
      <c r="O26" s="24">
        <v>0</v>
      </c>
      <c r="P26" s="24">
        <v>0</v>
      </c>
      <c r="Q26" s="66"/>
      <c r="R26" s="66"/>
      <c r="S26" s="62">
        <v>0</v>
      </c>
      <c r="T26" s="62">
        <v>0</v>
      </c>
    </row>
    <row r="27" spans="1:20" s="3" customFormat="1" ht="14.25">
      <c r="A27" s="31">
        <v>20209</v>
      </c>
      <c r="B27" s="32" t="s">
        <v>72</v>
      </c>
      <c r="C27" s="37"/>
      <c r="D27" s="37"/>
      <c r="E27" s="37"/>
      <c r="F27" s="24">
        <v>0</v>
      </c>
      <c r="G27" s="24">
        <v>0</v>
      </c>
      <c r="H27" s="38"/>
      <c r="I27" s="38"/>
      <c r="J27" s="38"/>
      <c r="K27" s="54">
        <v>0</v>
      </c>
      <c r="L27" s="55">
        <v>0</v>
      </c>
      <c r="M27" s="51">
        <v>0</v>
      </c>
      <c r="N27" s="51">
        <v>0</v>
      </c>
      <c r="O27" s="24">
        <v>0</v>
      </c>
      <c r="P27" s="24">
        <v>0</v>
      </c>
      <c r="Q27" s="66"/>
      <c r="R27" s="66"/>
      <c r="S27" s="67">
        <v>0</v>
      </c>
      <c r="T27" s="62">
        <v>0</v>
      </c>
    </row>
    <row r="28" spans="1:20" s="3" customFormat="1" ht="14.25">
      <c r="A28" s="31">
        <v>20521</v>
      </c>
      <c r="B28" s="32" t="s">
        <v>73</v>
      </c>
      <c r="C28" s="37"/>
      <c r="D28" s="37"/>
      <c r="E28" s="37"/>
      <c r="F28" s="24">
        <v>0</v>
      </c>
      <c r="G28" s="24">
        <v>0</v>
      </c>
      <c r="H28" s="38"/>
      <c r="I28" s="38"/>
      <c r="J28" s="38"/>
      <c r="K28" s="54">
        <v>0</v>
      </c>
      <c r="L28" s="55">
        <v>0</v>
      </c>
      <c r="M28" s="51">
        <v>0</v>
      </c>
      <c r="N28" s="51">
        <v>0</v>
      </c>
      <c r="O28" s="24">
        <v>0</v>
      </c>
      <c r="P28" s="24">
        <v>0</v>
      </c>
      <c r="Q28" s="66"/>
      <c r="R28" s="66"/>
      <c r="S28" s="62">
        <v>0</v>
      </c>
      <c r="T28" s="62">
        <v>0</v>
      </c>
    </row>
    <row r="29" spans="1:20" s="3" customFormat="1" ht="14.25">
      <c r="A29" s="31">
        <v>20204</v>
      </c>
      <c r="B29" s="32" t="s">
        <v>74</v>
      </c>
      <c r="C29" s="37"/>
      <c r="D29" s="37"/>
      <c r="E29" s="37"/>
      <c r="F29" s="24">
        <v>0</v>
      </c>
      <c r="G29" s="24">
        <v>0</v>
      </c>
      <c r="H29" s="38"/>
      <c r="I29" s="38"/>
      <c r="J29" s="38"/>
      <c r="K29" s="54">
        <v>0</v>
      </c>
      <c r="L29" s="55">
        <v>0</v>
      </c>
      <c r="M29" s="51">
        <v>0</v>
      </c>
      <c r="N29" s="51">
        <v>0</v>
      </c>
      <c r="O29" s="24">
        <v>0</v>
      </c>
      <c r="P29" s="24">
        <v>0</v>
      </c>
      <c r="Q29" s="66"/>
      <c r="R29" s="66"/>
      <c r="S29" s="67">
        <v>0</v>
      </c>
      <c r="T29" s="62">
        <v>0</v>
      </c>
    </row>
    <row r="30" spans="1:20" s="3" customFormat="1" ht="14.25">
      <c r="A30" s="31">
        <v>21410</v>
      </c>
      <c r="B30" s="32" t="s">
        <v>75</v>
      </c>
      <c r="C30" s="37"/>
      <c r="D30" s="37"/>
      <c r="E30" s="37"/>
      <c r="F30" s="24">
        <v>0</v>
      </c>
      <c r="G30" s="24">
        <v>0</v>
      </c>
      <c r="H30" s="38"/>
      <c r="I30" s="38"/>
      <c r="J30" s="38"/>
      <c r="K30" s="54">
        <v>0</v>
      </c>
      <c r="L30" s="55">
        <v>0</v>
      </c>
      <c r="M30" s="51">
        <v>0</v>
      </c>
      <c r="N30" s="51">
        <v>0</v>
      </c>
      <c r="O30" s="24">
        <v>0</v>
      </c>
      <c r="P30" s="24">
        <v>0</v>
      </c>
      <c r="Q30" s="66"/>
      <c r="R30" s="66"/>
      <c r="S30" s="62">
        <v>0</v>
      </c>
      <c r="T30" s="62">
        <v>0</v>
      </c>
    </row>
    <row r="31" spans="1:20" s="3" customFormat="1" ht="14.25">
      <c r="A31" s="31">
        <v>21504</v>
      </c>
      <c r="B31" s="32" t="s">
        <v>76</v>
      </c>
      <c r="C31" s="37"/>
      <c r="D31" s="37"/>
      <c r="E31" s="37"/>
      <c r="F31" s="24">
        <v>0</v>
      </c>
      <c r="G31" s="24">
        <v>0</v>
      </c>
      <c r="H31" s="38"/>
      <c r="I31" s="38"/>
      <c r="J31" s="38"/>
      <c r="K31" s="54">
        <v>0</v>
      </c>
      <c r="L31" s="55">
        <v>0</v>
      </c>
      <c r="M31" s="51">
        <v>0</v>
      </c>
      <c r="N31" s="51">
        <v>0</v>
      </c>
      <c r="O31" s="24">
        <v>0</v>
      </c>
      <c r="P31" s="24">
        <v>0</v>
      </c>
      <c r="Q31" s="66"/>
      <c r="R31" s="66"/>
      <c r="S31" s="67">
        <v>0</v>
      </c>
      <c r="T31" s="62">
        <v>0</v>
      </c>
    </row>
    <row r="32" spans="1:20" s="3" customFormat="1" ht="14.25">
      <c r="A32" s="31">
        <v>21421</v>
      </c>
      <c r="B32" s="32" t="s">
        <v>77</v>
      </c>
      <c r="C32" s="37"/>
      <c r="D32" s="37"/>
      <c r="E32" s="37"/>
      <c r="F32" s="24">
        <v>0</v>
      </c>
      <c r="G32" s="24">
        <v>0</v>
      </c>
      <c r="H32" s="38"/>
      <c r="I32" s="38"/>
      <c r="J32" s="38"/>
      <c r="K32" s="54">
        <v>0</v>
      </c>
      <c r="L32" s="55">
        <v>0</v>
      </c>
      <c r="M32" s="51">
        <v>0</v>
      </c>
      <c r="N32" s="51">
        <v>0</v>
      </c>
      <c r="O32" s="24">
        <v>0</v>
      </c>
      <c r="P32" s="24">
        <v>0</v>
      </c>
      <c r="Q32" s="66"/>
      <c r="R32" s="66"/>
      <c r="S32" s="62">
        <v>0</v>
      </c>
      <c r="T32" s="62">
        <v>0</v>
      </c>
    </row>
    <row r="33" spans="1:20" s="3" customFormat="1" ht="14.25">
      <c r="A33" s="31">
        <v>24105</v>
      </c>
      <c r="B33" s="32" t="s">
        <v>78</v>
      </c>
      <c r="C33" s="37"/>
      <c r="D33" s="37"/>
      <c r="E33" s="37"/>
      <c r="F33" s="24">
        <v>0</v>
      </c>
      <c r="G33" s="24">
        <v>0</v>
      </c>
      <c r="H33" s="38"/>
      <c r="I33" s="38"/>
      <c r="J33" s="38"/>
      <c r="K33" s="54">
        <v>0</v>
      </c>
      <c r="L33" s="55">
        <v>0</v>
      </c>
      <c r="M33" s="51">
        <v>0</v>
      </c>
      <c r="N33" s="51">
        <v>0</v>
      </c>
      <c r="O33" s="24">
        <v>0</v>
      </c>
      <c r="P33" s="24">
        <v>0</v>
      </c>
      <c r="Q33" s="66"/>
      <c r="R33" s="66"/>
      <c r="S33" s="67">
        <v>0</v>
      </c>
      <c r="T33" s="62">
        <v>0</v>
      </c>
    </row>
    <row r="34" spans="1:20" ht="14.25">
      <c r="A34" s="39">
        <v>20202</v>
      </c>
      <c r="B34" s="40" t="s">
        <v>79</v>
      </c>
      <c r="C34" s="41"/>
      <c r="D34" s="41"/>
      <c r="E34" s="41"/>
      <c r="F34" s="24">
        <v>0</v>
      </c>
      <c r="G34" s="24">
        <v>0</v>
      </c>
      <c r="H34" s="42"/>
      <c r="I34" s="42"/>
      <c r="J34" s="42"/>
      <c r="K34" s="54">
        <v>0</v>
      </c>
      <c r="L34" s="55">
        <v>0</v>
      </c>
      <c r="M34" s="51">
        <v>0</v>
      </c>
      <c r="N34" s="51">
        <v>0</v>
      </c>
      <c r="O34" s="56">
        <v>0</v>
      </c>
      <c r="P34" s="56">
        <v>0</v>
      </c>
      <c r="Q34" s="68"/>
      <c r="R34" s="68"/>
      <c r="S34" s="62">
        <v>0</v>
      </c>
      <c r="T34" s="62">
        <v>0</v>
      </c>
    </row>
    <row r="35" spans="1:20" ht="14.25">
      <c r="A35" s="39">
        <v>20714</v>
      </c>
      <c r="B35" s="40" t="s">
        <v>80</v>
      </c>
      <c r="C35" s="41"/>
      <c r="D35" s="41"/>
      <c r="E35" s="41"/>
      <c r="F35" s="24">
        <v>0</v>
      </c>
      <c r="G35" s="24">
        <v>0</v>
      </c>
      <c r="H35" s="42"/>
      <c r="I35" s="42"/>
      <c r="J35" s="42"/>
      <c r="K35" s="54">
        <v>0</v>
      </c>
      <c r="L35" s="55">
        <v>0</v>
      </c>
      <c r="M35" s="51">
        <v>0</v>
      </c>
      <c r="N35" s="51">
        <v>0</v>
      </c>
      <c r="O35" s="56">
        <v>0</v>
      </c>
      <c r="P35" s="56">
        <v>0</v>
      </c>
      <c r="Q35" s="68"/>
      <c r="R35" s="68"/>
      <c r="S35" s="67">
        <v>0</v>
      </c>
      <c r="T35" s="62">
        <v>0</v>
      </c>
    </row>
    <row r="36" spans="1:20" ht="14.25">
      <c r="A36" s="39">
        <v>22507</v>
      </c>
      <c r="B36" s="40" t="s">
        <v>81</v>
      </c>
      <c r="C36" s="41"/>
      <c r="D36" s="41"/>
      <c r="E36" s="41"/>
      <c r="F36" s="24">
        <v>0</v>
      </c>
      <c r="G36" s="24">
        <v>0</v>
      </c>
      <c r="H36" s="42"/>
      <c r="I36" s="42"/>
      <c r="J36" s="42"/>
      <c r="K36" s="54">
        <v>0</v>
      </c>
      <c r="L36" s="55">
        <v>0</v>
      </c>
      <c r="M36" s="51">
        <v>0</v>
      </c>
      <c r="N36" s="51">
        <v>0</v>
      </c>
      <c r="O36" s="56">
        <v>0</v>
      </c>
      <c r="P36" s="56">
        <v>0</v>
      </c>
      <c r="Q36" s="68"/>
      <c r="R36" s="68"/>
      <c r="S36" s="62">
        <v>0</v>
      </c>
      <c r="T36" s="62">
        <v>0</v>
      </c>
    </row>
    <row r="38" spans="1:19" ht="14.25">
      <c r="A38" s="12" t="s">
        <v>1</v>
      </c>
      <c r="B38" s="12" t="s">
        <v>2</v>
      </c>
      <c r="C38" s="12" t="s">
        <v>3</v>
      </c>
      <c r="D38" s="12" t="s">
        <v>4</v>
      </c>
      <c r="E38" s="12" t="s">
        <v>5</v>
      </c>
      <c r="F38" s="15" t="s">
        <v>82</v>
      </c>
      <c r="G38" s="14"/>
      <c r="H38" s="13" t="s">
        <v>83</v>
      </c>
      <c r="I38" s="14"/>
      <c r="J38" s="13" t="s">
        <v>84</v>
      </c>
      <c r="K38" s="14"/>
      <c r="L38" s="13" t="s">
        <v>85</v>
      </c>
      <c r="M38" s="14"/>
      <c r="N38" s="13" t="s">
        <v>86</v>
      </c>
      <c r="O38" s="14"/>
      <c r="P38" s="13" t="s">
        <v>87</v>
      </c>
      <c r="Q38" s="14"/>
      <c r="R38" s="13" t="s">
        <v>88</v>
      </c>
      <c r="S38" s="14"/>
    </row>
    <row r="39" spans="1:19" ht="14.25">
      <c r="A39" s="16"/>
      <c r="B39" s="16"/>
      <c r="C39" s="16"/>
      <c r="D39" s="16"/>
      <c r="E39" s="16"/>
      <c r="F39" s="19"/>
      <c r="G39" s="18"/>
      <c r="H39" s="17"/>
      <c r="I39" s="18"/>
      <c r="J39" s="17"/>
      <c r="K39" s="18"/>
      <c r="L39" s="17"/>
      <c r="M39" s="18"/>
      <c r="N39" s="17"/>
      <c r="O39" s="18"/>
      <c r="P39" s="17"/>
      <c r="Q39" s="18"/>
      <c r="R39" s="17"/>
      <c r="S39" s="18"/>
    </row>
    <row r="40" spans="1:19" ht="14.25">
      <c r="A40" s="16"/>
      <c r="B40" s="16"/>
      <c r="C40" s="16"/>
      <c r="D40" s="16"/>
      <c r="E40" s="16"/>
      <c r="F40" s="19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</row>
    <row r="41" spans="1:19" ht="22.5">
      <c r="A41" s="16"/>
      <c r="B41" s="16"/>
      <c r="C41" s="16"/>
      <c r="D41" s="16"/>
      <c r="E41" s="16"/>
      <c r="F41" s="21" t="s">
        <v>13</v>
      </c>
      <c r="G41" s="20" t="s">
        <v>14</v>
      </c>
      <c r="H41" s="20" t="s">
        <v>13</v>
      </c>
      <c r="I41" s="20" t="s">
        <v>14</v>
      </c>
      <c r="J41" s="20" t="s">
        <v>13</v>
      </c>
      <c r="K41" s="20" t="s">
        <v>14</v>
      </c>
      <c r="L41" s="20" t="s">
        <v>13</v>
      </c>
      <c r="M41" s="20" t="s">
        <v>14</v>
      </c>
      <c r="N41" s="20" t="s">
        <v>13</v>
      </c>
      <c r="O41" s="20" t="s">
        <v>14</v>
      </c>
      <c r="P41" s="20" t="s">
        <v>13</v>
      </c>
      <c r="Q41" s="20" t="s">
        <v>14</v>
      </c>
      <c r="R41" s="20" t="s">
        <v>13</v>
      </c>
      <c r="S41" s="20" t="s">
        <v>14</v>
      </c>
    </row>
    <row r="42" spans="1:19" ht="14.25">
      <c r="A42" s="22">
        <v>34313</v>
      </c>
      <c r="B42" s="23" t="s">
        <v>16</v>
      </c>
      <c r="C42" s="23" t="s">
        <v>17</v>
      </c>
      <c r="D42" s="23" t="s">
        <v>18</v>
      </c>
      <c r="E42" s="23" t="s">
        <v>19</v>
      </c>
      <c r="F42" s="25">
        <v>0</v>
      </c>
      <c r="G42" s="25">
        <v>865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254</v>
      </c>
      <c r="N42" s="25">
        <v>0</v>
      </c>
      <c r="O42" s="25">
        <v>0</v>
      </c>
      <c r="P42" s="57">
        <v>0</v>
      </c>
      <c r="Q42" s="57">
        <v>0</v>
      </c>
      <c r="R42" s="69"/>
      <c r="S42" s="69"/>
    </row>
    <row r="43" spans="1:19" ht="14.25">
      <c r="A43" s="22">
        <v>57292</v>
      </c>
      <c r="B43" s="23" t="s">
        <v>20</v>
      </c>
      <c r="C43" s="23" t="s">
        <v>21</v>
      </c>
      <c r="D43" s="23" t="s">
        <v>18</v>
      </c>
      <c r="E43" s="23" t="s">
        <v>22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57">
        <v>0</v>
      </c>
      <c r="Q43" s="57">
        <v>0</v>
      </c>
      <c r="R43" s="69"/>
      <c r="S43" s="69"/>
    </row>
    <row r="44" spans="1:19" ht="14.25">
      <c r="A44" s="22">
        <v>39234</v>
      </c>
      <c r="B44" s="23" t="s">
        <v>23</v>
      </c>
      <c r="C44" s="23" t="s">
        <v>24</v>
      </c>
      <c r="D44" s="23" t="s">
        <v>18</v>
      </c>
      <c r="E44" s="23" t="s">
        <v>25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930</v>
      </c>
      <c r="M44" s="25">
        <v>960</v>
      </c>
      <c r="N44" s="25">
        <v>238</v>
      </c>
      <c r="O44" s="25">
        <v>0</v>
      </c>
      <c r="P44" s="57">
        <v>0</v>
      </c>
      <c r="Q44" s="57">
        <v>0</v>
      </c>
      <c r="R44" s="69"/>
      <c r="S44" s="69"/>
    </row>
    <row r="45" spans="1:19" ht="14.25">
      <c r="A45" s="22">
        <v>105279</v>
      </c>
      <c r="B45" s="23" t="s">
        <v>27</v>
      </c>
      <c r="C45" s="23" t="s">
        <v>28</v>
      </c>
      <c r="D45" s="23" t="s">
        <v>18</v>
      </c>
      <c r="E45" s="23" t="s">
        <v>29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140</v>
      </c>
      <c r="M45" s="25">
        <v>280</v>
      </c>
      <c r="N45" s="25">
        <v>0</v>
      </c>
      <c r="O45" s="25">
        <v>0</v>
      </c>
      <c r="P45" s="57">
        <v>0</v>
      </c>
      <c r="Q45" s="57">
        <v>0</v>
      </c>
      <c r="R45" s="69"/>
      <c r="S45" s="69"/>
    </row>
    <row r="46" spans="1:19" ht="14.25">
      <c r="A46" s="22">
        <v>50603</v>
      </c>
      <c r="B46" s="23" t="s">
        <v>30</v>
      </c>
      <c r="C46" s="23" t="s">
        <v>31</v>
      </c>
      <c r="D46" s="23" t="s">
        <v>32</v>
      </c>
      <c r="E46" s="23" t="s">
        <v>22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57">
        <v>0</v>
      </c>
      <c r="Q46" s="57">
        <v>0</v>
      </c>
      <c r="R46" s="69"/>
      <c r="S46" s="69"/>
    </row>
    <row r="47" spans="1:19" ht="14.25">
      <c r="A47" s="22">
        <v>50161</v>
      </c>
      <c r="B47" s="23" t="s">
        <v>33</v>
      </c>
      <c r="C47" s="23" t="s">
        <v>34</v>
      </c>
      <c r="D47" s="23" t="s">
        <v>18</v>
      </c>
      <c r="E47" s="23" t="s">
        <v>35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57">
        <v>0</v>
      </c>
      <c r="Q47" s="57">
        <v>0</v>
      </c>
      <c r="R47" s="69"/>
      <c r="S47" s="69"/>
    </row>
    <row r="48" spans="1:19" ht="14.25">
      <c r="A48" s="27">
        <v>45064</v>
      </c>
      <c r="B48" s="28" t="s">
        <v>36</v>
      </c>
      <c r="C48" s="28" t="s">
        <v>37</v>
      </c>
      <c r="D48" s="28" t="s">
        <v>38</v>
      </c>
      <c r="E48" s="28" t="s">
        <v>39</v>
      </c>
      <c r="F48" s="29">
        <v>0</v>
      </c>
      <c r="G48" s="29">
        <v>0</v>
      </c>
      <c r="H48" s="29">
        <v>23.5</v>
      </c>
      <c r="I48" s="29">
        <v>0</v>
      </c>
      <c r="J48" s="29">
        <v>0</v>
      </c>
      <c r="K48" s="29">
        <v>0</v>
      </c>
      <c r="L48" s="29">
        <v>17</v>
      </c>
      <c r="M48" s="29">
        <v>5</v>
      </c>
      <c r="N48" s="25">
        <v>0</v>
      </c>
      <c r="O48" s="25">
        <v>0</v>
      </c>
      <c r="P48" s="58">
        <v>27.5</v>
      </c>
      <c r="Q48" s="58">
        <v>0</v>
      </c>
      <c r="R48" s="70">
        <v>21</v>
      </c>
      <c r="S48" s="70">
        <v>0</v>
      </c>
    </row>
    <row r="49" spans="1:19" ht="14.25">
      <c r="A49" s="22">
        <v>126012</v>
      </c>
      <c r="B49" s="23" t="s">
        <v>40</v>
      </c>
      <c r="C49" s="23" t="s">
        <v>41</v>
      </c>
      <c r="D49" s="23" t="s">
        <v>18</v>
      </c>
      <c r="E49" s="23" t="s">
        <v>42</v>
      </c>
      <c r="F49" s="25">
        <v>365.15</v>
      </c>
      <c r="G49" s="25">
        <v>0</v>
      </c>
      <c r="H49" s="25">
        <v>199.42</v>
      </c>
      <c r="I49" s="25">
        <v>33.8</v>
      </c>
      <c r="J49" s="25">
        <v>162.24</v>
      </c>
      <c r="K49" s="25">
        <v>230.26</v>
      </c>
      <c r="L49" s="25">
        <v>135</v>
      </c>
      <c r="M49" s="25">
        <v>333</v>
      </c>
      <c r="N49" s="25">
        <v>131</v>
      </c>
      <c r="O49" s="25">
        <v>101.4</v>
      </c>
      <c r="P49" s="57">
        <v>101.4</v>
      </c>
      <c r="Q49" s="57">
        <v>33.8</v>
      </c>
      <c r="R49" s="69">
        <v>298.78</v>
      </c>
      <c r="S49" s="69">
        <v>101.4</v>
      </c>
    </row>
    <row r="50" spans="1:19" ht="14.25">
      <c r="A50" s="22">
        <v>134167</v>
      </c>
      <c r="B50" s="23" t="s">
        <v>43</v>
      </c>
      <c r="C50" s="23" t="s">
        <v>44</v>
      </c>
      <c r="D50" s="23" t="s">
        <v>18</v>
      </c>
      <c r="E50" s="23" t="s">
        <v>45</v>
      </c>
      <c r="F50" s="25">
        <v>144.6</v>
      </c>
      <c r="G50" s="25">
        <v>90</v>
      </c>
      <c r="H50" s="25">
        <v>271.6</v>
      </c>
      <c r="I50" s="25">
        <v>132.75</v>
      </c>
      <c r="J50" s="25">
        <v>909.4</v>
      </c>
      <c r="K50" s="25">
        <v>180</v>
      </c>
      <c r="L50" s="25">
        <v>1219</v>
      </c>
      <c r="M50" s="25">
        <v>855</v>
      </c>
      <c r="N50" s="25">
        <v>159</v>
      </c>
      <c r="O50" s="25">
        <v>180</v>
      </c>
      <c r="P50" s="57">
        <v>239</v>
      </c>
      <c r="Q50" s="57">
        <v>90</v>
      </c>
      <c r="R50" s="69">
        <v>277.8</v>
      </c>
      <c r="S50" s="69">
        <v>225</v>
      </c>
    </row>
    <row r="51" spans="1:19" ht="14.25">
      <c r="A51" s="22">
        <v>43016</v>
      </c>
      <c r="B51" s="23" t="s">
        <v>46</v>
      </c>
      <c r="C51" s="23" t="s">
        <v>47</v>
      </c>
      <c r="D51" s="23" t="s">
        <v>18</v>
      </c>
      <c r="E51" s="23" t="s">
        <v>48</v>
      </c>
      <c r="F51" s="25">
        <v>533.6</v>
      </c>
      <c r="G51" s="25">
        <v>342.84</v>
      </c>
      <c r="H51" s="25">
        <v>241.65</v>
      </c>
      <c r="I51" s="25">
        <v>243</v>
      </c>
      <c r="J51" s="25">
        <v>291.42</v>
      </c>
      <c r="K51" s="25">
        <v>2112.3</v>
      </c>
      <c r="L51" s="25">
        <v>322</v>
      </c>
      <c r="M51" s="25">
        <v>1104</v>
      </c>
      <c r="N51" s="25">
        <v>186</v>
      </c>
      <c r="O51" s="25">
        <v>645.5</v>
      </c>
      <c r="P51" s="57">
        <v>556.56</v>
      </c>
      <c r="Q51" s="57">
        <v>562.4</v>
      </c>
      <c r="R51" s="69">
        <v>1704.07</v>
      </c>
      <c r="S51" s="69">
        <v>2824.86</v>
      </c>
    </row>
    <row r="52" spans="1:19" ht="14.25">
      <c r="A52" s="31">
        <v>88726</v>
      </c>
      <c r="B52" s="32" t="s">
        <v>49</v>
      </c>
      <c r="C52" s="32" t="s">
        <v>50</v>
      </c>
      <c r="D52" s="32" t="s">
        <v>18</v>
      </c>
      <c r="E52" s="32" t="s">
        <v>51</v>
      </c>
      <c r="F52" s="34">
        <v>18</v>
      </c>
      <c r="G52" s="34">
        <v>18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25">
        <v>0</v>
      </c>
      <c r="O52" s="25">
        <v>0</v>
      </c>
      <c r="P52" s="57">
        <v>0</v>
      </c>
      <c r="Q52" s="57">
        <v>0</v>
      </c>
      <c r="R52" s="71"/>
      <c r="S52" s="71"/>
    </row>
    <row r="53" spans="1:19" ht="14.25">
      <c r="A53" s="31">
        <v>43948</v>
      </c>
      <c r="B53" s="32" t="s">
        <v>49</v>
      </c>
      <c r="C53" s="32" t="s">
        <v>52</v>
      </c>
      <c r="D53" s="32" t="s">
        <v>18</v>
      </c>
      <c r="E53" s="32" t="s">
        <v>53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22</v>
      </c>
      <c r="N53" s="25">
        <v>0</v>
      </c>
      <c r="O53" s="25">
        <v>0</v>
      </c>
      <c r="P53" s="57">
        <v>0</v>
      </c>
      <c r="Q53" s="57">
        <v>0</v>
      </c>
      <c r="R53" s="71">
        <v>75.2</v>
      </c>
      <c r="S53" s="71">
        <v>43.45</v>
      </c>
    </row>
    <row r="54" spans="1:19" ht="14.25">
      <c r="A54" s="31">
        <v>135275</v>
      </c>
      <c r="B54" s="32" t="s">
        <v>54</v>
      </c>
      <c r="C54" s="32" t="s">
        <v>55</v>
      </c>
      <c r="D54" s="32" t="s">
        <v>18</v>
      </c>
      <c r="E54" s="32" t="s">
        <v>56</v>
      </c>
      <c r="F54" s="34">
        <v>28.2</v>
      </c>
      <c r="G54" s="34">
        <v>0</v>
      </c>
      <c r="H54" s="34">
        <v>18.8</v>
      </c>
      <c r="I54" s="34">
        <v>0</v>
      </c>
      <c r="J54" s="34">
        <v>0</v>
      </c>
      <c r="K54" s="34">
        <v>0</v>
      </c>
      <c r="L54" s="34">
        <v>18.8</v>
      </c>
      <c r="M54" s="34">
        <v>0</v>
      </c>
      <c r="N54" s="25">
        <v>0</v>
      </c>
      <c r="O54" s="25">
        <v>0</v>
      </c>
      <c r="P54" s="57">
        <v>0</v>
      </c>
      <c r="Q54" s="57">
        <v>0</v>
      </c>
      <c r="R54" s="71"/>
      <c r="S54" s="71"/>
    </row>
    <row r="55" spans="1:19" ht="14.25">
      <c r="A55" s="31">
        <v>66828</v>
      </c>
      <c r="B55" s="32" t="s">
        <v>57</v>
      </c>
      <c r="C55" s="32" t="s">
        <v>58</v>
      </c>
      <c r="D55" s="32" t="s">
        <v>18</v>
      </c>
      <c r="E55" s="32" t="s">
        <v>48</v>
      </c>
      <c r="F55" s="34">
        <v>245</v>
      </c>
      <c r="G55" s="34">
        <v>144.78</v>
      </c>
      <c r="H55" s="34">
        <v>0</v>
      </c>
      <c r="I55" s="34">
        <v>637</v>
      </c>
      <c r="J55" s="34">
        <v>98</v>
      </c>
      <c r="K55" s="34">
        <v>1078</v>
      </c>
      <c r="L55" s="34">
        <v>98</v>
      </c>
      <c r="M55" s="34">
        <v>637</v>
      </c>
      <c r="N55" s="34">
        <v>294</v>
      </c>
      <c r="O55" s="34">
        <v>1078</v>
      </c>
      <c r="P55" s="57">
        <v>294</v>
      </c>
      <c r="Q55" s="57">
        <v>294</v>
      </c>
      <c r="R55" s="71">
        <v>147</v>
      </c>
      <c r="S55" s="71">
        <v>1960</v>
      </c>
    </row>
    <row r="56" spans="1:19" ht="14.25">
      <c r="A56" s="22">
        <v>108027</v>
      </c>
      <c r="B56" s="23" t="s">
        <v>59</v>
      </c>
      <c r="C56" s="23" t="s">
        <v>60</v>
      </c>
      <c r="D56" s="23" t="s">
        <v>18</v>
      </c>
      <c r="E56" s="23" t="s">
        <v>61</v>
      </c>
      <c r="F56" s="25">
        <v>44</v>
      </c>
      <c r="G56" s="25">
        <v>441</v>
      </c>
      <c r="H56" s="25">
        <v>472</v>
      </c>
      <c r="I56" s="25">
        <v>98</v>
      </c>
      <c r="J56" s="25">
        <v>59</v>
      </c>
      <c r="K56" s="25">
        <v>0</v>
      </c>
      <c r="L56" s="25">
        <v>115</v>
      </c>
      <c r="M56" s="25">
        <v>727</v>
      </c>
      <c r="N56" s="25">
        <v>2</v>
      </c>
      <c r="O56" s="25">
        <v>3</v>
      </c>
      <c r="P56" s="57">
        <v>110.92</v>
      </c>
      <c r="Q56" s="57">
        <v>0</v>
      </c>
      <c r="R56" s="69">
        <v>0</v>
      </c>
      <c r="S56" s="69">
        <v>236.67</v>
      </c>
    </row>
    <row r="57" spans="1:19" ht="14.25">
      <c r="A57" s="22">
        <v>35094</v>
      </c>
      <c r="B57" s="23" t="s">
        <v>62</v>
      </c>
      <c r="C57" s="23" t="s">
        <v>63</v>
      </c>
      <c r="D57" s="23" t="s">
        <v>18</v>
      </c>
      <c r="E57" s="23" t="s">
        <v>64</v>
      </c>
      <c r="F57" s="25">
        <v>414.4</v>
      </c>
      <c r="G57" s="25">
        <v>382.42</v>
      </c>
      <c r="H57" s="25">
        <v>186.18</v>
      </c>
      <c r="I57" s="25">
        <v>128</v>
      </c>
      <c r="J57" s="25">
        <v>219.2</v>
      </c>
      <c r="K57" s="25">
        <v>475.42</v>
      </c>
      <c r="L57" s="25">
        <v>224</v>
      </c>
      <c r="M57" s="25">
        <v>352</v>
      </c>
      <c r="N57" s="25">
        <v>292</v>
      </c>
      <c r="O57" s="25">
        <v>6</v>
      </c>
      <c r="P57" s="57">
        <v>151.88</v>
      </c>
      <c r="Q57" s="57">
        <v>190.4</v>
      </c>
      <c r="R57" s="69">
        <v>280.34</v>
      </c>
      <c r="S57" s="69">
        <v>536</v>
      </c>
    </row>
    <row r="58" spans="1:19" ht="14.25">
      <c r="A58" s="22">
        <v>97739</v>
      </c>
      <c r="B58" s="23" t="s">
        <v>65</v>
      </c>
      <c r="C58" s="23" t="s">
        <v>66</v>
      </c>
      <c r="D58" s="23" t="s">
        <v>18</v>
      </c>
      <c r="E58" s="23" t="s">
        <v>67</v>
      </c>
      <c r="F58" s="25">
        <v>235</v>
      </c>
      <c r="G58" s="25">
        <v>268</v>
      </c>
      <c r="H58" s="25">
        <v>940</v>
      </c>
      <c r="I58" s="25">
        <v>496</v>
      </c>
      <c r="J58" s="25">
        <v>0</v>
      </c>
      <c r="K58" s="25">
        <v>496</v>
      </c>
      <c r="L58" s="25">
        <v>1711</v>
      </c>
      <c r="M58" s="25">
        <v>496</v>
      </c>
      <c r="N58" s="25">
        <v>0</v>
      </c>
      <c r="O58" s="25">
        <v>248</v>
      </c>
      <c r="P58" s="57">
        <v>930</v>
      </c>
      <c r="Q58" s="57">
        <v>248</v>
      </c>
      <c r="R58" s="69">
        <v>1175</v>
      </c>
      <c r="S58" s="69">
        <v>1984</v>
      </c>
    </row>
    <row r="59" spans="1:19" ht="14.25">
      <c r="A59" s="35">
        <v>20206</v>
      </c>
      <c r="B59" s="36" t="s">
        <v>68</v>
      </c>
      <c r="C59" s="37"/>
      <c r="D59" s="37"/>
      <c r="E59" s="37"/>
      <c r="F59" s="24">
        <v>0</v>
      </c>
      <c r="G59" s="24">
        <v>0</v>
      </c>
      <c r="H59" s="25">
        <v>0</v>
      </c>
      <c r="I59" s="25">
        <v>0</v>
      </c>
      <c r="J59" s="24">
        <v>0</v>
      </c>
      <c r="K59" s="24">
        <v>0</v>
      </c>
      <c r="L59" s="24">
        <v>0</v>
      </c>
      <c r="M59" s="24">
        <v>0</v>
      </c>
      <c r="N59" s="59"/>
      <c r="O59" s="24"/>
      <c r="P59" s="60">
        <v>0</v>
      </c>
      <c r="Q59" s="60">
        <v>0</v>
      </c>
      <c r="R59" s="72"/>
      <c r="S59" s="72"/>
    </row>
    <row r="60" spans="1:19" ht="14.25">
      <c r="A60" s="31">
        <v>20301</v>
      </c>
      <c r="B60" s="32" t="s">
        <v>69</v>
      </c>
      <c r="C60" s="37"/>
      <c r="D60" s="37"/>
      <c r="E60" s="37"/>
      <c r="F60" s="24">
        <v>0</v>
      </c>
      <c r="G60" s="24">
        <v>0</v>
      </c>
      <c r="H60" s="25">
        <v>0</v>
      </c>
      <c r="I60" s="25">
        <v>0</v>
      </c>
      <c r="J60" s="24">
        <v>0</v>
      </c>
      <c r="K60" s="24">
        <v>0</v>
      </c>
      <c r="L60" s="24">
        <v>0</v>
      </c>
      <c r="M60" s="24">
        <v>0</v>
      </c>
      <c r="N60" s="25">
        <v>0</v>
      </c>
      <c r="O60" s="25">
        <v>0</v>
      </c>
      <c r="P60" s="60">
        <v>0</v>
      </c>
      <c r="Q60" s="60">
        <v>0</v>
      </c>
      <c r="R60" s="72"/>
      <c r="S60" s="72"/>
    </row>
    <row r="61" spans="1:19" ht="14.25">
      <c r="A61" s="31">
        <v>23055</v>
      </c>
      <c r="B61" s="32" t="s">
        <v>70</v>
      </c>
      <c r="C61" s="37"/>
      <c r="D61" s="37"/>
      <c r="E61" s="37"/>
      <c r="F61" s="24">
        <v>0</v>
      </c>
      <c r="G61" s="24">
        <v>0</v>
      </c>
      <c r="H61" s="25">
        <v>0</v>
      </c>
      <c r="I61" s="25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25">
        <v>0</v>
      </c>
      <c r="P61" s="60">
        <v>0</v>
      </c>
      <c r="Q61" s="60">
        <v>0</v>
      </c>
      <c r="R61" s="72"/>
      <c r="S61" s="72"/>
    </row>
    <row r="62" spans="1:19" ht="14.25">
      <c r="A62" s="31">
        <v>20407</v>
      </c>
      <c r="B62" s="32" t="s">
        <v>71</v>
      </c>
      <c r="C62" s="37"/>
      <c r="D62" s="37"/>
      <c r="E62" s="37"/>
      <c r="F62" s="24">
        <v>0</v>
      </c>
      <c r="G62" s="24">
        <v>0</v>
      </c>
      <c r="H62" s="25">
        <v>0</v>
      </c>
      <c r="I62" s="25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25">
        <v>0</v>
      </c>
      <c r="P62" s="60">
        <v>0</v>
      </c>
      <c r="Q62" s="60">
        <v>0</v>
      </c>
      <c r="R62" s="72"/>
      <c r="S62" s="72"/>
    </row>
    <row r="63" spans="1:19" ht="14.25">
      <c r="A63" s="31">
        <v>20209</v>
      </c>
      <c r="B63" s="32" t="s">
        <v>72</v>
      </c>
      <c r="C63" s="37"/>
      <c r="D63" s="37"/>
      <c r="E63" s="37"/>
      <c r="F63" s="24">
        <v>0</v>
      </c>
      <c r="G63" s="24">
        <v>0</v>
      </c>
      <c r="H63" s="25">
        <v>0</v>
      </c>
      <c r="I63" s="25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25">
        <v>0</v>
      </c>
      <c r="P63" s="60">
        <v>0</v>
      </c>
      <c r="Q63" s="60">
        <v>0</v>
      </c>
      <c r="R63" s="72"/>
      <c r="S63" s="72"/>
    </row>
    <row r="64" spans="1:19" ht="14.25">
      <c r="A64" s="31">
        <v>20521</v>
      </c>
      <c r="B64" s="32" t="s">
        <v>73</v>
      </c>
      <c r="C64" s="37"/>
      <c r="D64" s="37"/>
      <c r="E64" s="37"/>
      <c r="F64" s="24">
        <v>0</v>
      </c>
      <c r="G64" s="24">
        <v>0</v>
      </c>
      <c r="H64" s="25">
        <v>0</v>
      </c>
      <c r="I64" s="25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25">
        <v>0</v>
      </c>
      <c r="P64" s="60">
        <v>0</v>
      </c>
      <c r="Q64" s="60">
        <v>0</v>
      </c>
      <c r="R64" s="72"/>
      <c r="S64" s="72"/>
    </row>
    <row r="65" spans="1:19" ht="14.25">
      <c r="A65" s="31">
        <v>20204</v>
      </c>
      <c r="B65" s="32" t="s">
        <v>74</v>
      </c>
      <c r="C65" s="37"/>
      <c r="D65" s="37"/>
      <c r="E65" s="37"/>
      <c r="F65" s="24">
        <v>0</v>
      </c>
      <c r="G65" s="24">
        <v>0</v>
      </c>
      <c r="H65" s="25">
        <v>0</v>
      </c>
      <c r="I65" s="25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25">
        <v>0</v>
      </c>
      <c r="P65" s="60">
        <v>0</v>
      </c>
      <c r="Q65" s="60">
        <v>0</v>
      </c>
      <c r="R65" s="72"/>
      <c r="S65" s="72"/>
    </row>
    <row r="66" spans="1:19" ht="14.25">
      <c r="A66" s="31">
        <v>21410</v>
      </c>
      <c r="B66" s="32" t="s">
        <v>75</v>
      </c>
      <c r="C66" s="37"/>
      <c r="D66" s="37"/>
      <c r="E66" s="37"/>
      <c r="F66" s="24">
        <v>0</v>
      </c>
      <c r="G66" s="24">
        <v>0</v>
      </c>
      <c r="H66" s="25">
        <v>0</v>
      </c>
      <c r="I66" s="25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25">
        <v>0</v>
      </c>
      <c r="P66" s="60">
        <v>0</v>
      </c>
      <c r="Q66" s="60">
        <v>0</v>
      </c>
      <c r="R66" s="72"/>
      <c r="S66" s="72"/>
    </row>
    <row r="67" spans="1:19" ht="14.25">
      <c r="A67" s="31">
        <v>21504</v>
      </c>
      <c r="B67" s="32" t="s">
        <v>76</v>
      </c>
      <c r="C67" s="37"/>
      <c r="D67" s="37"/>
      <c r="E67" s="37"/>
      <c r="F67" s="24">
        <v>0</v>
      </c>
      <c r="G67" s="24">
        <v>0</v>
      </c>
      <c r="H67" s="25">
        <v>0</v>
      </c>
      <c r="I67" s="25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25">
        <v>0</v>
      </c>
      <c r="P67" s="60">
        <v>0</v>
      </c>
      <c r="Q67" s="60">
        <v>0</v>
      </c>
      <c r="R67" s="72"/>
      <c r="S67" s="72"/>
    </row>
    <row r="68" spans="1:19" ht="14.25">
      <c r="A68" s="31">
        <v>21421</v>
      </c>
      <c r="B68" s="32" t="s">
        <v>77</v>
      </c>
      <c r="C68" s="37"/>
      <c r="D68" s="37"/>
      <c r="E68" s="37"/>
      <c r="F68" s="24">
        <v>0</v>
      </c>
      <c r="G68" s="59">
        <v>0</v>
      </c>
      <c r="H68" s="25">
        <v>0</v>
      </c>
      <c r="I68" s="25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25">
        <v>0</v>
      </c>
      <c r="P68" s="60">
        <v>0</v>
      </c>
      <c r="Q68" s="60">
        <v>0</v>
      </c>
      <c r="R68" s="72"/>
      <c r="S68" s="72"/>
    </row>
    <row r="69" spans="1:19" ht="14.25">
      <c r="A69" s="31">
        <v>24105</v>
      </c>
      <c r="B69" s="32" t="s">
        <v>78</v>
      </c>
      <c r="C69" s="37"/>
      <c r="D69" s="37"/>
      <c r="E69" s="37"/>
      <c r="F69" s="24">
        <v>0</v>
      </c>
      <c r="G69" s="24">
        <v>0</v>
      </c>
      <c r="H69" s="25">
        <v>0</v>
      </c>
      <c r="I69" s="25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25">
        <v>0</v>
      </c>
      <c r="P69" s="60">
        <v>0</v>
      </c>
      <c r="Q69" s="60">
        <v>0</v>
      </c>
      <c r="R69" s="72"/>
      <c r="S69" s="72"/>
    </row>
    <row r="70" spans="1:19" ht="14.25">
      <c r="A70" s="39">
        <v>20202</v>
      </c>
      <c r="B70" s="40" t="s">
        <v>79</v>
      </c>
      <c r="C70" s="41"/>
      <c r="D70" s="41"/>
      <c r="E70" s="41"/>
      <c r="F70" s="56">
        <v>0</v>
      </c>
      <c r="G70" s="56">
        <v>0</v>
      </c>
      <c r="H70" s="25">
        <v>0</v>
      </c>
      <c r="I70" s="25">
        <v>0</v>
      </c>
      <c r="J70" s="56">
        <v>0</v>
      </c>
      <c r="K70" s="56">
        <v>0</v>
      </c>
      <c r="L70" s="56">
        <v>0</v>
      </c>
      <c r="M70" s="56">
        <v>0</v>
      </c>
      <c r="N70" s="25">
        <v>0</v>
      </c>
      <c r="O70" s="25">
        <v>0</v>
      </c>
      <c r="P70" s="73">
        <v>0</v>
      </c>
      <c r="Q70" s="73">
        <v>0</v>
      </c>
      <c r="R70" s="74"/>
      <c r="S70" s="74"/>
    </row>
    <row r="71" spans="1:19" ht="14.25">
      <c r="A71" s="39">
        <v>20714</v>
      </c>
      <c r="B71" s="40" t="s">
        <v>80</v>
      </c>
      <c r="C71" s="41"/>
      <c r="D71" s="41"/>
      <c r="E71" s="41"/>
      <c r="F71" s="56">
        <v>0</v>
      </c>
      <c r="G71" s="56">
        <v>0</v>
      </c>
      <c r="H71" s="25">
        <v>0</v>
      </c>
      <c r="I71" s="25">
        <v>0</v>
      </c>
      <c r="J71" s="56">
        <v>0</v>
      </c>
      <c r="K71" s="56">
        <v>0</v>
      </c>
      <c r="L71" s="56">
        <v>0</v>
      </c>
      <c r="M71" s="56">
        <v>0</v>
      </c>
      <c r="N71" s="25">
        <v>0</v>
      </c>
      <c r="O71" s="25">
        <v>0</v>
      </c>
      <c r="P71" s="73">
        <v>0</v>
      </c>
      <c r="Q71" s="73">
        <v>0</v>
      </c>
      <c r="R71" s="74"/>
      <c r="S71" s="74"/>
    </row>
    <row r="72" spans="1:19" ht="14.25">
      <c r="A72" s="39">
        <v>22507</v>
      </c>
      <c r="B72" s="40" t="s">
        <v>81</v>
      </c>
      <c r="C72" s="41"/>
      <c r="D72" s="41"/>
      <c r="E72" s="41"/>
      <c r="F72" s="56">
        <v>0</v>
      </c>
      <c r="G72" s="56">
        <v>0</v>
      </c>
      <c r="H72" s="25">
        <v>0</v>
      </c>
      <c r="I72" s="25">
        <v>0</v>
      </c>
      <c r="J72" s="56">
        <v>0</v>
      </c>
      <c r="K72" s="56">
        <v>0</v>
      </c>
      <c r="L72" s="56">
        <v>0</v>
      </c>
      <c r="M72" s="56">
        <v>0</v>
      </c>
      <c r="N72" s="25">
        <v>0</v>
      </c>
      <c r="O72" s="25">
        <v>0</v>
      </c>
      <c r="P72" s="73">
        <v>0</v>
      </c>
      <c r="Q72" s="73">
        <v>0</v>
      </c>
      <c r="R72" s="74"/>
      <c r="S72" s="74"/>
    </row>
  </sheetData>
  <sheetProtection/>
  <mergeCells count="25">
    <mergeCell ref="A1:AH1"/>
    <mergeCell ref="A2:A5"/>
    <mergeCell ref="A38:A41"/>
    <mergeCell ref="B2:B5"/>
    <mergeCell ref="B38:B41"/>
    <mergeCell ref="C2:C5"/>
    <mergeCell ref="C38:C41"/>
    <mergeCell ref="D2:D5"/>
    <mergeCell ref="D38:D41"/>
    <mergeCell ref="E2:E5"/>
    <mergeCell ref="E38:E41"/>
    <mergeCell ref="F2:G4"/>
    <mergeCell ref="H2:J4"/>
    <mergeCell ref="K2:L4"/>
    <mergeCell ref="M2:N4"/>
    <mergeCell ref="O2:P4"/>
    <mergeCell ref="Q2:R4"/>
    <mergeCell ref="S2:T4"/>
    <mergeCell ref="F38:G40"/>
    <mergeCell ref="H38:I40"/>
    <mergeCell ref="J38:K40"/>
    <mergeCell ref="L38:M40"/>
    <mergeCell ref="N38:O40"/>
    <mergeCell ref="P38:Q40"/>
    <mergeCell ref="R38:S40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4" sqref="H24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/>
  <dcterms:created xsi:type="dcterms:W3CDTF">2015-10-13T05:57:57Z</dcterms:created>
  <dcterms:modified xsi:type="dcterms:W3CDTF">2015-10-13T15:38:52Z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